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mc:AlternateContent xmlns:mc="http://schemas.openxmlformats.org/markup-compatibility/2006">
    <mc:Choice Requires="x15">
      <x15ac:absPath xmlns:x15ac="http://schemas.microsoft.com/office/spreadsheetml/2010/11/ac" url="E:\DIANA\DIANA 2025\NABAVA 2025\KATININA KUĆA\"/>
    </mc:Choice>
  </mc:AlternateContent>
  <xr:revisionPtr revIDLastSave="0" documentId="13_ncr:1_{FCAD8AB8-D2C7-4DAE-803D-4994395D1410}" xr6:coauthVersionLast="47" xr6:coauthVersionMax="47" xr10:uidLastSave="{00000000-0000-0000-0000-000000000000}"/>
  <bookViews>
    <workbookView xWindow="-120" yWindow="-120" windowWidth="29040" windowHeight="15840" xr2:uid="{00000000-000D-0000-FFFF-FFFF00000000}"/>
  </bookViews>
  <sheets>
    <sheet name="građevinsko obrtnički" sheetId="12" r:id="rId1"/>
    <sheet name="elektroinstalacije" sheetId="10" r:id="rId2"/>
    <sheet name="strojarske instalacije" sheetId="11" r:id="rId3"/>
    <sheet name="REKAPITULACIJA II. FAZE" sheetId="8" r:id="rId4"/>
  </sheets>
  <definedNames>
    <definedName name="_xlnm.Print_Area" localSheetId="1">elektroinstalacije!$A$1:$F$39</definedName>
    <definedName name="_xlnm.Print_Area" localSheetId="0">'građevinsko obrtnički'!$A$1:$F$196</definedName>
    <definedName name="_xlnm.Print_Area" localSheetId="3">'REKAPITULACIJA II. FAZE'!$A$1:$F$12</definedName>
    <definedName name="_xlnm.Print_Area" localSheetId="2">'strojarske instalacije'!$A$1:$F$93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13" i="12" l="1"/>
  <c r="F165" i="12"/>
  <c r="F162" i="12"/>
  <c r="F167" i="12" s="1"/>
  <c r="F192" i="12" s="1"/>
  <c r="F158" i="12"/>
  <c r="F155" i="12"/>
  <c r="B193" i="12"/>
  <c r="A193" i="12"/>
  <c r="B192" i="12"/>
  <c r="A192" i="12"/>
  <c r="B191" i="12"/>
  <c r="A191" i="12"/>
  <c r="B190" i="12"/>
  <c r="A190" i="12"/>
  <c r="B189" i="12"/>
  <c r="A189" i="12"/>
  <c r="B188" i="12"/>
  <c r="A188" i="12"/>
  <c r="B187" i="12"/>
  <c r="A187" i="12"/>
  <c r="B186" i="12"/>
  <c r="A186" i="12"/>
  <c r="B185" i="12"/>
  <c r="A185" i="12"/>
  <c r="B184" i="12"/>
  <c r="A184" i="12"/>
  <c r="F179" i="12"/>
  <c r="F177" i="12"/>
  <c r="F175" i="12"/>
  <c r="F173" i="12"/>
  <c r="F171" i="12"/>
  <c r="F148" i="12"/>
  <c r="F146" i="12"/>
  <c r="F140" i="12"/>
  <c r="F138" i="12"/>
  <c r="F136" i="12"/>
  <c r="F130" i="12"/>
  <c r="F132" i="12" s="1"/>
  <c r="F189" i="12" s="1"/>
  <c r="F124" i="12"/>
  <c r="F126" i="12" s="1"/>
  <c r="F188" i="12" s="1"/>
  <c r="F118" i="12"/>
  <c r="F120" i="12" s="1"/>
  <c r="F187" i="12" s="1"/>
  <c r="F111" i="12"/>
  <c r="F186" i="12" s="1"/>
  <c r="F109" i="12"/>
  <c r="F107" i="12"/>
  <c r="F100" i="12"/>
  <c r="F98" i="12"/>
  <c r="F92" i="12"/>
  <c r="F94" i="12" s="1"/>
  <c r="F184" i="12" s="1"/>
  <c r="F79" i="11"/>
  <c r="F76" i="11"/>
  <c r="F74" i="11"/>
  <c r="F72" i="11"/>
  <c r="F70" i="11"/>
  <c r="D66" i="11"/>
  <c r="F66" i="11" s="1"/>
  <c r="F63" i="11"/>
  <c r="F61" i="11"/>
  <c r="F60" i="11"/>
  <c r="F56" i="11"/>
  <c r="F54" i="11"/>
  <c r="F52" i="11"/>
  <c r="B2" i="11"/>
  <c r="F36" i="10"/>
  <c r="F34" i="10"/>
  <c r="F32" i="10"/>
  <c r="F30" i="10"/>
  <c r="F28" i="10"/>
  <c r="F26" i="10"/>
  <c r="F24" i="10"/>
  <c r="F22" i="10"/>
  <c r="F20" i="10"/>
  <c r="F18" i="10"/>
  <c r="F16" i="10"/>
  <c r="F14" i="10"/>
  <c r="F12" i="10"/>
  <c r="F10" i="10"/>
  <c r="F8" i="10"/>
  <c r="F6" i="10"/>
  <c r="F4" i="10"/>
  <c r="F102" i="12" l="1"/>
  <c r="F185" i="12" s="1"/>
  <c r="F142" i="12"/>
  <c r="F190" i="12" s="1"/>
  <c r="F150" i="12"/>
  <c r="F191" i="12" s="1"/>
  <c r="F181" i="12"/>
  <c r="F193" i="12" s="1"/>
  <c r="F81" i="11"/>
  <c r="F8" i="8" s="1"/>
  <c r="F38" i="10"/>
  <c r="F7" i="8" s="1"/>
  <c r="F195" i="12" l="1"/>
  <c r="F6" i="8" s="1"/>
  <c r="F10" i="8" s="1"/>
  <c r="F11" i="8" s="1"/>
  <c r="F12" i="8" s="1"/>
</calcChain>
</file>

<file path=xl/sharedStrings.xml><?xml version="1.0" encoding="utf-8"?>
<sst xmlns="http://schemas.openxmlformats.org/spreadsheetml/2006/main" count="312" uniqueCount="245">
  <si>
    <t xml:space="preserve"> </t>
  </si>
  <si>
    <t>INVESTITOR:     OPĆINA GRAČIŠĆE, LOŽA 1, GRAČIŠĆE</t>
  </si>
  <si>
    <t>R.b.</t>
  </si>
  <si>
    <t>Opis stavke</t>
  </si>
  <si>
    <t>Jed. mjere</t>
  </si>
  <si>
    <t>Količina</t>
  </si>
  <si>
    <t>Jed.  cijena</t>
  </si>
  <si>
    <t>1.</t>
  </si>
  <si>
    <t>PRIPREMNI RADOVI</t>
  </si>
  <si>
    <t>1.1.</t>
  </si>
  <si>
    <t>m2</t>
  </si>
  <si>
    <t>UKUPNO PRIPREMNI RADOVI:</t>
  </si>
  <si>
    <t>2.</t>
  </si>
  <si>
    <t>2.1.</t>
  </si>
  <si>
    <t>kom.</t>
  </si>
  <si>
    <t>3.</t>
  </si>
  <si>
    <t>3.1.</t>
  </si>
  <si>
    <t>4.</t>
  </si>
  <si>
    <t>4.1.</t>
  </si>
  <si>
    <t>5.</t>
  </si>
  <si>
    <t>ZIDARSKI RADOVI</t>
  </si>
  <si>
    <t>5.1.</t>
  </si>
  <si>
    <t>m'</t>
  </si>
  <si>
    <t xml:space="preserve"> - elektroinstalacije</t>
  </si>
  <si>
    <t>UKUPNO ZIDARSKI RADOVI:</t>
  </si>
  <si>
    <t>6.</t>
  </si>
  <si>
    <t>6.1.</t>
  </si>
  <si>
    <t>7.</t>
  </si>
  <si>
    <t>7.1.</t>
  </si>
  <si>
    <t>8.</t>
  </si>
  <si>
    <t>ŽBUKERSKI RADOVI</t>
  </si>
  <si>
    <t>8.1.</t>
  </si>
  <si>
    <t>8.2.</t>
  </si>
  <si>
    <t>UKUPNO ŽBUKERSKI RADOVI:</t>
  </si>
  <si>
    <t>9.</t>
  </si>
  <si>
    <t>SOBOSLIKARSKI RADOVI</t>
  </si>
  <si>
    <t>9.1.</t>
  </si>
  <si>
    <t>9.2.</t>
  </si>
  <si>
    <t>UKUPNO SOBOSLIKARSKI RADOVI</t>
  </si>
  <si>
    <t>KERAMIČARSKI RADOVI</t>
  </si>
  <si>
    <t>UKUPNO KERAMIČARSKI RADOVI</t>
  </si>
  <si>
    <t>paušal</t>
  </si>
  <si>
    <t>Stavka uključuje nabavu, dopremu i ugradnju podnih sifona tip kao Confluo dry 94x94 mm ili jednakovrijedno. U cijenu uključen sav potreban rad i materijal. Obračun po komadu.</t>
  </si>
  <si>
    <t>Nepredviđeni radovi instalacije unutarnje odvodnje. Obračun paušalno.</t>
  </si>
  <si>
    <t>UKUPNO ODVODNJA</t>
  </si>
  <si>
    <t>STOLARSKI RADOVI</t>
  </si>
  <si>
    <t>UKUPNO STOLARSKI RADOVI</t>
  </si>
  <si>
    <t>komplet</t>
  </si>
  <si>
    <t>ELEKTROINSTALACIJE</t>
  </si>
  <si>
    <t>Dobava i ugradnja rasvjetne kombinacije rasvjetne armature tip kao Plain nadgradni art. 2401154 proizvođača Eltor  u CRNOJ boji u IP44 zaštiti i polikarbonatnim difuzorom za montažu bočno na drvene grede s L metalnim nosačima. Svjetiljka se izrađuje po mjeri tako da je ukupna duljina 380 cm (mjeru provjeriti na licu mjesta) i u nju se ugrađuju linijski tri fluo žarulje G5 54 W/840 kvalitete Philips ili Osram, s elektroničkom prigušnicom. Žarulje rasporediti jednoliko unutar cijele duljine svjetiljke. Ili kombinirati tri svjetiljke da zajedno daju istu duljinu. Uključena montaža bočno na drvene grede i unutarnje ožičenje s prihvatom kabela na kraju lampe s jedne strane. Obračun po kompletu ugrađenih svjetiljaka ( 3 komada žarulja jedan komplet). Nudi se tip: ______________________ Proizvođača:_________________________</t>
  </si>
  <si>
    <t>m</t>
  </si>
  <si>
    <t>kom</t>
  </si>
  <si>
    <t>Dobava i ugradnja kombinacije 2x šuko utičnice + 1x RJ 45 priključnice tip kao Vimar Idea. Utičnica crne boje s polimernom maskom crne boje za 5 modula. Uključena dobava i ugradnja podžbukne kutije, utičnice, maske, nosača za masku, spajanje i sl. Obračun po komadu. Nudi se tip: ______________________ Proizvođača:_________________________</t>
  </si>
  <si>
    <t>Dobava i ugradnja kombinacije 4x 1P prekidač tip kao Vimar Idea. Tipke crne boje s polimernom maskom crne boje za 4 modula. Uključena dobava i ugradnja podžbukne kutije, utičnice, maske, nosača za masku, spajanje i sl. Obračun po komadu. Nudi se tip: ______________________ Proizvođača:_________________________</t>
  </si>
  <si>
    <t>Dobava i ugradnja podžbuknih instalacijskih cijevi Ø 16 mm. Ugradnja u kamene zidove. Uključeno štemanje i građevinsko saniranje šliceva. Obračun po m' ugrađene cijevi.</t>
  </si>
  <si>
    <t>Dobava i ugradnja nadžbuknih instalacijskih PNT cijevi Ø 16 mm. Ugradnja po drvenoj konstrukciji. Uključen montažni pribor  (obujmice, tipska koljena i sl.). Obračun po m' ugrađene cijevi.</t>
  </si>
  <si>
    <t>Dobava i polaganje instalacijskog kabela FG70R 3x1,5 mm. Polaže se u instalacijske cijevi koje se posebno obračunavaju. Uključena izrada spojeva i sl.</t>
  </si>
  <si>
    <t>Dobava i polaganje instalacijskog kabela FG70R 3x2,5 mm. Polaže se u instalacijske cijevi koje se posebno obračunavaju. Uključena izrada spojeva i sl.</t>
  </si>
  <si>
    <t>Dobava i ugradnja FTP kabela cat. 6. Uvlačenje u cijevi koje se posebno obračunavaju, obračun po m' položenog kabela.</t>
  </si>
  <si>
    <t>Ispitivanje elektroinstalacije od strane ovlaštene tvrtke i izdavanje izvještaja o ispitivanju elektroinstalacije i panik rasvjete</t>
  </si>
  <si>
    <t>UKUPNO ELEKTROINSTALACIJE</t>
  </si>
  <si>
    <t>IZRADA CEMENTNOG ESTRIHA</t>
  </si>
  <si>
    <t>UKUPNO</t>
  </si>
  <si>
    <t>PDV 25%</t>
  </si>
  <si>
    <t>SVEUKUPNO S PDV-om</t>
  </si>
  <si>
    <t>GRAĐEVINA:   KULTURNI CENTAR "KATININA KUĆA" GRAČIŠĆE</t>
  </si>
  <si>
    <t>Iznos (€)</t>
  </si>
  <si>
    <t>Čišćenje cijelog prostora zgrade od
raznih manjih predmeta i nečistoća, kako bi se moglo pristupiti daljnjim radovima, te odvoz materijala na deponiju udaljenu do 10 km. Obračun se vrši po m2 očišćene površine.</t>
  </si>
  <si>
    <t>Izrada cementnog estriha omjera 1:3, debljine 5 cm na podovima prvog kata. Cementni estrih potrebno armirati sa Q-131 B 500B. Podloga mora biti ravna, čista, čvrsta i suha.
Plohe veće od 30 m2 dilatirati na plohe sa stranicama omjera maksimalno 2:1.
Uz zidove, položiti rubne trake širine cca 1 cm. Sve podloge dobro navlažiti vodom ili impregnirati. Jedinična cijena stavke obuhvaća sav potrebni rad i materijal. Obračun po m2 tlocrtne površine.</t>
  </si>
  <si>
    <t>Izrada šliceva za vodovodnu mrežu, odvodnju i eletroinstalacije na katu. Nakon izrade šliceva i provođenja navedenih instalacija, potrebno je šliceve zatvoriti i površinski obraditi. Stavka obuhvaća sav potreban rad i matrijal. Obračun po m'.</t>
  </si>
  <si>
    <t>Žbukanje unutarnjih zidova kata finom žbukom tip kao Samoborka F-900 ili jednakovrijedno. Finu žbuku nanositi metalnom gladilicom u debljini 3 mm i zaribati plastičnim ili tvrdim spužvastim gleterom. Obračunom je obuhvaćena nabava materijala, potrebna sredstva i rad. Obračun po m2 ožbukane površine.</t>
  </si>
  <si>
    <t>ODVODNJA</t>
  </si>
  <si>
    <t>KUHINJSKA OPREMA</t>
  </si>
  <si>
    <t>UKUPNO KUHINJSKA OPREMA</t>
  </si>
  <si>
    <t>Bojanje i lakiranje postojećih stropnih greda i dasaka stropa kata. Stavka obuhvaća sav potreban rad i materijal. Obračun po m2.</t>
  </si>
  <si>
    <t>Dobava i ugradnja rasvjetne kombinacije rasvjetne armature tip kao Plain nadgradni art. 2401154 proizvođača Eltor  u CRNOJ boji u IP44 zaštiti i polikarbonatnim difuzorom za montažu bočno na drvene grede s L metalnim nosačima. Opremljena žaruljom G5 54 W/840 kvalitete Philips ili Osram, s elektroničkom prigušnicom. Uključena montaža bočno na drvene grede. Obračun po kompletu ugrađenih svjetiljaka. Nudi se tip: ______________________ Proizvođača:_________________________</t>
  </si>
  <si>
    <t>Dobava i ugradnja rasvjetne kombinacije rasvjetne armature tip kao Plain nadgradni art. 2401154 proizvođača Eltor  u CRNOJ boji u IP44 zaštiti i polikarbonatnim difuzorom za montažu bočno na drvene grede s L metalnim nosačima. Svjetiljka se izrađuje po mjeri tako da je ukupna duljina cca. 350 cm (mjeru provjeriti na licu mjesta) i u nju se ugrađuju linijski tri fluo žarulje G5 54 W/840 kvalitete Philips ili Osram, s elektroničkom prigušnicom. Žarulje rasporediti jednoliko unutar cijele duljine svjetiljke. Ili kombinirati tri svjetiljke da zajedno daju istu duljinu. Uključena montaža bočno na drvene grede i unutarnje ožičenje s prihvatom kabela na kraju lampe s jedne strane. Obračun po kompletu ugrađenih svjetiljaka ( 3 komada žarulja jedan komplet). Nudi se tip: ______________________ Proizvođača:_________________________</t>
  </si>
  <si>
    <t>Dobava i ugradnja rasvjetne kombinacije rasvjetne armature tip kao Plain nadgradni art. 2401154 proizvođača Eltor  u CRNOJ boji u IP44 zaštiti i polikarbonatnim difuzorom za montažu bočno na drvene grede s L metalnim nosačima. Svjetiljka se izrađuje po mjeri tako da je ukupna duljina 3 segmenta iznosi cca.400 cm cm (mjeru provjeriti na licu mjesta) i u nju se ugrađuju linijski tri fluo žarulje G5 54 W/840 kvalitete Philips ili Osram, s elektroničkom prigušnicom. Žarulje rasporediti jednoliko unutar cijele duljine svjetiljke. Ili kombinirati tri svjetiljke da zajedno daju istu duljinu. Uključena montaža bočno na drvene grede i unutarnje ožičenje s prihvatom kabela na kraju lampe s jedne strane. Obračun po kompletu ugrađenih svjetiljaka ( 3 komada žarulja jedan komplet). Nudi se tip: ______________________ Proizvođača:_________________________</t>
  </si>
  <si>
    <t>Dobava i ugradnja LED rasvjetne linijske svjetiljke proizvođača Eltor tip Profile s LED izvorom svjetlosti 5W/m 3200 K s klik prihvatom na zid ispod dekorativnog ruba/police. Uključeni potrebni transformatori, profili, ugradnja i potrošni materijal. Obračun po m' postavljenog profila, a ugrađuje se ukupno: 10,4 m; 2,5 m; 1,2 m; 1,9m; 2,1 m; 2,1 m. Točne mjere provjeriti na licu mjesta prije naručivanja i izrade svjetiljaka. Nudi se tip: ______________________ Proizvođača:_________________________</t>
  </si>
  <si>
    <t>Dobava i ugradnja kombinacije 2x šuko utičnice + 1x RJ 45 priključnice tip kao Vimar Idea s kutijom za nadžbuknu montažu. Utičnica crne boje s polimernom maskom crne boje za 5 modula. Uključena dobava i ugradnja nadžbukne kutije, utičnice, maske, nosača za masku, spajanje i sl. Obračun po komadu. Nudi se tip: ______________________ Proizvođača:_________________________</t>
  </si>
  <si>
    <t>Dobava i ugradnja priključnice 2x šuko utičnice tip kao Vimar Idea. Utičnica crne boje s polimernom maskom crne boje za 2 modula. Uključena dobava i ugradnja podžbukne kutije, utičnice, maske, nosača za masku, spajanje i sl. Obračun po komadu. Nudi se tip: ______________________ Proizvođača:_________________________</t>
  </si>
  <si>
    <t>Dobava i ugradnja kombinacije 1x šuko utičnice + 1x RJ 45 priključnice tip kao Vimar Idea. Utičnica crne boje s polimernom maskom crne boje za 3 modula. Uključena dobava i ugradnja podžbukne kutije, utičnice, maske, nosača za masku, spajanje i sl. Obračun po komadu. Nudi se tip: ______________________ Proizvođača:_________________________</t>
  </si>
  <si>
    <t>Dobava i ugradnja kombinacije 1x 1P prekidač tip kao Vimar Idea. Tipka crne boje s polimernom maskom crne boje za 2 modula. Uključena dobava i ugradnja podžbukne kutije, utičnice, maske, nosača za masku, slijepog poklopca, spajanje i sl. Obračun po komadu. Nudi se tip: ______________________ Proizvođača:_________________________</t>
  </si>
  <si>
    <t>REKAPITULACIJA II. FAZE</t>
  </si>
  <si>
    <t>Stavka obuhvaća dobavu, dopremu i ugradnju keramičkih pločica na pod balkona. Boju i veličinu keramičkih pločica odabire projektant. U cijenu stavke obračunati pločice do 30 EUR/m2. U cijenu uključeno ljepilo za keramičke pločice i fugir masa prema izboru projektanta. U stavku je uključen rad i sav potreban materijal. Obračun po m2.</t>
  </si>
  <si>
    <t>Bojanje unutarnjih zidova kata disperzivnom bezmirisnom bijelom bojom u dva sloja, na podlozi od fine žbuke ili gipskartonskih ploča. U stavku je uključena priprema podloge, tj. premaz primerom i zaglađivanje u dva sloja glet masom, bez obzira na vrstu podloge. Sve izvesti strogo prema uputstvima proizvođača odabranih proizvoda. Obračun po m2.</t>
  </si>
  <si>
    <t>Stavka obuhvaća dobavu, dopremu i ugradnju keramičkih pločica na unutarnje podove. Boju i veličinu keramičkih pločica odabire projektant. U cijenu stavke obračunati pločice do 30 EUR/m2. U cijenu uključeno ljepilo za keramičke pločice i fugir masa prema izboru projektanta. U stavku je uključen rad i sav potreban materijal. Obračun po m2.</t>
  </si>
  <si>
    <t>Čajna kuhinja dužine 120 cm</t>
  </si>
  <si>
    <t>Dobava i ugradnja inox sudopera sa jednim koritom kompletno sa sifonom. Spajanje sudopera na odvod vode. Stavka uključuje sav pričvrsni, brtveni i spojni materijal potreban za ugradnju. Dimenzije: dužina 44 +/-2 cm, širina 38/-2  cm, dubina korita 20/-2 cm.</t>
  </si>
  <si>
    <t>Obračun po komadu ugrađenog sudopera</t>
  </si>
  <si>
    <t>Obračun po komadu mješalice sudopera</t>
  </si>
  <si>
    <t>Nabava i ugradnja drvenih klupčica prozora na katu. Boja i materijal klupčica moraju biti sukladni postavljenim klupčicama u prizemlju. Obračun po komadu.
Dimenzije cca 110. x 30 cm</t>
  </si>
  <si>
    <t>Dobava i postava podnih izolacijskih ploča od ekspandiranog polistirena (EPS 150). Uz zidove postaviti stiropor debljine 1 cm.</t>
  </si>
  <si>
    <t>Dobava i postava PE folije iznad termoizolacije.</t>
  </si>
  <si>
    <t xml:space="preserve"> d= 2 cm </t>
  </si>
  <si>
    <t>7.2.</t>
  </si>
  <si>
    <t>8.3.</t>
  </si>
  <si>
    <t>8.4.</t>
  </si>
  <si>
    <t>UKUPNO IZRADA CEMENTNOG ESTRIHA:</t>
  </si>
  <si>
    <t>DEMONTAŽE I RUŠENJE</t>
  </si>
  <si>
    <t>Demontaža postojećeg drvenog prozora dimenzija 81 x 185 cm</t>
  </si>
  <si>
    <t>Dobava, ugradnja i fugiranje keramičkog sokla. Sokl se ugrađuje na keramičko ljepilo. Sokl prema odabiru projektanta. Obračun po m'.</t>
  </si>
  <si>
    <t>Dobava i ugradnja čajne kuhinje izrađene od iverala u boji po odabiru projektanta, sastavljene od 2 podna kuhinjska elementa dimenzija 60 x 60 x 92 +/-2 cm i dva zidna kuhinjska elementa sa policama dimenzija 60 x 75 +/-5 x 35 +/-5 cm. Jedan podni element je predviđen za ugradnju sudopera te ima jednokrilna vrata. Drugi podni elementi ima ima 3 ladice, dvije gornje visine 20 +/-2 cm i jedna donja visine 40 +/-2 cm.   
Kuhinjska radna ploča debljine 38 mm, obloga zida u materijalu kao radna ploča debljine 12 mm (dužina 180 - iza i bočno)</t>
  </si>
  <si>
    <t>Hladnjak</t>
  </si>
  <si>
    <t xml:space="preserve">Dobava i doprema samostojećeg jednokrilnog hladnjaka. 
Hladnjak se sastoji od 7 unutarnjih staklenih polica i dvije ladice, 1 police za boce s fiksnim držačem u vratima, 1 polica za boce bez držača, te 3 police u vratima.
Dimenzije: 60 +/-2 x 66+/-2 x 185 +/-2 cm. </t>
  </si>
  <si>
    <t>C</t>
  </si>
  <si>
    <t>C.1.</t>
  </si>
  <si>
    <t>Dobava i ugradnja</t>
  </si>
  <si>
    <t>Profesionalna unutarnja zidna jedinica s maskom predviđena za montažu na zid, opremljena ventilatorom, 5-brzinskim elektromotorom, izmjenjivačem topline s direktnom ekspanzijom freona, te svim potrebnim elementima za filtriranje, zaštitu, kontrolu i regulaciju uređaja i temperature, s ugrađenim WiFi modulom za upravljanje uređajem putem mobilne aplikacije.</t>
  </si>
  <si>
    <t>Vanjska jedinica split sustava, namijenjena za vanjsku montažu - zaštićena od vremenskih utjecaja, s ugrađenim inverter kompresorom, zrakom hlađenim kondenzatorom i svim potrebnim elementima za zaštitu, kontrolu i regulaciju uređaja i funkcionalni rad. Rashladno sredstvo je R-32.</t>
  </si>
  <si>
    <t>Zajedničke tehničke karakteristike sustava:</t>
  </si>
  <si>
    <t>Nazivna učinkovitost (hlađenje 35°C/27°C, grijanje 7°C/20°C)</t>
  </si>
  <si>
    <t>Hlađenje:</t>
  </si>
  <si>
    <t>Qh = 5,0 kW (1,7 - 6,0)</t>
  </si>
  <si>
    <t>EER= 3,68</t>
  </si>
  <si>
    <t>Oznaka energetske učinkovitosti: A</t>
  </si>
  <si>
    <t>N (nom) = 1,36 kW / 230 V - 50 Hz</t>
  </si>
  <si>
    <t>Grijanje:</t>
  </si>
  <si>
    <t>Qg = 5,8 kW (1,7 - 7,70)</t>
  </si>
  <si>
    <t>COP= 4,00</t>
  </si>
  <si>
    <t>N (nom) = 1,45 kW / 230 V - 50 Hz</t>
  </si>
  <si>
    <t>Pdesign= 5,00 kW</t>
  </si>
  <si>
    <t>SEER= 7,41</t>
  </si>
  <si>
    <t>Pdesign= 4,60 kW</t>
  </si>
  <si>
    <t>SCOP= 4,71</t>
  </si>
  <si>
    <t>Godišnja potrošnja energije: 1.368 kWh</t>
  </si>
  <si>
    <t>Radno područje: grijanje: od -20 do 24°C</t>
  </si>
  <si>
    <t>Radno područje: hlađenje: od -10 do 50°C</t>
  </si>
  <si>
    <t>Priključak tekuća faza: 6,35 mm</t>
  </si>
  <si>
    <t>Priključak plinovita faza: 12,7 mm</t>
  </si>
  <si>
    <t>Radni medij: R-32</t>
  </si>
  <si>
    <t>Unutarnja jedinica:</t>
  </si>
  <si>
    <t>N = 0,030 / 0,032 kW - 230 V - 50 Hz</t>
  </si>
  <si>
    <t>Protok zraka hlađenje: 8,3 – 15,8 m3/min</t>
  </si>
  <si>
    <t>Protok zraka grijanje: 10,5 – 15,8 m3/min</t>
  </si>
  <si>
    <t>Nivo zvučnog tlaka: hlađenje: 27 - 44 dBA</t>
  </si>
  <si>
    <t>Nivo zvučnog tlaka: grijanje: 31 - 43 dBA</t>
  </si>
  <si>
    <t>Nivo zvučne snage: hlađenje: 58 dB(A)</t>
  </si>
  <si>
    <t>Nivo zvučne snage: grijanje: 58 dB(A)</t>
  </si>
  <si>
    <t>Dimenzije:(ŠxDxV)=maksimalno (1000x300x300) mm</t>
  </si>
  <si>
    <t>Težina: maksimalno 20,0 kg</t>
  </si>
  <si>
    <t>Vanjska jedinica:</t>
  </si>
  <si>
    <t>Protok zraka: hlađenje: 46,4 m3/min</t>
  </si>
  <si>
    <t>Protok zraka: grijanje: 44,1 m3/min</t>
  </si>
  <si>
    <t>Nivo zvučne snage: 62 dBA</t>
  </si>
  <si>
    <t>Nivo zvučnog tlaka: hlađenje: 48 dBA</t>
  </si>
  <si>
    <t>Nivo zvučnog tlaka: grijanje: 49 dBA</t>
  </si>
  <si>
    <t>Dimenzije: (ŠxDxV)= maksimalno (1000x400x800) mm</t>
  </si>
  <si>
    <t>Težina: maksimalno 80 kg</t>
  </si>
  <si>
    <t>Maksimalna duljina cjevovoda od unutarnje do vanjske jedinice 30 m, a visinski 20 m.</t>
  </si>
  <si>
    <t>Napajanje: 220 - 240 V / 50 Hz ~1</t>
  </si>
  <si>
    <t>Stavka uključuje bežični daljinski upravljač sa 7-dnevnim timerom i WiFi sučelje.</t>
  </si>
  <si>
    <t>MO</t>
  </si>
  <si>
    <t>Dobava i ugradnja monosplit sutava klimatizacije</t>
  </si>
  <si>
    <t>kpl</t>
  </si>
  <si>
    <t>C.3.</t>
  </si>
  <si>
    <t>Dobava i ugradnja pocinčanih zidnih nosača za montažu vanjske jednice dizalice topline grijanja bazena.
U cijenu uračunati sav potrošni materijal za spajanje i ovješenje</t>
  </si>
  <si>
    <t>C.4.</t>
  </si>
  <si>
    <t>Dobava i ugradnja antivibracijskih podložaka za montažu vanjske jedinice dizalice topline grijanja bazena. U cijenu uračunati sav spojni probor.</t>
  </si>
  <si>
    <t>C.5.</t>
  </si>
  <si>
    <t>Dobava i ugradnja freonskih cijevi od vanjske jedinice do unutarnjih jedinica komplet sa spojnim Cu cijevima. U stavku uključiti tlačnu i vakuum probu instalacije.</t>
  </si>
  <si>
    <t xml:space="preserve">Za Cu cijevi s izolacijom treba imati certifikat o potrebnoj kvaliteti za freonske instalacije. </t>
  </si>
  <si>
    <t>Cu cijevi s toplinskom izolacijom - 6,35</t>
  </si>
  <si>
    <t>Cu cijevi s toplinskom izolacijom - 12,7</t>
  </si>
  <si>
    <t>B.6.</t>
  </si>
  <si>
    <t>Dobava i ugradnja PVC32 cijev za kondenzat s fazonskim komadima</t>
  </si>
  <si>
    <t>B.7.</t>
  </si>
  <si>
    <t>Dobava i ugradnja kabla za vezu  između vanjske i  unutarnjih kima jedinica . Napajanje na vanjsku jedinicu izvodi električar te stavka je obuhvaćena u elekro projektu.</t>
  </si>
  <si>
    <t>B.8.</t>
  </si>
  <si>
    <t>Dobava i ugradnja podžbukne kutije za ugradnju unutarnjih klima jedinica</t>
  </si>
  <si>
    <t>Podžbukna kutija:
- dva bočna izlaza Ø 20 mm
- redukcija za cijevi Ø 16-18 mm 
- dimenzije: 430x130x65 mm</t>
  </si>
  <si>
    <t>Podžbukne kutije za ugradnju unutarnjih klima jedinica</t>
  </si>
  <si>
    <t>B.9.</t>
  </si>
  <si>
    <t>Pomoćni građevinski radovi kod polaganja cjevovoda za instalacije kod polaganja cjevovoda; proboji, žljebovi i sl.</t>
  </si>
  <si>
    <t>MONOSPLIT SUSTAV</t>
  </si>
  <si>
    <t>Tlačne probe sa izdavanjem zapisnika o tlačnim probama. U cijenu uključena sva potrebna ispitivanja.</t>
  </si>
  <si>
    <t>kpl.</t>
  </si>
  <si>
    <t>Sva potrebna ispitivanja mikroklime, buke, ventilacije, te izdavanja zapisnika i uvjerenja o ispitivanju.</t>
  </si>
  <si>
    <t>Elektro instalacije , spajnje ugrađene opreme, ožičenje termostata, pumpi, dizalice topline, termostatskih glava kolektoru podnog grijanja, potrebnih božira, kablova, kanalica u tehničkoj prostoriji, potrebnih releja za upravljanje, do potpune funkcionalnosti instaliranog sustava</t>
  </si>
  <si>
    <t>Napajanje vanjskih jedinica, eletrogrijača,  izvodi izvođač elektro instalacija. Prije ugradnje strojarske opreme usuglasiti se sa nadzornim inženjerom strojrskih i elektro instalacije te izvođačem elektro instalacija. Pogledati shemu spajanja.</t>
  </si>
  <si>
    <r>
      <t>m</t>
    </r>
    <r>
      <rPr>
        <vertAlign val="superscript"/>
        <sz val="10"/>
        <rFont val="Arial"/>
        <family val="2"/>
        <charset val="238"/>
      </rPr>
      <t>2</t>
    </r>
  </si>
  <si>
    <r>
      <rPr>
        <b/>
        <sz val="10"/>
        <rFont val="Arial"/>
        <family val="2"/>
        <charset val="238"/>
      </rPr>
      <t>Nabava, doprema i montaža jednoručne mješalice</t>
    </r>
    <r>
      <rPr>
        <sz val="10"/>
        <rFont val="Arial"/>
        <family val="2"/>
        <charset val="238"/>
      </rPr>
      <t xml:space="preserve"> za toplu i hladnu vodu za ugradnju na sudoper. Komplet s priključkom na vodovodnu instalaciju. U stavku su uključene i fleksibilne cijevi, kutni ventili, te pričvrsni brtveni i spojni materijal.</t>
    </r>
  </si>
  <si>
    <r>
      <t xml:space="preserve">Kabel međuveze - </t>
    </r>
    <r>
      <rPr>
        <b/>
        <sz val="10"/>
        <rFont val="Arial"/>
        <family val="2"/>
        <charset val="238"/>
      </rPr>
      <t>4x 1,5 mm</t>
    </r>
    <r>
      <rPr>
        <b/>
        <vertAlign val="superscript"/>
        <sz val="10"/>
        <rFont val="Arial"/>
        <family val="2"/>
        <charset val="238"/>
      </rPr>
      <t>2</t>
    </r>
  </si>
  <si>
    <t>GRAĐEVINSKO OBRTNIČKI RADOVI</t>
  </si>
  <si>
    <t>A</t>
  </si>
  <si>
    <t>UKUPNO DEMONTAŽE I RUŠENJE:</t>
  </si>
  <si>
    <t>SVEUKUPNO GRAĐEVINSKO OBRTNIČKI RADOVI</t>
  </si>
  <si>
    <t>B</t>
  </si>
  <si>
    <t>B.1.</t>
  </si>
  <si>
    <t>B.2.</t>
  </si>
  <si>
    <t>B.3.</t>
  </si>
  <si>
    <t>B.4.</t>
  </si>
  <si>
    <t>B.5.</t>
  </si>
  <si>
    <t>B.10.</t>
  </si>
  <si>
    <t>B.11.</t>
  </si>
  <si>
    <t>B.12.</t>
  </si>
  <si>
    <t>B.13.</t>
  </si>
  <si>
    <t>B.14.</t>
  </si>
  <si>
    <t>B.15.</t>
  </si>
  <si>
    <t>B.16.</t>
  </si>
  <si>
    <t>B.17.</t>
  </si>
  <si>
    <t>C.2.</t>
  </si>
  <si>
    <t>C.6.</t>
  </si>
  <si>
    <t>C.7.</t>
  </si>
  <si>
    <t>C.8.</t>
  </si>
  <si>
    <t>C.9.</t>
  </si>
  <si>
    <t>C.10.</t>
  </si>
  <si>
    <t>C.11.</t>
  </si>
  <si>
    <t>C.12.</t>
  </si>
  <si>
    <t xml:space="preserve">OPĆI UVJETI: 
sastavni dio svih ponuđenih stavaka je:
- Primopredaja izvedenih radova, izrada uputa za rad i održavanje, izrada shema izvedenog stanja, signalno obilježavanje vodova i opreme, te potrebni natpisi upozorenja i obavještenja, te izrada dokumentacije izvedenog stanja.
- Transport materijala, opreme i alata na gradilište.
- Sitni potrošni materijal u potrebnoj količini i kvaliteti kao brtve, klingerit, kudjelja, firnis, vijci i matice, žica za autogeno zavarivanje, kisik, disulpin te materijal koji nije specificiran.
- Puštanje komplet ugrađene opreme u pogon te izdavanje zapisnika o puštanju u pogon sa parametrima rada.
</t>
  </si>
  <si>
    <t>OPĆI UVJETI ZA IZVOĐENJE RADOVA</t>
  </si>
  <si>
    <t xml:space="preserve">Izvođač je obvezan sve radove po ovom troškovniku i ugovornoj dokumentaciji izvesti stručno i kvalitetno, pridržavajući se svih dužnosti i obveza iz Zakona o gradnji, važećih norma, pravilnika i propisa, pravila zanata, posebnih uzanca o građenju, tehničkoj dokumentaciji, uputa projektanta i konstruktera, te uvjeta ugovora. </t>
  </si>
  <si>
    <t>Izvođač je dužan, u okviru ugovorene cijene, ugraditi propisani adekvatan i prema hrvatskim normama atestiran materijal.</t>
  </si>
  <si>
    <t>Izvođač je također dužan kod izrade konstrukcije kontrolirati ugrađeni konstruktivni materijal.</t>
  </si>
  <si>
    <t>Sav rad i materijal vezan za organizaciju gradilišta: ograde, vrata gradilišta, putevi na gradilištu, uredi, blagovaonice, svlačionice, sanitarije gradilišta, spremišta materijala i alata, telefonski, električni, vodovodni i sl. priključci gradilišta kao i cijena korištenja priključaka uključeni su u ugovorenu cijenu.</t>
  </si>
  <si>
    <t>Svi radovi izvode se s posebnom pažnjom uz prethodnu konzultaciju s nadzoronim inženjerom.</t>
  </si>
  <si>
    <t>Radove na rušenjima izvođač treba izvoditi krajnje oprezno uz sva potrebna prethodna osiguranja.</t>
  </si>
  <si>
    <t>Za sve vrijeme izvođenja radova glavni izvođač treba koordinirati izvedbu svih radova.</t>
  </si>
  <si>
    <t>Projektant u suglasnosti s investitorom - vlasnikom je ovlašten izvršiti promjenu oblika i kvalitete izvedbe pojedinih stavaka u skladu s ciljevima projekta ako se to ukaže potrebnim tokom izvođenja radova.</t>
  </si>
  <si>
    <t>Prije početka svake nove etape rada vrši se detaljan pregled i usuglašava način izvođenja s nadzorom.</t>
  </si>
  <si>
    <t xml:space="preserve">Izvođač je dužan dnevno sakupljati otpad na gradilištu i dnevno čistiti sve prometne površine, a nakon završetka svake faze rada dužan je izvršiti detaljno čišćenje kao pripremu za slijedeći rad, što je sve sadržano u jediničnim cijenama pojedinih radova. </t>
  </si>
  <si>
    <t xml:space="preserve">U ovom ponudbenom troškovniku izvoditelj je dužan ponuditi jedinične cijene u koje je uračunao sve troškove za nabavu materijala, dovoz materijala, istovar istog na gradilištu, sav potreban alat, skelu, montažu i demontažu skele, sva potrebna podupiranja, prilagodbe radnom vremenu korisnika sve potrebno za izvedbu određenoga rada, čišćenje nakon svake dovršene faze rada, kao i detaljno završno čišćenje, odvoz otpada, te pripremu i raspremu gradilišta. </t>
  </si>
  <si>
    <t>U jediničnu cijenu svakog ponuđenoga rada uključene su i sve pomoćne konstrukcije i zaštite u smislu zaštite na radu i zaštite samih radova, kao npr. potpore, radne i fasadne skele, rad na visini iznad 3,5 m, privremene ograde, pristupi, korištenje autodizalice i dr., ukoliko u pojedinoj stavci nisu posebno spomenute. Prema prometnim površinama na fasadnu skelu se obavezno postavlja zaštitna mreža, te se izvode prolazi ispod skele za pješake zaštićeni drvenom građom, ako se za isto ukaže potreba.</t>
  </si>
  <si>
    <t>Izvođač je dužan, u okviru ugovorene cijene, osigurati gradilište od vremenskih neprilika i krađe.</t>
  </si>
  <si>
    <t>Svi radovi moraju se izvoditi s kvalificiranim radnicima i po pravilima struke.</t>
  </si>
  <si>
    <t>Prije davanja ponude po ovom troškovniku svi ponuđači - potencijalni izvođači - dužni su posjetiti i upoznati se sa građevinom, načinom i mogućnosti pristupa, raspoloživom projektnom dokumentacijom i uvjetima rada, jer se zbog uvjeta rada, stanja građevine i eventualnih nedostataka projektne dokumentacije neće priznavati nikakve nadoplate, nepredviđeni radovi ili zakašnjenja u dovršenju radova.</t>
  </si>
  <si>
    <t>Radovi će se izvoditi prema opisima iz troškovnika i nacrtima, te stvarnim stanjem na objektu. U slučaju kakve nejasnoće izvođač je to dužan usuglasiti s nadzornim inženjerom.</t>
  </si>
  <si>
    <t>Obračun ugovorenih i izvedenih radova vršit će se prema mjerenjima u naravi utvrđenim u građevinskoj knjizi, koju sastavlja izvođač tijekom izvedbe radova, a kontrolira nadzorni inženjer.</t>
  </si>
  <si>
    <t>Svaka pojedina vrsta rada smatra se završenom kad je nakon nje obavljeno detaljno čišćenje. Tek tad se ta vrsta rada može obračunati i platiti, te nastaviti slijedeća faza, odnosno vrsta rada.</t>
  </si>
  <si>
    <t>Izvođač je dužan na gradilištu voditi građevinski dnevnik.</t>
  </si>
  <si>
    <t>Sve izmjere i usuglašenja na mjestu prema potvrđenim nacrtima i skicama dužan je napraviti izvođač, a kontrolu i potrebna usuglašenja nadzorni organ.</t>
  </si>
  <si>
    <t>Sve potrebne radove izvođač je dužan izvesti na vrijeme prema dinamici radova. Ukoliko izvođač propusti što izvesti, višak radova zbog činjenoga propusta neće se posebno platiti.</t>
  </si>
  <si>
    <t>Izvođač je prigodom izvođenja radova dužan zaštititi sve površine koje se zadržavaju, a mogle bi se oštetiti. Sva oštećenja nastala tokom gradnje otkloniti će izvođač o svom trošku.</t>
  </si>
  <si>
    <t>Materijal dobiven razgrađivanjem se odlaže se strane, te se daljnje postupanje dogovara direktno s investitorom. Materijal koji investitor ne namjerava zadržati ili iskoristiti odvozi se na javni mjesni deponij što je uključeno u svakoj jediničnoj stavci, bez obzira je li to u pojedinoj stavci napisano ili ne.</t>
  </si>
  <si>
    <t>Tijekom izvođenja radova izvođač je dužan odmah uklanjati sve uočene nedostatke, a nedostatke ustanovljene zapisnikom nakon dovršenja radova, najviše 15 dana od dana pisanja zapisnika. Radovi se smatraju završenim tek kad su svi nedostaci uklonjeni.</t>
  </si>
  <si>
    <t>STROJARSKE INSTALACIJE</t>
  </si>
  <si>
    <t>T R O Š K O V N I K - II. FAZA REKONSTRUKCIJE POSTOJEĆEG OBJEKTA 
KULTURNI CENTAR "KATININA KUĆA" GRAČIŠĆE</t>
  </si>
  <si>
    <t>3.2.</t>
  </si>
  <si>
    <t>3.3.</t>
  </si>
  <si>
    <t>Demontaža postojećeg drvenog prozora i škura  dimenzija 77 x 112 cm</t>
  </si>
  <si>
    <t>Izrada i ugradnja jednokrilnih vanjskih ostakljenih drvenih vrata, koeficijent prolaska topline min U=1,6 W/m2K. Ostakljenje izvesti dvostruko, minimalno 4+16+4 mm. Vanjska vrata izvesti sukladno uvjetima konzervatora.
dimenzije: 81 x 185 cm.</t>
  </si>
  <si>
    <t>Izrada i ugradnja drvenog dvokrilnog prozora sa jednim zaokretnim krilom i jednim otklopno zaokretnim krilom, koeficijent prolaska topline min U=1,6 W/m2K. Ostakljenje izvesti dvostruko, minimalno 4+16+4 mm. Vanjski prozor izvesti sukladno uvjetima konzervatora.
dimenzije: 77 x 112 cm.</t>
  </si>
  <si>
    <t>Izrada i ugradnja punih drvenih dvokrilnih škura. Škure izvesti sukladno uvjetima konzervatora.
dimenzije: 87 x 122 cm.</t>
  </si>
  <si>
    <t>Sudoper</t>
  </si>
  <si>
    <t xml:space="preserve">Prilog 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</si>
</sst>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1" formatCode="_-* #,##0_-;\-* #,##0_-;_-* &quot;-&quot;_-;_-@_-"/>
    <numFmt numFmtId="44" formatCode="_-* #,##0.00\ &quot;kn&quot;_-;\-* #,##0.00\ &quot;kn&quot;_-;_-* &quot;-&quot;??\ &quot;kn&quot;_-;_-@_-"/>
    <numFmt numFmtId="43" formatCode="_-* #,##0.00_-;\-* #,##0.00_-;_-* &quot;-&quot;??_-;_-@_-"/>
    <numFmt numFmtId="164" formatCode="#,##0.00_ ;[Red]\-#,##0.00\ "/>
    <numFmt numFmtId="165" formatCode="#,##0.00\ &quot;kn&quot;"/>
    <numFmt numFmtId="166" formatCode="_-* #,##0\ _k_n_-;\-* #,##0\ _k_n_-;_-* &quot;-&quot;\ _k_n_-;_-@_-"/>
    <numFmt numFmtId="167" formatCode="_-* #,##0.00\ _k_n_-;\-* #,##0.00\ _k_n_-;_-* &quot;-&quot;??\ _k_n_-;_-@_-"/>
    <numFmt numFmtId="168" formatCode="_-* #,##0.00\ _€_-;\-* #,##0.00\ _€_-;_-* &quot;-&quot;??\ _€_-;_-@_-"/>
    <numFmt numFmtId="169" formatCode="_-&quot;€&quot;\ * #,##0.00_-;\-&quot;€&quot;\ * #,##0.00_-;_-&quot;€&quot;\ * &quot;-&quot;??_-;_-@_-"/>
    <numFmt numFmtId="170" formatCode="_-&quot;€ &quot;* #,##0.00_-;&quot;-€ &quot;* #,##0.00_-;_-&quot;€ &quot;* \-??_-;_-@_-"/>
    <numFmt numFmtId="171" formatCode="#,##0.00_ ;\-#,##0.00\ "/>
    <numFmt numFmtId="172" formatCode="0&quot;.&quot;"/>
    <numFmt numFmtId="173" formatCode="_-&quot;kn&quot;\ * #,##0.00_-;\-&quot;kn&quot;\ * #,##0.00_-;_-&quot;kn&quot;\ * &quot;-&quot;??_-;_-@_-"/>
    <numFmt numFmtId="174" formatCode="[$-41A]General"/>
    <numFmt numFmtId="175" formatCode="_-[$€-2]\ * #,##0.00_-;\-[$€-2]\ * #,##0.00_-;_-[$€-2]\ * &quot;-&quot;??_-"/>
    <numFmt numFmtId="176" formatCode="&quot;kn&quot;\ #,##0.00;[Red]\-&quot;kn&quot;\ #,##0.00"/>
    <numFmt numFmtId="177" formatCode="#.##0.0"/>
    <numFmt numFmtId="178" formatCode="_-&quot;£&quot;* #,##0_-;\-&quot;£&quot;* #,##0_-;_-&quot;£&quot;* &quot;-&quot;_-;_-@_-"/>
    <numFmt numFmtId="179" formatCode="_-&quot;£&quot;* #,##0.00_-;\-&quot;£&quot;* #,##0.00_-;_-&quot;£&quot;* &quot;-&quot;??_-;_-@_-"/>
    <numFmt numFmtId="180" formatCode="_-[$€]\ * #,##0.00_-;\-[$€]\ * #,##0.00_-;_-[$€]\ * &quot;-&quot;??_-;_-@_-"/>
    <numFmt numFmtId="181" formatCode="&quot;- &quot;@"/>
    <numFmt numFmtId="182" formatCode="_-* #,##0\ _S_k_-;\-* #,##0\ _S_k_-;_-* &quot;-&quot;\ _S_k_-;_-@_-"/>
    <numFmt numFmtId="183" formatCode="_-* #,##0\ &quot;zł&quot;_-;\-* #,##0\ &quot;zł&quot;_-;_-* &quot;-&quot;\ &quot;zł&quot;_-;_-@_-"/>
    <numFmt numFmtId="184" formatCode="_-* #,##0\ _z_ł_-;\-* #,##0\ _z_ł_-;_-* &quot;-&quot;\ _z_ł_-;_-@_-"/>
    <numFmt numFmtId="185" formatCode="_-* #,##0.00\ &quot;zł&quot;_-;\-* #,##0.00\ &quot;zł&quot;_-;_-* &quot;-&quot;??\ &quot;zł&quot;_-;_-@_-"/>
    <numFmt numFmtId="186" formatCode="_-* #,##0.00\ _z_ł_-;\-* #,##0.00\ _z_ł_-;_-* &quot;-&quot;??\ _z_ł_-;_-@_-"/>
    <numFmt numFmtId="187" formatCode="#,##0.00\ [$€-41A]"/>
    <numFmt numFmtId="188" formatCode="#,##0.0\ _k_n"/>
    <numFmt numFmtId="189" formatCode="#,##0.00\ _k_n"/>
  </numFmts>
  <fonts count="114">
    <font>
      <sz val="10"/>
      <name val="Arial"/>
      <charset val="238"/>
    </font>
    <font>
      <sz val="11"/>
      <color theme="1"/>
      <name val="Calibri"/>
      <family val="2"/>
      <charset val="238"/>
      <scheme val="minor"/>
    </font>
    <font>
      <b/>
      <sz val="11"/>
      <name val="Arial"/>
      <family val="2"/>
      <charset val="238"/>
    </font>
    <font>
      <sz val="11"/>
      <name val="Arial"/>
      <family val="2"/>
      <charset val="238"/>
    </font>
    <font>
      <sz val="11"/>
      <color indexed="8"/>
      <name val="Calibri"/>
      <family val="2"/>
      <charset val="238"/>
    </font>
    <font>
      <sz val="8"/>
      <name val="Arial"/>
      <family val="2"/>
      <charset val="238"/>
    </font>
    <font>
      <sz val="11"/>
      <color indexed="10"/>
      <name val="Arial"/>
      <family val="2"/>
      <charset val="238"/>
    </font>
    <font>
      <sz val="12"/>
      <color indexed="8"/>
      <name val="Arial"/>
      <family val="2"/>
      <charset val="238"/>
    </font>
    <font>
      <sz val="12"/>
      <name val="Arial"/>
      <family val="2"/>
      <charset val="238"/>
    </font>
    <font>
      <sz val="12"/>
      <color indexed="10"/>
      <name val="Arial"/>
      <family val="2"/>
      <charset val="238"/>
    </font>
    <font>
      <sz val="11"/>
      <color indexed="10"/>
      <name val="Arial"/>
      <family val="2"/>
      <charset val="238"/>
    </font>
    <font>
      <b/>
      <u/>
      <sz val="11"/>
      <name val="Arial"/>
      <family val="2"/>
      <charset val="238"/>
    </font>
    <font>
      <sz val="10"/>
      <name val="Arial"/>
      <family val="2"/>
      <charset val="238"/>
    </font>
    <font>
      <sz val="10"/>
      <color theme="1"/>
      <name val="Arial"/>
      <family val="2"/>
      <charset val="238"/>
    </font>
    <font>
      <sz val="10"/>
      <name val="Arial"/>
      <family val="2"/>
    </font>
    <font>
      <sz val="10"/>
      <name val="Arial CE"/>
      <family val="2"/>
      <charset val="238"/>
    </font>
    <font>
      <sz val="11"/>
      <name val="Arial CE"/>
      <charset val="238"/>
    </font>
    <font>
      <sz val="12"/>
      <name val="Arial CE"/>
      <family val="2"/>
      <charset val="238"/>
    </font>
    <font>
      <sz val="10"/>
      <name val="Arial CE"/>
      <charset val="238"/>
    </font>
    <font>
      <b/>
      <sz val="10"/>
      <name val="Arial"/>
      <family val="2"/>
      <charset val="238"/>
    </font>
    <font>
      <sz val="10"/>
      <name val="Helv"/>
    </font>
    <font>
      <sz val="10"/>
      <color indexed="8"/>
      <name val="Arial"/>
      <family val="2"/>
      <charset val="238"/>
    </font>
    <font>
      <sz val="12"/>
      <name val="HRHelvetica"/>
    </font>
    <font>
      <sz val="12"/>
      <name val="Times New Roman CE"/>
      <family val="1"/>
      <charset val="238"/>
    </font>
    <font>
      <b/>
      <sz val="11"/>
      <color indexed="8"/>
      <name val="Calibri"/>
      <family val="2"/>
      <charset val="238"/>
    </font>
    <font>
      <b/>
      <sz val="10"/>
      <color theme="1"/>
      <name val="Calibri"/>
      <family val="2"/>
      <charset val="238"/>
      <scheme val="minor"/>
    </font>
    <font>
      <sz val="11"/>
      <name val="Times New Roman"/>
      <family val="1"/>
      <charset val="238"/>
    </font>
    <font>
      <sz val="10"/>
      <name val="MS Sans Serif"/>
      <family val="2"/>
      <charset val="238"/>
    </font>
    <font>
      <b/>
      <sz val="12"/>
      <name val="Arial"/>
      <family val="2"/>
      <charset val="238"/>
    </font>
    <font>
      <b/>
      <u/>
      <sz val="10"/>
      <name val="Arial"/>
      <family val="2"/>
    </font>
    <font>
      <sz val="11"/>
      <color indexed="9"/>
      <name val="Calibri"/>
      <family val="2"/>
      <charset val="238"/>
    </font>
    <font>
      <sz val="11"/>
      <color indexed="17"/>
      <name val="Calibri"/>
      <family val="2"/>
      <charset val="238"/>
    </font>
    <font>
      <b/>
      <sz val="11"/>
      <color indexed="63"/>
      <name val="Calibri"/>
      <family val="2"/>
      <charset val="238"/>
    </font>
    <font>
      <b/>
      <sz val="11"/>
      <color indexed="52"/>
      <name val="Calibri"/>
      <family val="2"/>
      <charset val="238"/>
    </font>
    <font>
      <sz val="11"/>
      <color indexed="20"/>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1"/>
      <color indexed="52"/>
      <name val="Calibri"/>
      <family val="2"/>
      <charset val="238"/>
    </font>
    <font>
      <b/>
      <sz val="11"/>
      <color indexed="9"/>
      <name val="Calibri"/>
      <family val="2"/>
      <charset val="238"/>
    </font>
    <font>
      <i/>
      <sz val="11"/>
      <color indexed="23"/>
      <name val="Calibri"/>
      <family val="2"/>
      <charset val="238"/>
    </font>
    <font>
      <sz val="11"/>
      <color indexed="10"/>
      <name val="Calibri"/>
      <family val="2"/>
      <charset val="238"/>
    </font>
    <font>
      <sz val="11"/>
      <color indexed="62"/>
      <name val="Calibri"/>
      <family val="2"/>
      <charset val="238"/>
    </font>
    <font>
      <sz val="10"/>
      <name val="Times New Roman CE"/>
      <family val="1"/>
      <charset val="238"/>
    </font>
    <font>
      <sz val="10"/>
      <name val="HRGaramondLight"/>
    </font>
    <font>
      <sz val="10"/>
      <color indexed="8"/>
      <name val="Arial CE"/>
      <charset val="238"/>
    </font>
    <font>
      <b/>
      <sz val="18"/>
      <name val="Arial"/>
      <family val="2"/>
      <charset val="238"/>
    </font>
    <font>
      <u/>
      <sz val="10"/>
      <color indexed="12"/>
      <name val="Arial"/>
      <family val="2"/>
      <charset val="238"/>
    </font>
    <font>
      <u/>
      <sz val="10"/>
      <color indexed="36"/>
      <name val="Arial"/>
      <family val="2"/>
      <charset val="238"/>
    </font>
    <font>
      <sz val="10"/>
      <color rgb="FF0000FF"/>
      <name val="Arial"/>
      <family val="2"/>
      <charset val="238"/>
    </font>
    <font>
      <sz val="10"/>
      <color indexed="8"/>
      <name val="Calibri"/>
      <family val="2"/>
      <charset val="238"/>
    </font>
    <font>
      <sz val="12"/>
      <name val="Arial CE"/>
    </font>
    <font>
      <sz val="10"/>
      <name val="Tahoma"/>
      <family val="2"/>
      <charset val="238"/>
    </font>
    <font>
      <sz val="11"/>
      <color theme="1"/>
      <name val="Arial"/>
      <family val="2"/>
      <charset val="238"/>
    </font>
    <font>
      <sz val="11"/>
      <color theme="1"/>
      <name val="Calibri"/>
      <family val="2"/>
      <scheme val="minor"/>
    </font>
    <font>
      <b/>
      <sz val="12"/>
      <color theme="0"/>
      <name val="Arial"/>
      <family val="2"/>
      <charset val="238"/>
    </font>
    <font>
      <sz val="11"/>
      <color rgb="FF000000"/>
      <name val="Calibri"/>
      <family val="2"/>
      <charset val="238"/>
    </font>
    <font>
      <b/>
      <sz val="10"/>
      <name val="Arial"/>
      <family val="2"/>
    </font>
    <font>
      <sz val="10"/>
      <name val="Times New Roman CE"/>
      <charset val="238"/>
    </font>
    <font>
      <sz val="10"/>
      <color rgb="FF000000"/>
      <name val="Arial"/>
      <family val="2"/>
      <charset val="238"/>
    </font>
    <font>
      <sz val="11"/>
      <color rgb="FF000000"/>
      <name val="Arial"/>
      <family val="2"/>
      <charset val="238"/>
    </font>
    <font>
      <sz val="10"/>
      <name val="Times New Roman CE"/>
      <family val="1"/>
    </font>
    <font>
      <sz val="12"/>
      <name val="Times New Roman CE"/>
      <family val="1"/>
    </font>
    <font>
      <sz val="11"/>
      <name val="Times New Roman CE"/>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Helv"/>
      <charset val="204"/>
    </font>
    <font>
      <b/>
      <sz val="11"/>
      <color indexed="60"/>
      <name val="Calibri"/>
      <family val="2"/>
      <charset val="238"/>
    </font>
    <font>
      <b/>
      <sz val="12"/>
      <color indexed="8"/>
      <name val="Century Gothic"/>
      <family val="2"/>
      <charset val="238"/>
    </font>
    <font>
      <b/>
      <sz val="15"/>
      <color indexed="48"/>
      <name val="Calibri"/>
      <family val="2"/>
      <charset val="238"/>
    </font>
    <font>
      <b/>
      <sz val="13"/>
      <color indexed="48"/>
      <name val="Calibri"/>
      <family val="2"/>
      <charset val="238"/>
    </font>
    <font>
      <b/>
      <sz val="11"/>
      <color indexed="48"/>
      <name val="Calibri"/>
      <family val="2"/>
      <charset val="238"/>
    </font>
    <font>
      <sz val="6.8"/>
      <color indexed="8"/>
      <name val="Arial Unicode MS"/>
      <family val="2"/>
      <charset val="238"/>
    </font>
    <font>
      <sz val="10"/>
      <color indexed="8"/>
      <name val="Century Gothic"/>
      <family val="2"/>
      <charset val="238"/>
    </font>
    <font>
      <sz val="11"/>
      <color indexed="59"/>
      <name val="Calibri"/>
      <family val="2"/>
      <charset val="238"/>
    </font>
    <font>
      <sz val="11"/>
      <color indexed="8"/>
      <name val="Arial"/>
      <family val="2"/>
    </font>
    <font>
      <sz val="11"/>
      <name val="Arial"/>
      <family val="2"/>
    </font>
    <font>
      <b/>
      <sz val="18"/>
      <color indexed="48"/>
      <name val="Cambria"/>
      <family val="2"/>
      <charset val="238"/>
    </font>
    <font>
      <sz val="12"/>
      <color indexed="8"/>
      <name val="Arial"/>
      <family val="2"/>
    </font>
    <font>
      <u/>
      <sz val="10"/>
      <color indexed="12"/>
      <name val="Arial CE"/>
      <charset val="238"/>
    </font>
    <font>
      <sz val="10"/>
      <name val="Arial PL"/>
      <charset val="238"/>
    </font>
    <font>
      <u/>
      <sz val="10"/>
      <color indexed="36"/>
      <name val="Arial CE"/>
      <charset val="238"/>
    </font>
    <font>
      <u/>
      <sz val="10"/>
      <color indexed="12"/>
      <name val="Times New Roman CE"/>
      <charset val="238"/>
    </font>
    <font>
      <u/>
      <sz val="10"/>
      <color indexed="12"/>
      <name val="Arial"/>
      <family val="2"/>
    </font>
    <font>
      <sz val="12"/>
      <name val="HRTimes"/>
      <charset val="238"/>
    </font>
    <font>
      <sz val="10"/>
      <color indexed="10"/>
      <name val="Arial"/>
      <family val="2"/>
      <charset val="238"/>
    </font>
    <font>
      <vertAlign val="superscript"/>
      <sz val="10"/>
      <name val="Arial"/>
      <family val="2"/>
      <charset val="238"/>
    </font>
    <font>
      <sz val="10"/>
      <color rgb="FFFF0000"/>
      <name val="Arial"/>
      <family val="2"/>
      <charset val="238"/>
    </font>
    <font>
      <i/>
      <sz val="10"/>
      <color theme="1"/>
      <name val="Arial"/>
      <family val="2"/>
      <charset val="238"/>
    </font>
    <font>
      <b/>
      <sz val="10"/>
      <color theme="1"/>
      <name val="Arial"/>
      <family val="2"/>
      <charset val="238"/>
    </font>
    <font>
      <i/>
      <sz val="10"/>
      <name val="Arial"/>
      <family val="2"/>
      <charset val="238"/>
    </font>
    <font>
      <i/>
      <sz val="10"/>
      <color rgb="FFFF0000"/>
      <name val="Arial"/>
      <family val="2"/>
      <charset val="238"/>
    </font>
    <font>
      <b/>
      <vertAlign val="superscript"/>
      <sz val="10"/>
      <name val="Arial"/>
      <family val="2"/>
      <charset val="238"/>
    </font>
    <font>
      <b/>
      <i/>
      <sz val="10"/>
      <name val="Arial"/>
      <family val="2"/>
      <charset val="238"/>
    </font>
    <font>
      <b/>
      <sz val="10"/>
      <color indexed="10"/>
      <name val="Arial"/>
      <family val="2"/>
      <charset val="238"/>
    </font>
    <font>
      <b/>
      <sz val="9"/>
      <name val="Arial"/>
      <family val="2"/>
      <charset val="238"/>
    </font>
    <font>
      <sz val="9"/>
      <name val="Arial"/>
      <family val="2"/>
      <charset val="238"/>
    </font>
  </fonts>
  <fills count="65">
    <fill>
      <patternFill patternType="none"/>
    </fill>
    <fill>
      <patternFill patternType="gray125"/>
    </fill>
    <fill>
      <patternFill patternType="solid">
        <fgColor rgb="FFC6EFCE"/>
      </patternFill>
    </fill>
    <fill>
      <patternFill patternType="solid">
        <fgColor theme="4" tint="0.79998168889431442"/>
        <bgColor indexed="65"/>
      </patternFill>
    </fill>
    <fill>
      <patternFill patternType="solid">
        <fgColor indexed="27"/>
        <bgColor indexed="41"/>
      </patternFill>
    </fill>
    <fill>
      <patternFill patternType="solid">
        <fgColor indexed="22"/>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gray0625"/>
    </fill>
    <fill>
      <patternFill patternType="solid">
        <fgColor indexed="43"/>
        <bgColor indexed="26"/>
      </patternFill>
    </fill>
    <fill>
      <patternFill patternType="solid">
        <fgColor indexed="26"/>
        <bgColor indexed="9"/>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indexed="31"/>
        <bgColor indexed="44"/>
      </patternFill>
    </fill>
    <fill>
      <patternFill patternType="solid">
        <fgColor indexed="45"/>
        <bgColor indexed="46"/>
      </patternFill>
    </fill>
    <fill>
      <patternFill patternType="solid">
        <fgColor indexed="42"/>
        <bgColor indexed="26"/>
      </patternFill>
    </fill>
    <fill>
      <patternFill patternType="solid">
        <fgColor indexed="46"/>
        <bgColor indexed="45"/>
      </patternFill>
    </fill>
    <fill>
      <patternFill patternType="solid">
        <fgColor indexed="27"/>
        <bgColor indexed="44"/>
      </patternFill>
    </fill>
    <fill>
      <patternFill patternType="solid">
        <fgColor indexed="41"/>
        <bgColor indexed="27"/>
      </patternFill>
    </fill>
    <fill>
      <patternFill patternType="solid">
        <fgColor indexed="19"/>
        <bgColor indexed="23"/>
      </patternFill>
    </fill>
    <fill>
      <patternFill patternType="solid">
        <fgColor indexed="60"/>
        <bgColor indexed="59"/>
      </patternFill>
    </fill>
    <fill>
      <patternFill patternType="solid">
        <fgColor indexed="62"/>
        <bgColor indexed="63"/>
      </patternFill>
    </fill>
    <fill>
      <patternFill patternType="solid">
        <fgColor indexed="10"/>
        <bgColor indexed="16"/>
      </patternFill>
    </fill>
    <fill>
      <patternFill patternType="solid">
        <fgColor indexed="54"/>
        <bgColor indexed="23"/>
      </patternFill>
    </fill>
    <fill>
      <patternFill patternType="solid">
        <fgColor indexed="25"/>
        <bgColor indexed="61"/>
      </patternFill>
    </fill>
    <fill>
      <patternFill patternType="solid">
        <fgColor indexed="26"/>
        <bgColor indexed="43"/>
      </patternFill>
    </fill>
  </fills>
  <borders count="2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9"/>
      </top>
      <bottom/>
      <diagonal/>
    </border>
    <border>
      <left/>
      <right/>
      <top/>
      <bottom style="double">
        <color indexed="60"/>
      </bottom>
      <diagonal/>
    </border>
    <border>
      <left/>
      <right/>
      <top style="thin">
        <color auto="1"/>
      </top>
      <bottom style="thin">
        <color auto="1"/>
      </bottom>
      <diagonal/>
    </border>
    <border>
      <left style="thin">
        <color indexed="64"/>
      </left>
      <right/>
      <top style="thin">
        <color indexed="64"/>
      </top>
      <bottom style="thin">
        <color indexed="64"/>
      </bottom>
      <diagonal/>
    </border>
  </borders>
  <cellStyleXfs count="37023">
    <xf numFmtId="0" fontId="0" fillId="0" borderId="0"/>
    <xf numFmtId="0" fontId="4" fillId="0" borderId="0"/>
    <xf numFmtId="0" fontId="12" fillId="0" borderId="0"/>
    <xf numFmtId="0" fontId="12" fillId="0" borderId="0"/>
    <xf numFmtId="0" fontId="12" fillId="0" borderId="0"/>
    <xf numFmtId="0" fontId="12" fillId="0" borderId="0"/>
    <xf numFmtId="0" fontId="20" fillId="0" borderId="0"/>
    <xf numFmtId="0" fontId="12" fillId="0" borderId="0"/>
    <xf numFmtId="0" fontId="14" fillId="0" borderId="0"/>
    <xf numFmtId="0" fontId="12" fillId="0" borderId="0"/>
    <xf numFmtId="0" fontId="12" fillId="0" borderId="0"/>
    <xf numFmtId="0" fontId="22" fillId="0" borderId="0"/>
    <xf numFmtId="0" fontId="23" fillId="0" borderId="0">
      <alignment horizontal="right" vertical="top"/>
    </xf>
    <xf numFmtId="0" fontId="12" fillId="0" borderId="0"/>
    <xf numFmtId="0" fontId="22" fillId="0" borderId="0"/>
    <xf numFmtId="0" fontId="12" fillId="0" borderId="0"/>
    <xf numFmtId="0" fontId="1" fillId="0" borderId="0"/>
    <xf numFmtId="168" fontId="1" fillId="0" borderId="0" applyFont="0" applyFill="0" applyBorder="0" applyAlignment="0" applyProtection="0"/>
    <xf numFmtId="0" fontId="25" fillId="0" borderId="6">
      <alignment horizontal="left" vertical="center"/>
    </xf>
    <xf numFmtId="0" fontId="1" fillId="0" borderId="0"/>
    <xf numFmtId="0" fontId="26" fillId="0" borderId="0"/>
    <xf numFmtId="0" fontId="26" fillId="0" borderId="0">
      <alignment horizontal="left"/>
    </xf>
    <xf numFmtId="167" fontId="26" fillId="0" borderId="0" applyFont="0" applyFill="0" applyBorder="0" applyAlignment="0" applyProtection="0"/>
    <xf numFmtId="0" fontId="1" fillId="0" borderId="0"/>
    <xf numFmtId="167" fontId="26" fillId="0" borderId="0" applyFont="0" applyFill="0" applyBorder="0" applyAlignment="0" applyProtection="0"/>
    <xf numFmtId="0" fontId="26" fillId="0" borderId="0"/>
    <xf numFmtId="0" fontId="26" fillId="0" borderId="0"/>
    <xf numFmtId="0" fontId="26" fillId="0" borderId="0"/>
    <xf numFmtId="0" fontId="26" fillId="0" borderId="0">
      <alignment horizontal="left"/>
    </xf>
    <xf numFmtId="40" fontId="27" fillId="0" borderId="0" applyFont="0" applyFill="0" applyBorder="0" applyAlignment="0" applyProtection="0"/>
    <xf numFmtId="0" fontId="1" fillId="0" borderId="0"/>
    <xf numFmtId="0" fontId="12" fillId="0" borderId="0"/>
    <xf numFmtId="167" fontId="12" fillId="0" borderId="0" applyFont="0" applyFill="0" applyBorder="0" applyAlignment="0" applyProtection="0"/>
    <xf numFmtId="169" fontId="27" fillId="0" borderId="0" applyFont="0" applyFill="0" applyBorder="0" applyAlignment="0" applyProtection="0"/>
    <xf numFmtId="170" fontId="12" fillId="0" borderId="0" applyFill="0" applyBorder="0" applyAlignment="0" applyProtection="0"/>
    <xf numFmtId="0" fontId="21" fillId="0" borderId="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30" fillId="15"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2" borderId="0" applyNumberFormat="0" applyBorder="0" applyAlignment="0" applyProtection="0"/>
    <xf numFmtId="0" fontId="34" fillId="7" borderId="0" applyNumberFormat="0" applyBorder="0" applyAlignment="0" applyProtection="0"/>
    <xf numFmtId="0" fontId="33" fillId="23" borderId="8" applyNumberFormat="0" applyAlignment="0" applyProtection="0"/>
    <xf numFmtId="0" fontId="41" fillId="24" borderId="9" applyNumberFormat="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167" fontId="12" fillId="0" borderId="0" applyFill="0" applyBorder="0" applyAlignment="0" applyProtection="0"/>
    <xf numFmtId="166" fontId="12" fillId="0" borderId="0" applyFill="0" applyBorder="0" applyAlignment="0" applyProtection="0"/>
    <xf numFmtId="167" fontId="12" fillId="0" borderId="0" applyFont="0" applyFill="0" applyBorder="0" applyAlignment="0" applyProtection="0"/>
    <xf numFmtId="172" fontId="12" fillId="0" borderId="0" applyFont="0" applyFill="0" applyBorder="0" applyAlignment="0" applyProtection="0"/>
    <xf numFmtId="167" fontId="12" fillId="0" borderId="0" applyFont="0" applyFill="0" applyBorder="0" applyAlignment="0" applyProtection="0"/>
    <xf numFmtId="4" fontId="12" fillId="0" borderId="0"/>
    <xf numFmtId="43" fontId="12" fillId="0" borderId="0" applyFont="0" applyFill="0" applyBorder="0" applyAlignment="0" applyProtection="0"/>
    <xf numFmtId="43" fontId="16" fillId="0" borderId="0" applyFont="0" applyFill="0" applyBorder="0" applyAlignment="0" applyProtection="0"/>
    <xf numFmtId="0" fontId="42" fillId="0" borderId="0" applyNumberFormat="0" applyFill="0" applyBorder="0" applyAlignment="0" applyProtection="0"/>
    <xf numFmtId="0" fontId="31" fillId="8" borderId="0" applyNumberFormat="0" applyBorder="0" applyAlignment="0" applyProtection="0"/>
    <xf numFmtId="0" fontId="36" fillId="0" borderId="10" applyNumberFormat="0" applyFill="0" applyAlignment="0" applyProtection="0"/>
    <xf numFmtId="0" fontId="37" fillId="0" borderId="11" applyNumberFormat="0" applyFill="0" applyAlignment="0" applyProtection="0"/>
    <xf numFmtId="0" fontId="38" fillId="0" borderId="12" applyNumberFormat="0" applyFill="0" applyAlignment="0" applyProtection="0"/>
    <xf numFmtId="0" fontId="38" fillId="0" borderId="0" applyNumberFormat="0" applyFill="0" applyBorder="0" applyAlignment="0" applyProtection="0"/>
    <xf numFmtId="0" fontId="44" fillId="10" borderId="8" applyNumberFormat="0" applyAlignment="0" applyProtection="0"/>
    <xf numFmtId="0" fontId="45" fillId="0" borderId="0">
      <alignment horizontal="right" vertical="top"/>
    </xf>
    <xf numFmtId="0" fontId="23" fillId="0" borderId="0">
      <alignment horizontal="justify" vertical="top" wrapText="1"/>
    </xf>
    <xf numFmtId="0" fontId="45" fillId="0" borderId="0">
      <alignment horizontal="left"/>
    </xf>
    <xf numFmtId="4" fontId="23" fillId="0" borderId="0">
      <alignment horizontal="right"/>
    </xf>
    <xf numFmtId="0" fontId="23" fillId="0" borderId="0">
      <alignment horizontal="right"/>
    </xf>
    <xf numFmtId="4" fontId="23" fillId="0" borderId="0">
      <alignment horizontal="right" wrapText="1"/>
    </xf>
    <xf numFmtId="0" fontId="23" fillId="0" borderId="0">
      <alignment horizontal="right"/>
    </xf>
    <xf numFmtId="4" fontId="23" fillId="0" borderId="0">
      <alignment horizontal="right"/>
    </xf>
    <xf numFmtId="0" fontId="40" fillId="0" borderId="13" applyNumberFormat="0" applyFill="0" applyAlignment="0" applyProtection="0"/>
    <xf numFmtId="0" fontId="12" fillId="0" borderId="0">
      <alignment horizontal="justify" vertical="top" wrapText="1"/>
    </xf>
    <xf numFmtId="0" fontId="12" fillId="0" borderId="0">
      <alignment horizontal="justify" vertical="top" wrapText="1"/>
    </xf>
    <xf numFmtId="171" fontId="29" fillId="25" borderId="14">
      <alignment horizontal="left" vertical="center"/>
    </xf>
    <xf numFmtId="0" fontId="39" fillId="26" borderId="0" applyNumberFormat="0" applyBorder="0" applyAlignment="0" applyProtection="0"/>
    <xf numFmtId="0" fontId="4" fillId="0" borderId="0"/>
    <xf numFmtId="0" fontId="12" fillId="0" borderId="0"/>
    <xf numFmtId="0" fontId="12" fillId="0" borderId="0"/>
    <xf numFmtId="0" fontId="12" fillId="0" borderId="0"/>
    <xf numFmtId="0" fontId="16" fillId="0" borderId="0"/>
    <xf numFmtId="0" fontId="4" fillId="0" borderId="0"/>
    <xf numFmtId="0" fontId="15" fillId="0" borderId="0"/>
    <xf numFmtId="0" fontId="14" fillId="0" borderId="0"/>
    <xf numFmtId="0" fontId="45" fillId="0" borderId="0"/>
    <xf numFmtId="0" fontId="15" fillId="27" borderId="15" applyNumberFormat="0" applyAlignment="0" applyProtection="0"/>
    <xf numFmtId="0" fontId="12" fillId="0" borderId="0"/>
    <xf numFmtId="0" fontId="12" fillId="0" borderId="0"/>
    <xf numFmtId="0" fontId="12" fillId="0" borderId="0"/>
    <xf numFmtId="0" fontId="12" fillId="0" borderId="0"/>
    <xf numFmtId="0" fontId="12" fillId="0" borderId="0"/>
    <xf numFmtId="37" fontId="14" fillId="0" borderId="0" applyNumberFormat="0"/>
    <xf numFmtId="0" fontId="12" fillId="0" borderId="0"/>
    <xf numFmtId="0" fontId="12" fillId="0" borderId="0"/>
    <xf numFmtId="0" fontId="12" fillId="0" borderId="0"/>
    <xf numFmtId="0" fontId="4" fillId="0" borderId="0"/>
    <xf numFmtId="0" fontId="32" fillId="23" borderId="1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47" fillId="0" borderId="0"/>
    <xf numFmtId="0" fontId="20" fillId="0" borderId="0"/>
    <xf numFmtId="0" fontId="35" fillId="0" borderId="0" applyNumberFormat="0" applyFill="0" applyBorder="0" applyAlignment="0" applyProtection="0"/>
    <xf numFmtId="0" fontId="24" fillId="0" borderId="17" applyNumberFormat="0" applyFill="0" applyAlignment="0" applyProtection="0"/>
    <xf numFmtId="171" fontId="19" fillId="5" borderId="14">
      <alignment vertical="center"/>
    </xf>
    <xf numFmtId="0" fontId="43" fillId="0" borderId="0" applyNumberFormat="0" applyFill="0" applyBorder="0" applyAlignment="0" applyProtection="0"/>
    <xf numFmtId="41" fontId="12" fillId="0" borderId="0" applyFont="0" applyFill="0" applyBorder="0" applyAlignment="0" applyProtection="0"/>
    <xf numFmtId="167" fontId="12" fillId="0" borderId="0" applyFont="0" applyFill="0" applyBorder="0" applyAlignment="0" applyProtection="0"/>
    <xf numFmtId="167" fontId="46" fillId="0" borderId="0" applyFill="0" applyBorder="0" applyAlignment="0" applyProtection="0"/>
    <xf numFmtId="43" fontId="12" fillId="0" borderId="0" applyFont="0" applyFill="0" applyBorder="0" applyAlignment="0" applyProtection="0"/>
    <xf numFmtId="0" fontId="12" fillId="0" borderId="0"/>
    <xf numFmtId="4" fontId="12" fillId="0" borderId="0"/>
    <xf numFmtId="3" fontId="12" fillId="0" borderId="0"/>
    <xf numFmtId="3" fontId="12" fillId="0" borderId="0"/>
    <xf numFmtId="14" fontId="12" fillId="0" borderId="0"/>
    <xf numFmtId="2" fontId="12" fillId="0" borderId="0"/>
    <xf numFmtId="0" fontId="48" fillId="0" borderId="0"/>
    <xf numFmtId="0" fontId="28" fillId="0" borderId="0"/>
    <xf numFmtId="0" fontId="12" fillId="0" borderId="18"/>
    <xf numFmtId="4" fontId="12" fillId="0" borderId="0"/>
    <xf numFmtId="3" fontId="12" fillId="0" borderId="0"/>
    <xf numFmtId="3" fontId="12" fillId="0" borderId="0"/>
    <xf numFmtId="14" fontId="12" fillId="0" borderId="0"/>
    <xf numFmtId="2" fontId="12" fillId="0" borderId="0"/>
    <xf numFmtId="0" fontId="12" fillId="0" borderId="18"/>
    <xf numFmtId="4" fontId="12" fillId="0" borderId="0"/>
    <xf numFmtId="4" fontId="12" fillId="0" borderId="0"/>
    <xf numFmtId="4" fontId="12" fillId="0" borderId="0"/>
    <xf numFmtId="0" fontId="15" fillId="0" borderId="0"/>
    <xf numFmtId="0" fontId="12" fillId="0" borderId="0"/>
    <xf numFmtId="0" fontId="27"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12" fillId="0" borderId="0"/>
    <xf numFmtId="0" fontId="27"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27" fillId="0" borderId="0"/>
    <xf numFmtId="0" fontId="27" fillId="0" borderId="0"/>
    <xf numFmtId="0" fontId="12" fillId="0" borderId="0"/>
    <xf numFmtId="0" fontId="27"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applyNumberFormat="0" applyFont="0" applyFill="0" applyBorder="0" applyAlignment="0" applyProtection="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12" fillId="0" borderId="0"/>
    <xf numFmtId="0" fontId="27" fillId="0" borderId="0"/>
    <xf numFmtId="0" fontId="27" fillId="0" borderId="0"/>
    <xf numFmtId="0" fontId="27" fillId="0" borderId="0"/>
    <xf numFmtId="0" fontId="1" fillId="0" borderId="0"/>
    <xf numFmtId="0" fontId="12" fillId="0" borderId="0"/>
    <xf numFmtId="0" fontId="12" fillId="0" borderId="0"/>
    <xf numFmtId="0" fontId="12" fillId="0" borderId="0"/>
    <xf numFmtId="0" fontId="12" fillId="0" borderId="0"/>
    <xf numFmtId="0" fontId="12" fillId="0" borderId="0"/>
    <xf numFmtId="0" fontId="27" fillId="0" borderId="0"/>
    <xf numFmtId="0" fontId="1" fillId="0" borderId="0"/>
    <xf numFmtId="0" fontId="1"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 fillId="0" borderId="0"/>
    <xf numFmtId="4" fontId="12" fillId="0" borderId="0"/>
    <xf numFmtId="4" fontId="12" fillId="0" borderId="0"/>
    <xf numFmtId="4" fontId="12" fillId="0" borderId="0"/>
    <xf numFmtId="4" fontId="12" fillId="0" borderId="0"/>
    <xf numFmtId="4" fontId="12" fillId="0" borderId="0"/>
    <xf numFmtId="4" fontId="12" fillId="0" borderId="0"/>
    <xf numFmtId="4" fontId="12" fillId="0" borderId="0"/>
    <xf numFmtId="4" fontId="12" fillId="0" borderId="0"/>
    <xf numFmtId="4" fontId="12" fillId="0" borderId="0"/>
    <xf numFmtId="4" fontId="12" fillId="0" borderId="0"/>
    <xf numFmtId="0" fontId="12" fillId="0" borderId="0"/>
    <xf numFmtId="0" fontId="12" fillId="2" borderId="0" applyNumberFormat="0" applyBorder="0" applyAlignment="0" applyProtection="0"/>
    <xf numFmtId="0" fontId="51" fillId="28" borderId="0" applyNumberFormat="0" applyBorder="0" applyAlignment="0" applyProtection="0">
      <alignment vertical="top"/>
    </xf>
    <xf numFmtId="167" fontId="14" fillId="0" borderId="0" applyFont="0" applyFill="0" applyBorder="0" applyAlignment="0" applyProtection="0"/>
    <xf numFmtId="0" fontId="1" fillId="0" borderId="0"/>
    <xf numFmtId="0" fontId="12" fillId="0" borderId="0"/>
    <xf numFmtId="0" fontId="1" fillId="0" borderId="0"/>
    <xf numFmtId="168" fontId="1" fillId="0" borderId="0" applyFont="0" applyFill="0" applyBorder="0" applyAlignment="0" applyProtection="0"/>
    <xf numFmtId="0" fontId="1" fillId="0" borderId="0"/>
    <xf numFmtId="167" fontId="12" fillId="0" borderId="0" applyFont="0" applyFill="0" applyBorder="0" applyAlignment="0" applyProtection="0"/>
    <xf numFmtId="0" fontId="12" fillId="0" borderId="0"/>
    <xf numFmtId="0" fontId="12" fillId="0" borderId="0"/>
    <xf numFmtId="0" fontId="15" fillId="27" borderId="15" applyNumberFormat="0" applyAlignment="0" applyProtection="0"/>
    <xf numFmtId="0" fontId="32" fillId="23" borderId="16" applyNumberFormat="0" applyAlignment="0" applyProtection="0"/>
    <xf numFmtId="9" fontId="12" fillId="0" borderId="0" applyFont="0" applyFill="0" applyBorder="0" applyAlignment="0" applyProtection="0"/>
    <xf numFmtId="0" fontId="24" fillId="0" borderId="17" applyNumberFormat="0" applyFill="0" applyAlignment="0" applyProtection="0"/>
    <xf numFmtId="4" fontId="12" fillId="0" borderId="0"/>
    <xf numFmtId="0" fontId="27" fillId="0" borderId="0"/>
    <xf numFmtId="0" fontId="27" fillId="0" borderId="0"/>
    <xf numFmtId="0" fontId="12" fillId="2" borderId="0" applyNumberFormat="0" applyBorder="0" applyAlignment="0" applyProtection="0"/>
    <xf numFmtId="0" fontId="1" fillId="0" borderId="0"/>
    <xf numFmtId="168" fontId="1" fillId="0" borderId="0" applyFont="0" applyFill="0" applyBorder="0" applyAlignment="0" applyProtection="0"/>
    <xf numFmtId="0" fontId="1" fillId="0" borderId="0"/>
    <xf numFmtId="167" fontId="12" fillId="0" borderId="0" applyFont="0" applyFill="0" applyBorder="0" applyAlignment="0" applyProtection="0"/>
    <xf numFmtId="0" fontId="12" fillId="0" borderId="0"/>
    <xf numFmtId="0" fontId="12" fillId="0" borderId="0"/>
    <xf numFmtId="0" fontId="15" fillId="27" borderId="15" applyNumberFormat="0" applyAlignment="0" applyProtection="0"/>
    <xf numFmtId="0" fontId="32" fillId="23" borderId="16" applyNumberFormat="0" applyAlignment="0" applyProtection="0"/>
    <xf numFmtId="9" fontId="12" fillId="0" borderId="0" applyFont="0" applyFill="0" applyBorder="0" applyAlignment="0" applyProtection="0"/>
    <xf numFmtId="0" fontId="24" fillId="0" borderId="17" applyNumberFormat="0" applyFill="0" applyAlignment="0" applyProtection="0"/>
    <xf numFmtId="4" fontId="12" fillId="0" borderId="0"/>
    <xf numFmtId="0" fontId="27" fillId="0" borderId="0"/>
    <xf numFmtId="0" fontId="27" fillId="0" borderId="0"/>
    <xf numFmtId="0" fontId="12" fillId="2" borderId="0" applyNumberFormat="0" applyBorder="0" applyAlignment="0" applyProtection="0"/>
    <xf numFmtId="0" fontId="12"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5" fillId="27" borderId="15" applyNumberFormat="0" applyAlignment="0" applyProtection="0"/>
    <xf numFmtId="0" fontId="1" fillId="0" borderId="0"/>
    <xf numFmtId="0" fontId="1" fillId="0" borderId="0"/>
    <xf numFmtId="0" fontId="1" fillId="0" borderId="0"/>
    <xf numFmtId="0" fontId="1" fillId="0" borderId="0"/>
    <xf numFmtId="0" fontId="32" fillId="23" borderId="16" applyNumberFormat="0" applyAlignment="0" applyProtection="0"/>
    <xf numFmtId="0" fontId="1" fillId="0" borderId="0"/>
    <xf numFmtId="0" fontId="1" fillId="0" borderId="0"/>
    <xf numFmtId="0" fontId="1" fillId="0" borderId="0"/>
    <xf numFmtId="0" fontId="15" fillId="27" borderId="15" applyNumberFormat="0" applyAlignment="0" applyProtection="0"/>
    <xf numFmtId="0" fontId="1" fillId="0" borderId="0"/>
    <xf numFmtId="0" fontId="32" fillId="23" borderId="16" applyNumberFormat="0" applyAlignment="0" applyProtection="0"/>
    <xf numFmtId="0" fontId="24" fillId="0" borderId="17" applyNumberFormat="0" applyFill="0" applyAlignment="0" applyProtection="0"/>
    <xf numFmtId="0" fontId="24" fillId="0" borderId="17" applyNumberFormat="0" applyFill="0" applyAlignment="0" applyProtection="0"/>
    <xf numFmtId="0" fontId="15" fillId="27" borderId="15" applyNumberFormat="0" applyAlignment="0" applyProtection="0"/>
    <xf numFmtId="0" fontId="1" fillId="0" borderId="0"/>
    <xf numFmtId="0" fontId="1" fillId="0" borderId="0"/>
    <xf numFmtId="0" fontId="1" fillId="0" borderId="0"/>
    <xf numFmtId="0" fontId="1" fillId="0" borderId="0"/>
    <xf numFmtId="0" fontId="1" fillId="0" borderId="0"/>
    <xf numFmtId="0" fontId="32" fillId="23" borderId="16" applyNumberFormat="0" applyAlignment="0" applyProtection="0"/>
    <xf numFmtId="0" fontId="32" fillId="23" borderId="16" applyNumberFormat="0" applyAlignment="0" applyProtection="0"/>
    <xf numFmtId="168" fontId="1" fillId="0" borderId="0" applyFont="0" applyFill="0" applyBorder="0" applyAlignment="0" applyProtection="0"/>
    <xf numFmtId="0" fontId="1" fillId="0" borderId="0"/>
    <xf numFmtId="0" fontId="1" fillId="0" borderId="0"/>
    <xf numFmtId="0" fontId="24" fillId="0" borderId="17" applyNumberFormat="0" applyFill="0" applyAlignment="0" applyProtection="0"/>
    <xf numFmtId="0" fontId="12"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2" fillId="23" borderId="16" applyNumberFormat="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27" borderId="15" applyNumberFormat="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4" fillId="0" borderId="17" applyNumberFormat="0" applyFill="0" applyAlignment="0" applyProtection="0"/>
    <xf numFmtId="0" fontId="1" fillId="0" borderId="0"/>
    <xf numFmtId="0" fontId="1" fillId="0" borderId="0"/>
    <xf numFmtId="0" fontId="1" fillId="0" borderId="0"/>
    <xf numFmtId="0" fontId="1" fillId="0" borderId="0"/>
    <xf numFmtId="0" fontId="32" fillId="23" borderId="16" applyNumberFormat="0" applyAlignment="0" applyProtection="0"/>
    <xf numFmtId="0" fontId="1" fillId="0" borderId="0"/>
    <xf numFmtId="0" fontId="1" fillId="0" borderId="0"/>
    <xf numFmtId="0" fontId="1" fillId="0" borderId="0"/>
    <xf numFmtId="0" fontId="1" fillId="0" borderId="0"/>
    <xf numFmtId="0" fontId="15" fillId="27" borderId="15" applyNumberFormat="0" applyAlignment="0" applyProtection="0"/>
    <xf numFmtId="0" fontId="1" fillId="0" borderId="0"/>
    <xf numFmtId="0" fontId="32" fillId="23" borderId="16" applyNumberFormat="0" applyAlignment="0" applyProtection="0"/>
    <xf numFmtId="0" fontId="24" fillId="0" borderId="17" applyNumberFormat="0" applyFill="0" applyAlignment="0" applyProtection="0"/>
    <xf numFmtId="0" fontId="1" fillId="0" borderId="0"/>
    <xf numFmtId="0" fontId="32" fillId="23" borderId="16" applyNumberFormat="0" applyAlignment="0" applyProtection="0"/>
    <xf numFmtId="0" fontId="1" fillId="0" borderId="0"/>
    <xf numFmtId="0" fontId="1" fillId="0" borderId="0"/>
    <xf numFmtId="0" fontId="1" fillId="0" borderId="0"/>
    <xf numFmtId="0" fontId="1" fillId="0" borderId="0"/>
    <xf numFmtId="0" fontId="1" fillId="0" borderId="0"/>
    <xf numFmtId="0" fontId="15" fillId="27"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2"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5" fillId="27" borderId="15" applyNumberFormat="0" applyAlignment="0" applyProtection="0"/>
    <xf numFmtId="0" fontId="12" fillId="0" borderId="0"/>
    <xf numFmtId="0" fontId="1" fillId="0" borderId="0"/>
    <xf numFmtId="0" fontId="15" fillId="27" borderId="15" applyNumberFormat="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24" fillId="0" borderId="17" applyNumberFormat="0" applyFill="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24" fillId="0" borderId="17" applyNumberFormat="0" applyFill="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24" fillId="0" borderId="17" applyNumberFormat="0" applyFill="0" applyAlignment="0" applyProtection="0"/>
    <xf numFmtId="0" fontId="1" fillId="0" borderId="0"/>
    <xf numFmtId="168" fontId="1" fillId="0" borderId="0" applyFont="0" applyFill="0" applyBorder="0" applyAlignment="0" applyProtection="0"/>
    <xf numFmtId="0" fontId="1" fillId="0" borderId="0"/>
    <xf numFmtId="167" fontId="12" fillId="0" borderId="0" applyFont="0" applyFill="0" applyBorder="0" applyAlignment="0" applyProtection="0"/>
    <xf numFmtId="0" fontId="12" fillId="0" borderId="0"/>
    <xf numFmtId="167" fontId="12" fillId="0" borderId="0"/>
    <xf numFmtId="167" fontId="52" fillId="0" borderId="0"/>
    <xf numFmtId="0" fontId="1" fillId="0" borderId="0"/>
    <xf numFmtId="0" fontId="1" fillId="0" borderId="0"/>
    <xf numFmtId="0" fontId="1" fillId="0" borderId="0"/>
    <xf numFmtId="0" fontId="53" fillId="0" borderId="0"/>
    <xf numFmtId="0" fontId="8" fillId="0" borderId="0"/>
    <xf numFmtId="2" fontId="27" fillId="0" borderId="0"/>
    <xf numFmtId="0" fontId="1" fillId="0" borderId="0"/>
    <xf numFmtId="4" fontId="8" fillId="0" borderId="0"/>
    <xf numFmtId="0" fontId="1" fillId="0" borderId="0"/>
    <xf numFmtId="0" fontId="1" fillId="0" borderId="0"/>
    <xf numFmtId="4" fontId="8" fillId="0" borderId="0"/>
    <xf numFmtId="0" fontId="1" fillId="0" borderId="0"/>
    <xf numFmtId="0" fontId="1" fillId="0" borderId="0"/>
    <xf numFmtId="0" fontId="52" fillId="0" borderId="0"/>
    <xf numFmtId="0" fontId="1" fillId="0" borderId="0"/>
    <xf numFmtId="9" fontId="12" fillId="0" borderId="0" applyFont="0" applyFill="0" applyBorder="0" applyAlignment="0" applyProtection="0"/>
    <xf numFmtId="167" fontId="12" fillId="0" borderId="0" applyFont="0" applyFill="0" applyBorder="0" applyAlignment="0" applyProtection="0"/>
    <xf numFmtId="167" fontId="12" fillId="0" borderId="0"/>
    <xf numFmtId="0" fontId="55" fillId="0" borderId="0"/>
    <xf numFmtId="0" fontId="12"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4" fillId="29" borderId="0" applyNumberFormat="0" applyBorder="0" applyAlignment="0" applyProtection="0"/>
    <xf numFmtId="0" fontId="4" fillId="30" borderId="0" applyNumberFormat="0" applyBorder="0" applyAlignment="0" applyProtection="0"/>
    <xf numFmtId="0" fontId="1" fillId="0" borderId="0"/>
    <xf numFmtId="167"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7"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4" fillId="31" borderId="0" applyNumberFormat="0" applyBorder="0" applyAlignment="0" applyProtection="0"/>
    <xf numFmtId="0" fontId="12" fillId="0" borderId="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8" borderId="0" applyNumberFormat="0" applyBorder="0" applyAlignment="0" applyProtection="0"/>
    <xf numFmtId="0" fontId="30" fillId="39" borderId="0" applyNumberFormat="0" applyBorder="0" applyAlignment="0" applyProtection="0"/>
    <xf numFmtId="0" fontId="30" fillId="36" borderId="0" applyNumberFormat="0" applyBorder="0" applyAlignment="0" applyProtection="0"/>
    <xf numFmtId="0" fontId="30" fillId="37"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6" borderId="0" applyNumberFormat="0" applyBorder="0" applyAlignment="0" applyProtection="0"/>
    <xf numFmtId="0" fontId="34" fillId="30" borderId="0" applyNumberFormat="0" applyBorder="0" applyAlignment="0" applyProtection="0"/>
    <xf numFmtId="0" fontId="33" fillId="47" borderId="8" applyNumberFormat="0" applyAlignment="0" applyProtection="0"/>
    <xf numFmtId="0" fontId="41" fillId="48" borderId="9" applyNumberFormat="0" applyAlignment="0" applyProtection="0"/>
    <xf numFmtId="167" fontId="12" fillId="0" borderId="0" applyFont="0" applyFill="0" applyBorder="0" applyAlignment="0" applyProtection="0"/>
    <xf numFmtId="0" fontId="31" fillId="31" borderId="0" applyNumberFormat="0" applyBorder="0" applyAlignment="0" applyProtection="0"/>
    <xf numFmtId="0" fontId="44" fillId="34" borderId="8" applyNumberFormat="0" applyAlignment="0" applyProtection="0"/>
    <xf numFmtId="0" fontId="39" fillId="49" borderId="0" applyNumberFormat="0" applyBorder="0" applyAlignment="0" applyProtection="0"/>
    <xf numFmtId="0" fontId="12" fillId="0" borderId="0"/>
    <xf numFmtId="0" fontId="12" fillId="50" borderId="15" applyNumberFormat="0" applyFont="0" applyAlignment="0" applyProtection="0"/>
    <xf numFmtId="0" fontId="32" fillId="47" borderId="16" applyNumberFormat="0" applyAlignment="0" applyProtection="0"/>
    <xf numFmtId="0" fontId="54" fillId="0" borderId="0"/>
    <xf numFmtId="0" fontId="56" fillId="0" borderId="0"/>
    <xf numFmtId="0" fontId="56" fillId="0" borderId="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8" fillId="0" borderId="0"/>
    <xf numFmtId="0" fontId="12"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2" fillId="0" borderId="0">
      <alignment horizontal="left" vertical="top"/>
    </xf>
    <xf numFmtId="0" fontId="57" fillId="51" borderId="0"/>
    <xf numFmtId="0" fontId="19" fillId="0" borderId="0"/>
    <xf numFmtId="0" fontId="19" fillId="0" borderId="5"/>
    <xf numFmtId="0" fontId="28" fillId="0" borderId="5"/>
    <xf numFmtId="0" fontId="1" fillId="3" borderId="0" applyNumberFormat="0" applyFill="0" applyBorder="0" applyAlignment="0" applyProtection="0"/>
    <xf numFmtId="44" fontId="12" fillId="0" borderId="0" applyFont="0" applyFill="0" applyBorder="0" applyAlignment="0" applyProtection="0"/>
    <xf numFmtId="0" fontId="12" fillId="0" borderId="0">
      <alignment horizontal="left" vertical="justify"/>
    </xf>
    <xf numFmtId="173" fontId="12" fillId="0" borderId="0" applyFont="0" applyFill="0" applyBorder="0" applyAlignment="0" applyProtection="0"/>
    <xf numFmtId="43" fontId="12" fillId="0" borderId="0" applyFont="0" applyFill="0" applyBorder="0" applyAlignment="0" applyProtection="0"/>
    <xf numFmtId="0" fontId="14" fillId="0" borderId="0"/>
    <xf numFmtId="0" fontId="12" fillId="0" borderId="0"/>
    <xf numFmtId="167" fontId="14" fillId="0" borderId="0" applyFont="0" applyFill="0" applyBorder="0" applyAlignment="0" applyProtection="0"/>
    <xf numFmtId="167" fontId="14"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67" fontId="14" fillId="0" borderId="0" applyFont="0" applyFill="0" applyBorder="0" applyAlignment="0" applyProtection="0"/>
    <xf numFmtId="167"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alignment horizontal="left" vertical="justify"/>
    </xf>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74" fontId="58"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9" fontId="4" fillId="0" borderId="0" applyFont="0" applyFill="0" applyBorder="0" applyAlignment="0" applyProtection="0"/>
    <xf numFmtId="0" fontId="1" fillId="0" borderId="0"/>
    <xf numFmtId="0" fontId="14"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2" fillId="0" borderId="0"/>
    <xf numFmtId="0" fontId="1" fillId="0" borderId="0"/>
    <xf numFmtId="168" fontId="1" fillId="0" borderId="0" applyFont="0" applyFill="0" applyBorder="0" applyAlignment="0" applyProtection="0"/>
    <xf numFmtId="0" fontId="1" fillId="0" borderId="0"/>
    <xf numFmtId="0" fontId="66" fillId="31" borderId="0" applyNumberFormat="0" applyBorder="0" applyAlignment="0" applyProtection="0"/>
    <xf numFmtId="0" fontId="1" fillId="0" borderId="0"/>
    <xf numFmtId="0" fontId="64" fillId="0" borderId="0">
      <alignment horizontal="right"/>
    </xf>
    <xf numFmtId="0" fontId="1" fillId="0" borderId="0"/>
    <xf numFmtId="0" fontId="4" fillId="52" borderId="0" applyNumberFormat="0" applyBorder="0" applyAlignment="0" applyProtection="0"/>
    <xf numFmtId="0" fontId="4" fillId="52" borderId="0" applyNumberFormat="0" applyBorder="0" applyAlignment="0" applyProtection="0"/>
    <xf numFmtId="176" fontId="65" fillId="0" borderId="0" applyFont="0" applyFill="0" applyBorder="0" applyAlignment="0" applyProtection="0"/>
    <xf numFmtId="0" fontId="66" fillId="34" borderId="0" applyNumberFormat="0" applyBorder="0" applyAlignment="0" applyProtection="0"/>
    <xf numFmtId="0" fontId="12" fillId="0" borderId="0"/>
    <xf numFmtId="0" fontId="12" fillId="0" borderId="0">
      <alignment vertical="justify" wrapText="1"/>
    </xf>
    <xf numFmtId="0" fontId="12" fillId="0" borderId="0"/>
    <xf numFmtId="0" fontId="12" fillId="0" borderId="0"/>
    <xf numFmtId="0" fontId="64" fillId="0" borderId="0">
      <alignment horizontal="right"/>
    </xf>
    <xf numFmtId="0" fontId="66" fillId="32" borderId="0" applyNumberFormat="0" applyBorder="0" applyAlignment="0" applyProtection="0"/>
    <xf numFmtId="0" fontId="63" fillId="0" borderId="0">
      <alignment horizontal="right" vertical="top"/>
    </xf>
    <xf numFmtId="0" fontId="62" fillId="0" borderId="0"/>
    <xf numFmtId="174" fontId="61" fillId="0" borderId="0" applyBorder="0" applyProtection="0"/>
    <xf numFmtId="4" fontId="64" fillId="0" borderId="0">
      <alignment horizontal="right"/>
    </xf>
    <xf numFmtId="0" fontId="12" fillId="0" borderId="0"/>
    <xf numFmtId="0" fontId="1" fillId="0" borderId="0"/>
    <xf numFmtId="0" fontId="66" fillId="34" borderId="0" applyNumberFormat="0" applyBorder="0" applyAlignment="0" applyProtection="0"/>
    <xf numFmtId="0" fontId="66" fillId="34"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4" fillId="5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2" borderId="0" applyNumberFormat="0" applyBorder="0" applyAlignment="0" applyProtection="0"/>
    <xf numFmtId="0" fontId="4" fillId="57" borderId="0" applyNumberFormat="0" applyBorder="0" applyAlignment="0" applyProtection="0"/>
    <xf numFmtId="0" fontId="66" fillId="33" borderId="0" applyNumberFormat="0" applyBorder="0" applyAlignment="0" applyProtection="0"/>
    <xf numFmtId="0" fontId="4" fillId="56"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66" fillId="32" borderId="0" applyNumberFormat="0" applyBorder="0" applyAlignment="0" applyProtection="0"/>
    <xf numFmtId="0" fontId="4" fillId="10" borderId="0" applyNumberFormat="0" applyBorder="0" applyAlignment="0" applyProtection="0"/>
    <xf numFmtId="0" fontId="66" fillId="35" borderId="0" applyNumberFormat="0" applyBorder="0" applyAlignment="0" applyProtection="0"/>
    <xf numFmtId="0" fontId="64" fillId="0" borderId="0">
      <alignment horizontal="justify" vertical="top" wrapText="1"/>
    </xf>
    <xf numFmtId="0" fontId="4" fillId="55" borderId="0" applyNumberFormat="0" applyBorder="0" applyAlignment="0" applyProtection="0"/>
    <xf numFmtId="4" fontId="64" fillId="0" borderId="0">
      <alignment horizontal="right"/>
    </xf>
    <xf numFmtId="0" fontId="63" fillId="0" borderId="0">
      <alignment horizontal="left"/>
    </xf>
    <xf numFmtId="4" fontId="64" fillId="0" borderId="0">
      <alignment horizontal="right" wrapText="1"/>
    </xf>
    <xf numFmtId="0" fontId="4" fillId="55" borderId="0" applyNumberFormat="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4" fillId="53" borderId="0" applyNumberFormat="0" applyBorder="0" applyAlignment="0" applyProtection="0"/>
    <xf numFmtId="167" fontId="12" fillId="0" borderId="0" applyFont="0" applyFill="0" applyBorder="0" applyAlignment="0" applyProtection="0"/>
    <xf numFmtId="0" fontId="66" fillId="34" borderId="0" applyNumberFormat="0" applyBorder="0" applyAlignment="0" applyProtection="0"/>
    <xf numFmtId="0" fontId="66" fillId="29" borderId="0" applyNumberFormat="0" applyBorder="0" applyAlignment="0" applyProtection="0"/>
    <xf numFmtId="0" fontId="1" fillId="0" borderId="0"/>
    <xf numFmtId="168" fontId="1" fillId="0" borderId="0" applyFont="0" applyFill="0" applyBorder="0" applyAlignment="0" applyProtection="0"/>
    <xf numFmtId="0" fontId="1" fillId="0" borderId="0"/>
    <xf numFmtId="0" fontId="4" fillId="53"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5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26"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2"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2" fillId="0" borderId="0"/>
    <xf numFmtId="0" fontId="1" fillId="0" borderId="0"/>
    <xf numFmtId="168" fontId="1" fillId="0" borderId="0" applyFont="0" applyFill="0" applyBorder="0" applyAlignment="0" applyProtection="0"/>
    <xf numFmtId="0" fontId="1" fillId="0" borderId="0"/>
    <xf numFmtId="0" fontId="4" fillId="1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2" fillId="0" borderId="0" applyFont="0" applyFill="0" applyBorder="0" applyAlignment="0" applyProtection="0"/>
    <xf numFmtId="0" fontId="66" fillId="35" borderId="0" applyNumberFormat="0" applyBorder="0" applyAlignment="0" applyProtection="0"/>
    <xf numFmtId="0" fontId="66" fillId="33" borderId="0" applyNumberFormat="0" applyBorder="0" applyAlignment="0" applyProtection="0"/>
    <xf numFmtId="0" fontId="20"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66" fillId="32" borderId="0" applyNumberFormat="0" applyBorder="0" applyAlignment="0" applyProtection="0"/>
    <xf numFmtId="0" fontId="1" fillId="3" borderId="0" applyNumberForma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2" fillId="0" borderId="0" applyFont="0" applyFill="0" applyBorder="0" applyAlignment="0" applyProtection="0"/>
    <xf numFmtId="0" fontId="1" fillId="0" borderId="0"/>
    <xf numFmtId="0" fontId="1" fillId="0" borderId="0"/>
    <xf numFmtId="0" fontId="1" fillId="0" borderId="0"/>
    <xf numFmtId="0" fontId="20" fillId="0" borderId="0"/>
    <xf numFmtId="0" fontId="83" fillId="0" borderId="0"/>
    <xf numFmtId="0" fontId="13" fillId="0" borderId="0"/>
    <xf numFmtId="0" fontId="66" fillId="35" borderId="0" applyNumberFormat="0" applyBorder="0" applyAlignment="0" applyProtection="0"/>
    <xf numFmtId="0" fontId="66" fillId="35" borderId="0" applyNumberFormat="0" applyBorder="0" applyAlignment="0" applyProtection="0"/>
    <xf numFmtId="0" fontId="4" fillId="12"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4" fillId="1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4" fillId="11"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55"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0" fillId="15" borderId="0" applyNumberFormat="0" applyBorder="0" applyAlignment="0" applyProtection="0"/>
    <xf numFmtId="0" fontId="67" fillId="39" borderId="0" applyNumberFormat="0" applyBorder="0" applyAlignment="0" applyProtection="0"/>
    <xf numFmtId="0" fontId="30" fillId="12" borderId="0" applyNumberFormat="0" applyBorder="0" applyAlignment="0" applyProtection="0"/>
    <xf numFmtId="0" fontId="67" fillId="36" borderId="0" applyNumberFormat="0" applyBorder="0" applyAlignment="0" applyProtection="0"/>
    <xf numFmtId="0" fontId="30" fillId="13" borderId="0" applyNumberFormat="0" applyBorder="0" applyAlignment="0" applyProtection="0"/>
    <xf numFmtId="0" fontId="67" fillId="37" borderId="0" applyNumberFormat="0" applyBorder="0" applyAlignment="0" applyProtection="0"/>
    <xf numFmtId="0" fontId="30" fillId="16" borderId="0" applyNumberFormat="0" applyBorder="0" applyAlignment="0" applyProtection="0"/>
    <xf numFmtId="0" fontId="67" fillId="40" borderId="0" applyNumberFormat="0" applyBorder="0" applyAlignment="0" applyProtection="0"/>
    <xf numFmtId="0" fontId="30" fillId="17" borderId="0" applyNumberFormat="0" applyBorder="0" applyAlignment="0" applyProtection="0"/>
    <xf numFmtId="0" fontId="67" fillId="41"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67" fillId="42" borderId="0" applyNumberFormat="0" applyBorder="0" applyAlignment="0" applyProtection="0"/>
    <xf numFmtId="0" fontId="30" fillId="15"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67" fillId="43"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67" fillId="44"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67" fillId="45" borderId="0" applyNumberFormat="0" applyBorder="0" applyAlignment="0" applyProtection="0"/>
    <xf numFmtId="0" fontId="30" fillId="16" borderId="0" applyNumberFormat="0" applyBorder="0" applyAlignment="0" applyProtection="0"/>
    <xf numFmtId="0" fontId="67" fillId="40" borderId="0" applyNumberFormat="0" applyBorder="0" applyAlignment="0" applyProtection="0"/>
    <xf numFmtId="0" fontId="30" fillId="17" borderId="0" applyNumberFormat="0" applyBorder="0" applyAlignment="0" applyProtection="0"/>
    <xf numFmtId="0" fontId="67" fillId="41"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67" fillId="46"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68" fillId="30" borderId="0" applyNumberFormat="0" applyBorder="0" applyAlignment="0" applyProtection="0"/>
    <xf numFmtId="0" fontId="17" fillId="64" borderId="15" applyNumberFormat="0" applyAlignment="0" applyProtection="0"/>
    <xf numFmtId="0" fontId="17" fillId="64" borderId="15" applyNumberFormat="0" applyAlignment="0" applyProtection="0"/>
    <xf numFmtId="0" fontId="84" fillId="23" borderId="8" applyNumberFormat="0" applyAlignment="0" applyProtection="0"/>
    <xf numFmtId="0" fontId="84" fillId="23" borderId="8" applyNumberFormat="0" applyAlignment="0" applyProtection="0"/>
    <xf numFmtId="0" fontId="69" fillId="47" borderId="8" applyNumberFormat="0" applyAlignment="0" applyProtection="0"/>
    <xf numFmtId="0" fontId="41" fillId="24" borderId="9" applyNumberFormat="0" applyAlignment="0" applyProtection="0"/>
    <xf numFmtId="0" fontId="70" fillId="48" borderId="9" applyNumberFormat="0" applyAlignment="0" applyProtection="0"/>
    <xf numFmtId="43" fontId="12" fillId="0" borderId="0" applyFont="0" applyFill="0" applyBorder="0" applyAlignment="0" applyProtection="0"/>
    <xf numFmtId="182" fontId="18" fillId="0" borderId="0" applyFont="0" applyFill="0" applyBorder="0" applyAlignment="0" applyProtection="0"/>
    <xf numFmtId="0" fontId="14" fillId="0" borderId="0" applyNumberFormat="0" applyFont="0" applyFill="0" applyBorder="0" applyProtection="0">
      <alignment horizontal="left"/>
    </xf>
    <xf numFmtId="0" fontId="14" fillId="0" borderId="0" applyNumberFormat="0" applyFill="0" applyBorder="0" applyProtection="0">
      <alignment horizontal="left"/>
    </xf>
    <xf numFmtId="0" fontId="14"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Protection="0">
      <alignment horizontal="left"/>
    </xf>
    <xf numFmtId="0" fontId="14" fillId="0" borderId="0" applyNumberFormat="0" applyFont="0" applyFill="0" applyBorder="0" applyAlignment="0" applyProtection="0"/>
    <xf numFmtId="0" fontId="14" fillId="0" borderId="0" applyNumberFormat="0" applyFill="0" applyBorder="0" applyAlignment="0" applyProtection="0"/>
    <xf numFmtId="0" fontId="31" fillId="54" borderId="0" applyNumberFormat="0" applyBorder="0" applyAlignment="0" applyProtection="0"/>
    <xf numFmtId="0" fontId="31" fillId="54" borderId="0" applyNumberFormat="0" applyBorder="0" applyAlignment="0" applyProtection="0"/>
    <xf numFmtId="184" fontId="18" fillId="0" borderId="0" applyFont="0" applyFill="0" applyBorder="0" applyAlignment="0" applyProtection="0"/>
    <xf numFmtId="186" fontId="18" fillId="0" borderId="0" applyFont="0" applyFill="0" applyBorder="0" applyAlignment="0" applyProtection="0"/>
    <xf numFmtId="180" fontId="12" fillId="0" borderId="0" applyFont="0" applyFill="0" applyBorder="0" applyAlignment="0" applyProtection="0"/>
    <xf numFmtId="0" fontId="14" fillId="0" borderId="0"/>
    <xf numFmtId="0" fontId="42" fillId="0" borderId="0" applyNumberFormat="0" applyFill="0" applyBorder="0" applyAlignment="0" applyProtection="0"/>
    <xf numFmtId="0" fontId="71" fillId="0" borderId="0" applyNumberFormat="0" applyFill="0" applyBorder="0" applyAlignment="0" applyProtection="0"/>
    <xf numFmtId="0" fontId="31" fillId="54" borderId="0" applyNumberFormat="0" applyBorder="0" applyAlignment="0" applyProtection="0"/>
    <xf numFmtId="0" fontId="31" fillId="54" borderId="0" applyNumberFormat="0" applyBorder="0" applyAlignment="0" applyProtection="0"/>
    <xf numFmtId="0" fontId="72" fillId="31" borderId="0" applyNumberFormat="0" applyBorder="0" applyAlignment="0" applyProtection="0"/>
    <xf numFmtId="0" fontId="85" fillId="0" borderId="0" applyNumberFormat="0" applyFill="0" applyBorder="0" applyProtection="0">
      <alignment horizontal="left" vertical="top" wrapText="1"/>
    </xf>
    <xf numFmtId="0" fontId="86" fillId="0" borderId="10" applyNumberFormat="0" applyFill="0" applyAlignment="0" applyProtection="0"/>
    <xf numFmtId="0" fontId="86" fillId="0" borderId="10" applyNumberFormat="0" applyFill="0" applyAlignment="0" applyProtection="0"/>
    <xf numFmtId="0" fontId="73" fillId="0" borderId="10"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74" fillId="0" borderId="11" applyNumberFormat="0" applyFill="0" applyAlignment="0" applyProtection="0"/>
    <xf numFmtId="0" fontId="88" fillId="0" borderId="12" applyNumberFormat="0" applyFill="0" applyAlignment="0" applyProtection="0"/>
    <xf numFmtId="0" fontId="88" fillId="0" borderId="12" applyNumberFormat="0" applyFill="0" applyAlignment="0" applyProtection="0"/>
    <xf numFmtId="0" fontId="75" fillId="0" borderId="1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75" fillId="0" borderId="0" applyNumberFormat="0" applyFill="0" applyBorder="0" applyAlignment="0" applyProtection="0"/>
    <xf numFmtId="49" fontId="89" fillId="0" borderId="0" applyBorder="0">
      <alignment horizontal="left" vertical="top" wrapText="1"/>
      <protection locked="0"/>
    </xf>
    <xf numFmtId="0" fontId="96"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xf numFmtId="0" fontId="100" fillId="0" borderId="0" applyNumberFormat="0" applyFill="0" applyBorder="0" applyAlignment="0" applyProtection="0">
      <alignment vertical="top"/>
      <protection locked="0"/>
    </xf>
    <xf numFmtId="0" fontId="44" fillId="56" borderId="8" applyNumberFormat="0" applyAlignment="0" applyProtection="0"/>
    <xf numFmtId="0" fontId="44" fillId="56" borderId="8" applyNumberFormat="0" applyAlignment="0" applyProtection="0"/>
    <xf numFmtId="0" fontId="76" fillId="34" borderId="8" applyNumberFormat="0" applyAlignment="0" applyProtection="0"/>
    <xf numFmtId="0" fontId="30" fillId="60" borderId="0" applyNumberFormat="0" applyBorder="0" applyAlignment="0" applyProtection="0"/>
    <xf numFmtId="0" fontId="30" fillId="61" borderId="0" applyNumberFormat="0" applyBorder="0" applyAlignment="0" applyProtection="0"/>
    <xf numFmtId="0" fontId="30" fillId="2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2" borderId="0" applyNumberFormat="0" applyBorder="0" applyAlignment="0" applyProtection="0"/>
    <xf numFmtId="0" fontId="32" fillId="23" borderId="16" applyNumberFormat="0" applyAlignment="0" applyProtection="0"/>
    <xf numFmtId="0" fontId="32" fillId="23" borderId="16" applyNumberFormat="0" applyAlignment="0" applyProtection="0"/>
    <xf numFmtId="0" fontId="33" fillId="23" borderId="8" applyNumberFormat="0" applyAlignment="0" applyProtection="0"/>
    <xf numFmtId="0" fontId="90" fillId="0" borderId="0" applyBorder="0" applyProtection="0">
      <alignment horizontal="right" vertical="top" wrapText="1"/>
    </xf>
    <xf numFmtId="0" fontId="39" fillId="0" borderId="19" applyNumberFormat="0" applyFill="0" applyAlignment="0" applyProtection="0"/>
    <xf numFmtId="0" fontId="39" fillId="0" borderId="19" applyNumberFormat="0" applyFill="0" applyAlignment="0" applyProtection="0"/>
    <xf numFmtId="0" fontId="77" fillId="0" borderId="13" applyNumberFormat="0" applyFill="0" applyAlignment="0" applyProtection="0"/>
    <xf numFmtId="0" fontId="34" fillId="53" borderId="0" applyNumberFormat="0" applyBorder="0" applyAlignment="0" applyProtection="0"/>
    <xf numFmtId="41" fontId="14" fillId="0" borderId="0" applyFont="0" applyFill="0" applyBorder="0" applyAlignment="0" applyProtection="0"/>
    <xf numFmtId="43" fontId="14" fillId="0" borderId="0" applyFont="0" applyFill="0" applyBorder="0" applyAlignment="0" applyProtection="0"/>
    <xf numFmtId="178" fontId="14" fillId="0" borderId="0" applyFont="0" applyFill="0" applyBorder="0" applyAlignment="0" applyProtection="0"/>
    <xf numFmtId="179" fontId="14" fillId="0" borderId="0" applyFont="0" applyFill="0" applyBorder="0" applyAlignment="0" applyProtection="0"/>
    <xf numFmtId="0" fontId="90" fillId="0" borderId="0" applyBorder="0">
      <alignment horizontal="justify" vertical="top" wrapText="1"/>
      <protection locked="0"/>
    </xf>
    <xf numFmtId="181" fontId="89" fillId="0" borderId="0" applyFill="0" applyBorder="0" applyProtection="0">
      <alignment horizontal="justify" vertical="top" wrapText="1"/>
    </xf>
    <xf numFmtId="0" fontId="89" fillId="0" borderId="0" applyNumberFormat="0" applyBorder="0">
      <alignment vertical="top" wrapText="1"/>
      <protection locked="0"/>
    </xf>
    <xf numFmtId="0" fontId="35" fillId="0" borderId="0" applyNumberFormat="0" applyFill="0" applyBorder="0" applyAlignment="0" applyProtection="0"/>
    <xf numFmtId="0" fontId="36" fillId="0" borderId="10" applyNumberFormat="0" applyFill="0" applyAlignment="0" applyProtection="0"/>
    <xf numFmtId="0" fontId="37" fillId="0" borderId="11" applyNumberFormat="0" applyFill="0" applyAlignment="0" applyProtection="0"/>
    <xf numFmtId="0" fontId="38" fillId="0" borderId="12" applyNumberFormat="0" applyFill="0" applyAlignment="0" applyProtection="0"/>
    <xf numFmtId="0" fontId="38" fillId="0" borderId="0" applyNumberFormat="0" applyFill="0" applyBorder="0" applyAlignment="0" applyProtection="0"/>
    <xf numFmtId="0" fontId="35" fillId="0" borderId="0" applyNumberFormat="0" applyFill="0" applyBorder="0" applyAlignment="0" applyProtection="0"/>
    <xf numFmtId="0" fontId="91" fillId="26" borderId="0" applyNumberFormat="0" applyBorder="0" applyAlignment="0" applyProtection="0"/>
    <xf numFmtId="0" fontId="91" fillId="26" borderId="0" applyNumberFormat="0" applyBorder="0" applyAlignment="0" applyProtection="0"/>
    <xf numFmtId="0" fontId="78" fillId="49" borderId="0" applyNumberFormat="0" applyBorder="0" applyAlignment="0" applyProtection="0"/>
    <xf numFmtId="0" fontId="39" fillId="26" borderId="0" applyNumberFormat="0" applyBorder="0" applyAlignment="0" applyProtection="0"/>
    <xf numFmtId="0" fontId="12" fillId="0" borderId="0"/>
    <xf numFmtId="0" fontId="14" fillId="0" borderId="0"/>
    <xf numFmtId="0" fontId="14"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6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 fontId="92" fillId="0" borderId="0">
      <alignment horizontal="justify" vertical="justify"/>
    </xf>
    <xf numFmtId="0" fontId="3" fillId="0" borderId="0">
      <alignment horizontal="justify"/>
    </xf>
    <xf numFmtId="4" fontId="93" fillId="0" borderId="0">
      <alignment horizontal="justify"/>
    </xf>
    <xf numFmtId="0" fontId="18" fillId="0" borderId="0"/>
    <xf numFmtId="0" fontId="97" fillId="0" borderId="0"/>
    <xf numFmtId="0" fontId="14" fillId="64" borderId="15" applyNumberFormat="0" applyAlignment="0" applyProtection="0"/>
    <xf numFmtId="0" fontId="14" fillId="64" borderId="15" applyNumberFormat="0" applyAlignment="0" applyProtection="0"/>
    <xf numFmtId="0" fontId="12" fillId="50" borderId="15" applyNumberFormat="0" applyFont="0" applyAlignment="0" applyProtection="0"/>
    <xf numFmtId="0" fontId="12" fillId="50" borderId="15" applyNumberFormat="0" applyFont="0" applyAlignment="0" applyProtection="0"/>
    <xf numFmtId="0" fontId="12" fillId="50" borderId="15" applyNumberFormat="0" applyFont="0" applyAlignment="0" applyProtection="0"/>
    <xf numFmtId="0" fontId="14" fillId="50" borderId="15" applyNumberFormat="0" applyFont="0" applyAlignment="0" applyProtection="0"/>
    <xf numFmtId="0" fontId="98" fillId="0" borderId="0" applyNumberFormat="0" applyFill="0" applyBorder="0" applyAlignment="0" applyProtection="0">
      <alignment vertical="top"/>
      <protection locked="0"/>
    </xf>
    <xf numFmtId="0" fontId="32" fillId="23" borderId="16" applyNumberFormat="0" applyAlignment="0" applyProtection="0"/>
    <xf numFmtId="0" fontId="79" fillId="47" borderId="16" applyNumberFormat="0" applyAlignment="0" applyProtection="0"/>
    <xf numFmtId="0" fontId="40" fillId="0" borderId="13" applyNumberFormat="0" applyFill="0" applyAlignment="0" applyProtection="0"/>
    <xf numFmtId="0" fontId="41" fillId="24" borderId="9" applyNumberFormat="0" applyAlignment="0" applyProtection="0"/>
    <xf numFmtId="1" fontId="90" fillId="0" borderId="0" applyFill="0" applyBorder="0" applyProtection="0">
      <alignment horizontal="center" vertical="top" wrapText="1"/>
    </xf>
    <xf numFmtId="0" fontId="42"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80" fillId="0" borderId="0" applyNumberFormat="0" applyFill="0" applyBorder="0" applyAlignment="0" applyProtection="0"/>
    <xf numFmtId="0" fontId="24" fillId="0" borderId="17" applyNumberFormat="0" applyFill="0" applyAlignment="0" applyProtection="0"/>
    <xf numFmtId="0" fontId="81" fillId="0" borderId="17" applyNumberFormat="0" applyFill="0" applyAlignment="0" applyProtection="0"/>
    <xf numFmtId="0" fontId="24" fillId="0" borderId="17" applyNumberFormat="0" applyFill="0" applyAlignment="0" applyProtection="0"/>
    <xf numFmtId="49" fontId="85" fillId="0" borderId="7">
      <alignment horizontal="right" vertical="top" wrapText="1"/>
      <protection locked="0"/>
    </xf>
    <xf numFmtId="0" fontId="44" fillId="10" borderId="8" applyNumberFormat="0" applyAlignment="0" applyProtection="0"/>
    <xf numFmtId="183" fontId="18" fillId="0" borderId="0" applyFont="0" applyFill="0" applyBorder="0" applyAlignment="0" applyProtection="0"/>
    <xf numFmtId="185" fontId="18" fillId="0" borderId="0" applyFont="0" applyFill="0" applyBorder="0" applyAlignment="0" applyProtection="0"/>
    <xf numFmtId="0" fontId="43" fillId="0" borderId="0" applyNumberFormat="0" applyFill="0" applyBorder="0" applyAlignment="0" applyProtection="0"/>
    <xf numFmtId="0" fontId="82" fillId="0" borderId="0" applyNumberFormat="0" applyFill="0" applyBorder="0" applyAlignment="0" applyProtection="0"/>
    <xf numFmtId="4" fontId="95" fillId="0" borderId="6" applyBorder="0">
      <alignment horizontal="right" wrapText="1"/>
    </xf>
    <xf numFmtId="0" fontId="58" fillId="0" borderId="0"/>
    <xf numFmtId="0" fontId="12" fillId="0" borderId="0"/>
    <xf numFmtId="0" fontId="12" fillId="0" borderId="0"/>
    <xf numFmtId="0" fontId="12"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7"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7"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7" fontId="12" fillId="0" borderId="0" applyFont="0" applyFill="0" applyBorder="0" applyAlignment="0" applyProtection="0"/>
    <xf numFmtId="167" fontId="12" fillId="0" borderId="0" applyFont="0" applyFill="0" applyBorder="0" applyAlignment="0" applyProtection="0"/>
    <xf numFmtId="0" fontId="1"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 fillId="0" borderId="0"/>
    <xf numFmtId="0" fontId="1" fillId="0" borderId="0"/>
    <xf numFmtId="0" fontId="1" fillId="0" borderId="0"/>
    <xf numFmtId="0" fontId="1" fillId="0" borderId="0"/>
    <xf numFmtId="167" fontId="12"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7"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2"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2"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167" fontId="12"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2" fillId="0" borderId="0" applyFont="0" applyFill="0" applyBorder="0" applyAlignment="0" applyProtection="0"/>
    <xf numFmtId="167" fontId="1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2" fillId="0" borderId="0">
      <alignment horizontal="justify" vertical="top" wrapText="1"/>
    </xf>
    <xf numFmtId="167" fontId="12" fillId="0" borderId="0" applyFont="0" applyFill="0" applyBorder="0" applyAlignment="0" applyProtection="0"/>
    <xf numFmtId="44"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ill="0" applyBorder="0" applyAlignment="0" applyProtection="0"/>
    <xf numFmtId="0" fontId="14" fillId="0" borderId="0"/>
    <xf numFmtId="0" fontId="49" fillId="0" borderId="0" applyNumberFormat="0" applyFill="0" applyBorder="0" applyAlignment="0" applyProtection="0"/>
    <xf numFmtId="44" fontId="14" fillId="0" borderId="0" applyFont="0" applyFill="0" applyBorder="0" applyAlignment="0" applyProtection="0"/>
    <xf numFmtId="0" fontId="55" fillId="0" borderId="0"/>
    <xf numFmtId="0" fontId="42" fillId="0" borderId="0" applyNumberFormat="0" applyFill="0" applyBorder="0" applyAlignment="0" applyProtection="0"/>
    <xf numFmtId="0" fontId="31" fillId="31" borderId="0" applyNumberFormat="0" applyBorder="0" applyAlignment="0" applyProtection="0"/>
    <xf numFmtId="0" fontId="36" fillId="0" borderId="10" applyNumberFormat="0" applyFill="0" applyAlignment="0" applyProtection="0"/>
    <xf numFmtId="0" fontId="37" fillId="0" borderId="11" applyNumberFormat="0" applyFill="0" applyAlignment="0" applyProtection="0"/>
    <xf numFmtId="0" fontId="38" fillId="0" borderId="12" applyNumberFormat="0" applyFill="0" applyAlignment="0" applyProtection="0"/>
    <xf numFmtId="0" fontId="38" fillId="0" borderId="0" applyNumberFormat="0" applyFill="0" applyBorder="0" applyAlignment="0" applyProtection="0"/>
    <xf numFmtId="0" fontId="40" fillId="0" borderId="13" applyNumberFormat="0" applyFill="0" applyAlignment="0" applyProtection="0"/>
    <xf numFmtId="0" fontId="20" fillId="0" borderId="0"/>
    <xf numFmtId="0" fontId="35" fillId="0" borderId="0" applyNumberFormat="0" applyFill="0" applyBorder="0" applyAlignment="0" applyProtection="0"/>
    <xf numFmtId="0" fontId="24" fillId="0" borderId="17" applyNumberFormat="0" applyFill="0" applyAlignment="0" applyProtection="0"/>
    <xf numFmtId="0" fontId="43" fillId="0" borderId="0" applyNumberFormat="0" applyFill="0" applyBorder="0" applyAlignment="0" applyProtection="0"/>
    <xf numFmtId="0" fontId="10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43" fontId="12" fillId="0" borderId="0" applyFont="0" applyFill="0" applyBorder="0" applyAlignment="0" applyProtection="0"/>
    <xf numFmtId="43" fontId="16"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9" fillId="0" borderId="20"/>
    <xf numFmtId="0" fontId="28" fillId="0" borderId="20"/>
    <xf numFmtId="0" fontId="1" fillId="3" borderId="0" applyNumberForma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43" fontId="12"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7"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7" fontId="12" fillId="0" borderId="0" applyFont="0" applyFill="0" applyBorder="0" applyAlignment="0" applyProtection="0"/>
    <xf numFmtId="167" fontId="12"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167" fontId="1" fillId="0" borderId="0" applyFont="0" applyFill="0" applyBorder="0" applyAlignment="0" applyProtection="0"/>
    <xf numFmtId="44" fontId="1" fillId="0" borderId="0" applyFont="0" applyFill="0" applyBorder="0" applyAlignment="0" applyProtection="0"/>
    <xf numFmtId="0" fontId="1" fillId="3" borderId="0" applyNumberFormat="0" applyFill="0" applyBorder="0" applyAlignment="0" applyProtection="0"/>
    <xf numFmtId="0" fontId="1" fillId="0" borderId="0"/>
    <xf numFmtId="0" fontId="1" fillId="0" borderId="0"/>
    <xf numFmtId="0" fontId="1" fillId="0" borderId="0"/>
    <xf numFmtId="44" fontId="12" fillId="0" borderId="0" applyFont="0" applyFill="0" applyBorder="0" applyAlignment="0" applyProtection="0"/>
    <xf numFmtId="43" fontId="12" fillId="0" borderId="0" applyFill="0" applyBorder="0" applyAlignment="0" applyProtection="0"/>
    <xf numFmtId="44" fontId="14" fillId="0" borderId="0" applyFont="0" applyFill="0" applyBorder="0" applyAlignment="0" applyProtection="0"/>
  </cellStyleXfs>
  <cellXfs count="172">
    <xf numFmtId="0" fontId="0" fillId="0" borderId="0" xfId="0"/>
    <xf numFmtId="0" fontId="3" fillId="0" borderId="0" xfId="0" applyFont="1"/>
    <xf numFmtId="0" fontId="2" fillId="0" borderId="0" xfId="0" applyFont="1" applyAlignment="1">
      <alignment horizontal="left" vertical="top" wrapText="1"/>
    </xf>
    <xf numFmtId="0" fontId="3" fillId="0" borderId="0" xfId="0" applyFont="1" applyAlignment="1">
      <alignment horizontal="justify" vertical="top"/>
    </xf>
    <xf numFmtId="0" fontId="3" fillId="0" borderId="0" xfId="0" applyFont="1" applyAlignment="1">
      <alignment horizontal="justify" vertical="top" wrapText="1"/>
    </xf>
    <xf numFmtId="0" fontId="2" fillId="0" borderId="0" xfId="0" applyFont="1" applyAlignment="1">
      <alignment horizontal="justify" vertical="top" wrapText="1"/>
    </xf>
    <xf numFmtId="0" fontId="8" fillId="0" borderId="0" xfId="0" applyFont="1" applyAlignment="1">
      <alignment vertical="top"/>
    </xf>
    <xf numFmtId="0" fontId="3" fillId="0" borderId="0" xfId="0" applyFont="1" applyAlignment="1">
      <alignment horizontal="center" vertical="center"/>
    </xf>
    <xf numFmtId="0" fontId="3" fillId="0" borderId="0" xfId="0" applyFont="1" applyAlignment="1">
      <alignment horizontal="right" vertical="top"/>
    </xf>
    <xf numFmtId="0" fontId="2" fillId="0" borderId="0" xfId="0" applyFont="1" applyAlignment="1">
      <alignment horizontal="right" vertical="top"/>
    </xf>
    <xf numFmtId="0" fontId="3" fillId="0" borderId="0" xfId="0" applyFont="1" applyAlignment="1">
      <alignment horizontal="right"/>
    </xf>
    <xf numFmtId="164" fontId="9" fillId="0" borderId="0" xfId="0" applyNumberFormat="1" applyFont="1" applyAlignment="1">
      <alignment horizontal="center"/>
    </xf>
    <xf numFmtId="4" fontId="3" fillId="0" borderId="0" xfId="0" applyNumberFormat="1" applyFont="1" applyAlignment="1">
      <alignment horizontal="center"/>
    </xf>
    <xf numFmtId="0" fontId="3" fillId="0" borderId="0" xfId="0" applyFont="1" applyAlignment="1">
      <alignment horizontal="center"/>
    </xf>
    <xf numFmtId="0" fontId="8" fillId="0" borderId="0" xfId="0" applyFont="1" applyAlignment="1">
      <alignment horizontal="center"/>
    </xf>
    <xf numFmtId="0" fontId="3" fillId="0" borderId="0" xfId="0" applyFont="1" applyAlignment="1">
      <alignment horizontal="center" vertical="center" wrapText="1"/>
    </xf>
    <xf numFmtId="4" fontId="3" fillId="0" borderId="0" xfId="0" applyNumberFormat="1" applyFont="1" applyAlignment="1">
      <alignment horizontal="center" vertical="center"/>
    </xf>
    <xf numFmtId="4" fontId="3" fillId="0" borderId="0" xfId="0" applyNumberFormat="1" applyFont="1" applyAlignment="1">
      <alignment horizontal="center" vertical="center" wrapText="1"/>
    </xf>
    <xf numFmtId="0" fontId="7" fillId="0" borderId="0" xfId="0" applyFont="1" applyAlignment="1">
      <alignment horizontal="right" vertical="top"/>
    </xf>
    <xf numFmtId="4" fontId="6" fillId="0" borderId="0" xfId="0" applyNumberFormat="1" applyFont="1" applyAlignment="1">
      <alignment horizontal="center"/>
    </xf>
    <xf numFmtId="0" fontId="11" fillId="0" borderId="0" xfId="0" applyFont="1" applyAlignment="1">
      <alignment horizontal="justify" vertical="top" wrapText="1"/>
    </xf>
    <xf numFmtId="0" fontId="3" fillId="0" borderId="0" xfId="0" applyFont="1" applyAlignment="1">
      <alignment vertical="center"/>
    </xf>
    <xf numFmtId="165" fontId="3" fillId="0" borderId="0" xfId="0" applyNumberFormat="1" applyFont="1"/>
    <xf numFmtId="187" fontId="10" fillId="0" borderId="0" xfId="0" applyNumberFormat="1" applyFont="1" applyAlignment="1">
      <alignment horizontal="right"/>
    </xf>
    <xf numFmtId="187" fontId="3" fillId="0" borderId="0" xfId="0" applyNumberFormat="1" applyFont="1" applyAlignment="1">
      <alignment horizontal="right" vertical="center"/>
    </xf>
    <xf numFmtId="187" fontId="3" fillId="0" borderId="0" xfId="0" applyNumberFormat="1" applyFont="1" applyAlignment="1">
      <alignment horizontal="right"/>
    </xf>
    <xf numFmtId="187" fontId="2" fillId="0" borderId="0" xfId="1" applyNumberFormat="1" applyFont="1" applyAlignment="1">
      <alignment horizontal="right"/>
    </xf>
    <xf numFmtId="187" fontId="2" fillId="0" borderId="0" xfId="0" applyNumberFormat="1" applyFont="1" applyAlignment="1">
      <alignment horizontal="right"/>
    </xf>
    <xf numFmtId="0" fontId="12" fillId="0" borderId="0" xfId="0" applyFont="1"/>
    <xf numFmtId="0" fontId="12"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justify" vertical="top"/>
    </xf>
    <xf numFmtId="0" fontId="21" fillId="0" borderId="0" xfId="0" applyFont="1" applyAlignment="1">
      <alignment horizontal="right" vertical="top"/>
    </xf>
    <xf numFmtId="0" fontId="12" fillId="0" borderId="0" xfId="0" applyFont="1" applyAlignment="1">
      <alignment horizontal="center" vertical="top"/>
    </xf>
    <xf numFmtId="0" fontId="12" fillId="0" borderId="0" xfId="0" applyFont="1" applyAlignment="1">
      <alignment vertical="top"/>
    </xf>
    <xf numFmtId="4" fontId="102" fillId="0" borderId="0" xfId="0" applyNumberFormat="1" applyFont="1" applyAlignment="1">
      <alignment horizontal="center"/>
    </xf>
    <xf numFmtId="0" fontId="12" fillId="0" borderId="1" xfId="0" applyFont="1" applyBorder="1" applyAlignment="1">
      <alignment horizontal="right" vertical="center" wrapText="1"/>
    </xf>
    <xf numFmtId="0" fontId="12" fillId="0" borderId="1" xfId="0" applyFont="1" applyBorder="1" applyAlignment="1">
      <alignment horizontal="center" vertical="center"/>
    </xf>
    <xf numFmtId="0" fontId="12" fillId="0" borderId="1" xfId="0" applyFont="1" applyBorder="1" applyAlignment="1">
      <alignment horizontal="center" vertical="center" wrapText="1"/>
    </xf>
    <xf numFmtId="4" fontId="12" fillId="0" borderId="1" xfId="0" applyNumberFormat="1" applyFont="1" applyBorder="1" applyAlignment="1">
      <alignment horizontal="center" vertical="center"/>
    </xf>
    <xf numFmtId="0" fontId="12" fillId="0" borderId="0" xfId="0" applyFont="1" applyAlignment="1">
      <alignment vertical="center"/>
    </xf>
    <xf numFmtId="0" fontId="12" fillId="0" borderId="0" xfId="0" applyFont="1" applyAlignment="1">
      <alignment horizontal="right" vertical="center" wrapText="1"/>
    </xf>
    <xf numFmtId="0" fontId="12" fillId="0" borderId="0" xfId="0" applyFont="1" applyAlignment="1">
      <alignment horizontal="center" vertical="center" wrapText="1"/>
    </xf>
    <xf numFmtId="4" fontId="12" fillId="0" borderId="0" xfId="0" applyNumberFormat="1" applyFont="1" applyAlignment="1">
      <alignment horizontal="center" vertical="center"/>
    </xf>
    <xf numFmtId="0" fontId="19" fillId="0" borderId="0" xfId="0" applyFont="1" applyAlignment="1">
      <alignment horizontal="right"/>
    </xf>
    <xf numFmtId="0" fontId="19" fillId="0" borderId="0" xfId="0" applyFont="1" applyAlignment="1">
      <alignment horizontal="justify" vertical="top" wrapText="1"/>
    </xf>
    <xf numFmtId="4" fontId="12" fillId="0" borderId="0" xfId="0" applyNumberFormat="1" applyFont="1" applyAlignment="1">
      <alignment horizontal="center"/>
    </xf>
    <xf numFmtId="0" fontId="12" fillId="0" borderId="0" xfId="0" applyFont="1" applyAlignment="1">
      <alignment horizontal="right" vertical="top"/>
    </xf>
    <xf numFmtId="0" fontId="12" fillId="0" borderId="0" xfId="0" applyFont="1" applyAlignment="1">
      <alignment horizontal="justify" vertical="top" wrapText="1"/>
    </xf>
    <xf numFmtId="0" fontId="12" fillId="0" borderId="0" xfId="0" applyFont="1" applyAlignment="1">
      <alignment horizontal="right" vertical="center"/>
    </xf>
    <xf numFmtId="0" fontId="19" fillId="0" borderId="2" xfId="0" applyFont="1" applyBorder="1" applyAlignment="1">
      <alignment horizontal="justify" vertical="center" wrapText="1"/>
    </xf>
    <xf numFmtId="0" fontId="12" fillId="0" borderId="3" xfId="0" applyFont="1" applyBorder="1" applyAlignment="1">
      <alignment horizontal="center" vertical="center"/>
    </xf>
    <xf numFmtId="4" fontId="102" fillId="0" borderId="3" xfId="0" applyNumberFormat="1" applyFont="1" applyBorder="1" applyAlignment="1">
      <alignment horizontal="center" vertical="center"/>
    </xf>
    <xf numFmtId="0" fontId="19" fillId="0" borderId="0" xfId="0" applyFont="1" applyAlignment="1">
      <alignment horizontal="justify" vertical="center" wrapText="1"/>
    </xf>
    <xf numFmtId="4" fontId="102" fillId="0" borderId="0" xfId="0" applyNumberFormat="1" applyFont="1" applyAlignment="1">
      <alignment horizontal="center" vertical="center"/>
    </xf>
    <xf numFmtId="0" fontId="19" fillId="0" borderId="0" xfId="0" applyFont="1" applyAlignment="1">
      <alignment horizontal="right" vertical="top"/>
    </xf>
    <xf numFmtId="0" fontId="19" fillId="0" borderId="0" xfId="0" applyFont="1" applyAlignment="1">
      <alignment horizontal="left" vertical="top" wrapText="1"/>
    </xf>
    <xf numFmtId="4" fontId="12" fillId="0" borderId="0" xfId="0" applyNumberFormat="1" applyFont="1" applyAlignment="1">
      <alignment horizontal="right"/>
    </xf>
    <xf numFmtId="0" fontId="12" fillId="0" borderId="0" xfId="0" applyFont="1" applyProtection="1">
      <protection locked="0"/>
    </xf>
    <xf numFmtId="0" fontId="104" fillId="0" borderId="0" xfId="0" applyFont="1" applyAlignment="1">
      <alignment horizontal="justify" vertical="top" wrapText="1"/>
    </xf>
    <xf numFmtId="0" fontId="12" fillId="0" borderId="0" xfId="0" applyFont="1" applyAlignment="1">
      <alignment horizontal="right"/>
    </xf>
    <xf numFmtId="4" fontId="12" fillId="0" borderId="3" xfId="0" applyNumberFormat="1" applyFont="1" applyBorder="1" applyAlignment="1">
      <alignment horizontal="center" vertical="center"/>
    </xf>
    <xf numFmtId="0" fontId="104" fillId="0" borderId="0" xfId="0" applyFont="1" applyAlignment="1">
      <alignment horizontal="right" vertical="top"/>
    </xf>
    <xf numFmtId="0" fontId="104" fillId="0" borderId="0" xfId="0" applyFont="1" applyAlignment="1">
      <alignment horizontal="center"/>
    </xf>
    <xf numFmtId="4" fontId="104" fillId="0" borderId="0" xfId="0" applyNumberFormat="1" applyFont="1" applyAlignment="1">
      <alignment horizontal="center"/>
    </xf>
    <xf numFmtId="0" fontId="104" fillId="0" borderId="0" xfId="0" applyFont="1"/>
    <xf numFmtId="0" fontId="19" fillId="0" borderId="0" xfId="0" applyFont="1" applyAlignment="1">
      <alignment horizontal="center"/>
    </xf>
    <xf numFmtId="4" fontId="19" fillId="0" borderId="0" xfId="0" applyNumberFormat="1" applyFont="1" applyAlignment="1">
      <alignment horizontal="center"/>
    </xf>
    <xf numFmtId="16" fontId="12" fillId="0" borderId="0" xfId="0" applyNumberFormat="1" applyFont="1" applyAlignment="1">
      <alignment horizontal="right" vertical="top"/>
    </xf>
    <xf numFmtId="0" fontId="19" fillId="0" borderId="3" xfId="0" applyFont="1" applyBorder="1" applyAlignment="1">
      <alignment horizontal="center" vertical="center"/>
    </xf>
    <xf numFmtId="4" fontId="19" fillId="0" borderId="3" xfId="0" applyNumberFormat="1" applyFont="1" applyBorder="1" applyAlignment="1">
      <alignment horizontal="center" vertical="center"/>
    </xf>
    <xf numFmtId="0" fontId="19" fillId="0" borderId="0" xfId="0" applyFont="1" applyAlignment="1">
      <alignment vertical="top" wrapText="1"/>
    </xf>
    <xf numFmtId="0" fontId="12" fillId="0" borderId="0" xfId="0" applyFont="1" applyAlignment="1">
      <alignment vertical="top" wrapText="1"/>
    </xf>
    <xf numFmtId="0" fontId="19" fillId="0" borderId="2" xfId="0" applyFont="1" applyBorder="1" applyAlignment="1">
      <alignment vertical="center" wrapText="1"/>
    </xf>
    <xf numFmtId="0" fontId="13" fillId="0" borderId="0" xfId="3" applyFont="1" applyAlignment="1">
      <alignment horizontal="right" vertical="top"/>
    </xf>
    <xf numFmtId="0" fontId="19" fillId="0" borderId="0" xfId="89" applyFont="1" applyAlignment="1">
      <alignment horizontal="left" vertical="top" wrapText="1"/>
    </xf>
    <xf numFmtId="0" fontId="12" fillId="0" borderId="0" xfId="89" applyAlignment="1">
      <alignment horizontal="center" vertical="top"/>
    </xf>
    <xf numFmtId="0" fontId="12" fillId="0" borderId="0" xfId="89" applyAlignment="1">
      <alignment horizontal="left" vertical="top" wrapText="1"/>
    </xf>
    <xf numFmtId="0" fontId="12" fillId="0" borderId="0" xfId="89" applyAlignment="1">
      <alignment horizontal="center"/>
    </xf>
    <xf numFmtId="0" fontId="19" fillId="0" borderId="0" xfId="19062" applyFont="1" applyAlignment="1">
      <alignment horizontal="left" vertical="top" wrapText="1"/>
    </xf>
    <xf numFmtId="0" fontId="12" fillId="0" borderId="0" xfId="19062" applyAlignment="1">
      <alignment horizontal="left" vertical="top" wrapText="1"/>
    </xf>
    <xf numFmtId="0" fontId="13" fillId="0" borderId="0" xfId="3" applyFont="1" applyAlignment="1" applyProtection="1">
      <alignment horizontal="center"/>
      <protection locked="0"/>
    </xf>
    <xf numFmtId="0" fontId="12" fillId="0" borderId="0" xfId="3" applyAlignment="1">
      <alignment horizontal="justify" vertical="top" wrapText="1"/>
    </xf>
    <xf numFmtId="0" fontId="19" fillId="0" borderId="0" xfId="3" applyFont="1" applyAlignment="1">
      <alignment horizontal="right" vertical="top" wrapText="1"/>
    </xf>
    <xf numFmtId="0" fontId="12" fillId="0" borderId="0" xfId="3" applyAlignment="1">
      <alignment horizontal="center" wrapText="1"/>
    </xf>
    <xf numFmtId="0" fontId="19" fillId="0" borderId="2" xfId="0" applyFont="1" applyBorder="1" applyAlignment="1">
      <alignment horizontal="left" vertical="center" wrapText="1"/>
    </xf>
    <xf numFmtId="0" fontId="19" fillId="0" borderId="0" xfId="0" applyFont="1" applyAlignment="1">
      <alignment horizontal="left" vertical="center" wrapText="1"/>
    </xf>
    <xf numFmtId="0" fontId="105" fillId="0" borderId="0" xfId="0" applyFont="1" applyAlignment="1">
      <alignment horizontal="center"/>
    </xf>
    <xf numFmtId="0" fontId="12" fillId="0" borderId="0" xfId="0" applyFont="1" applyAlignment="1">
      <alignment horizontal="justify" vertical="center" wrapText="1"/>
    </xf>
    <xf numFmtId="0" fontId="105" fillId="0" borderId="0" xfId="0" applyFont="1" applyAlignment="1">
      <alignment horizontal="right"/>
    </xf>
    <xf numFmtId="0" fontId="106" fillId="0" borderId="0" xfId="0" applyFont="1" applyAlignment="1">
      <alignment horizontal="justify" vertical="top"/>
    </xf>
    <xf numFmtId="0" fontId="106" fillId="0" borderId="0" xfId="0" applyFont="1" applyAlignment="1">
      <alignment horizontal="center" vertical="top"/>
    </xf>
    <xf numFmtId="0" fontId="19" fillId="0" borderId="0" xfId="0" applyFont="1" applyAlignment="1">
      <alignment horizontal="justify" vertical="top"/>
    </xf>
    <xf numFmtId="165" fontId="107" fillId="0" borderId="0" xfId="0" quotePrefix="1" applyNumberFormat="1" applyFont="1" applyAlignment="1">
      <alignment horizontal="center"/>
    </xf>
    <xf numFmtId="0" fontId="107" fillId="0" borderId="0" xfId="0" applyFont="1" applyAlignment="1">
      <alignment horizontal="center"/>
    </xf>
    <xf numFmtId="0" fontId="107" fillId="0" borderId="0" xfId="0" applyFont="1" applyAlignment="1">
      <alignment horizontal="justify" wrapText="1"/>
    </xf>
    <xf numFmtId="0" fontId="104" fillId="0" borderId="0" xfId="0" applyFont="1" applyAlignment="1">
      <alignment horizontal="justify" vertical="center" wrapText="1"/>
    </xf>
    <xf numFmtId="0" fontId="108" fillId="0" borderId="0" xfId="0" applyFont="1" applyAlignment="1">
      <alignment horizontal="center"/>
    </xf>
    <xf numFmtId="0" fontId="107" fillId="0" borderId="0" xfId="0" applyFont="1" applyAlignment="1">
      <alignment horizontal="justify"/>
    </xf>
    <xf numFmtId="0" fontId="107" fillId="0" borderId="0" xfId="0" applyFont="1" applyAlignment="1">
      <alignment horizontal="left"/>
    </xf>
    <xf numFmtId="189" fontId="107" fillId="0" borderId="0" xfId="0" applyNumberFormat="1" applyFont="1" applyAlignment="1">
      <alignment horizontal="center" wrapText="1"/>
    </xf>
    <xf numFmtId="49" fontId="12" fillId="0" borderId="0" xfId="0" applyNumberFormat="1" applyFont="1" applyAlignment="1">
      <alignment horizontal="justify" vertical="top" wrapText="1"/>
    </xf>
    <xf numFmtId="0" fontId="107" fillId="0" borderId="0" xfId="0" applyFont="1"/>
    <xf numFmtId="0" fontId="19" fillId="0" borderId="0" xfId="0" applyFont="1"/>
    <xf numFmtId="4" fontId="102" fillId="0" borderId="0" xfId="0" applyNumberFormat="1" applyFont="1" applyAlignment="1">
      <alignment horizontal="right"/>
    </xf>
    <xf numFmtId="4" fontId="12" fillId="0" borderId="1" xfId="0" applyNumberFormat="1" applyFont="1" applyBorder="1" applyAlignment="1">
      <alignment horizontal="right" vertical="center"/>
    </xf>
    <xf numFmtId="4" fontId="12" fillId="0" borderId="0" xfId="1" applyNumberFormat="1" applyFont="1" applyAlignment="1">
      <alignment horizontal="right"/>
    </xf>
    <xf numFmtId="4" fontId="19" fillId="0" borderId="4" xfId="1" applyNumberFormat="1" applyFont="1" applyBorder="1" applyAlignment="1">
      <alignment horizontal="right" vertical="center"/>
    </xf>
    <xf numFmtId="4" fontId="19" fillId="0" borderId="0" xfId="1" applyNumberFormat="1" applyFont="1" applyAlignment="1">
      <alignment horizontal="right" vertical="center"/>
    </xf>
    <xf numFmtId="4" fontId="19" fillId="0" borderId="0" xfId="0" applyNumberFormat="1" applyFont="1" applyAlignment="1">
      <alignment horizontal="right"/>
    </xf>
    <xf numFmtId="4" fontId="12" fillId="0" borderId="0" xfId="0" applyNumberFormat="1" applyFont="1" applyAlignment="1" applyProtection="1">
      <alignment horizontal="right"/>
      <protection locked="0"/>
    </xf>
    <xf numFmtId="4" fontId="19" fillId="0" borderId="4" xfId="0" applyNumberFormat="1" applyFont="1" applyBorder="1" applyAlignment="1">
      <alignment horizontal="right" vertical="center"/>
    </xf>
    <xf numFmtId="4" fontId="104" fillId="0" borderId="0" xfId="0" applyNumberFormat="1" applyFont="1" applyAlignment="1">
      <alignment horizontal="right"/>
    </xf>
    <xf numFmtId="4" fontId="13" fillId="0" borderId="0" xfId="3" applyNumberFormat="1" applyFont="1" applyAlignment="1" applyProtection="1">
      <alignment horizontal="right"/>
      <protection locked="0"/>
    </xf>
    <xf numFmtId="4" fontId="12" fillId="0" borderId="0" xfId="3" applyNumberFormat="1" applyAlignment="1">
      <alignment horizontal="right"/>
    </xf>
    <xf numFmtId="4" fontId="19" fillId="0" borderId="0" xfId="0" applyNumberFormat="1" applyFont="1" applyAlignment="1">
      <alignment horizontal="right" vertical="center"/>
    </xf>
    <xf numFmtId="4" fontId="12" fillId="0" borderId="0" xfId="0" quotePrefix="1" applyNumberFormat="1" applyFont="1" applyAlignment="1">
      <alignment horizontal="right"/>
    </xf>
    <xf numFmtId="4" fontId="12" fillId="0" borderId="1" xfId="0" applyNumberFormat="1" applyFont="1" applyBorder="1" applyAlignment="1">
      <alignment horizontal="right" vertical="center" wrapText="1"/>
    </xf>
    <xf numFmtId="4" fontId="12" fillId="0" borderId="0" xfId="0" applyNumberFormat="1" applyFont="1" applyAlignment="1">
      <alignment horizontal="right" wrapText="1"/>
    </xf>
    <xf numFmtId="4" fontId="12" fillId="0" borderId="3" xfId="0" applyNumberFormat="1" applyFont="1" applyBorder="1" applyAlignment="1">
      <alignment horizontal="right" vertical="center"/>
    </xf>
    <xf numFmtId="4" fontId="12" fillId="0" borderId="0" xfId="0" applyNumberFormat="1" applyFont="1" applyAlignment="1">
      <alignment horizontal="right" vertical="center"/>
    </xf>
    <xf numFmtId="4" fontId="19" fillId="0" borderId="3" xfId="0" applyNumberFormat="1" applyFont="1" applyBorder="1" applyAlignment="1">
      <alignment horizontal="right" vertical="center"/>
    </xf>
    <xf numFmtId="4" fontId="12" fillId="0" borderId="0" xfId="3" applyNumberFormat="1" applyAlignment="1" applyProtection="1">
      <alignment horizontal="right"/>
      <protection locked="0"/>
    </xf>
    <xf numFmtId="164" fontId="12" fillId="0" borderId="0" xfId="0" applyNumberFormat="1" applyFont="1" applyAlignment="1">
      <alignment horizontal="left" vertical="center"/>
    </xf>
    <xf numFmtId="0" fontId="19" fillId="0" borderId="0" xfId="0" applyFont="1" applyAlignment="1">
      <alignment horizontal="right" vertical="center" wrapText="1"/>
    </xf>
    <xf numFmtId="0" fontId="19" fillId="0" borderId="0" xfId="0" applyFont="1" applyAlignment="1">
      <alignment horizontal="left" vertical="center"/>
    </xf>
    <xf numFmtId="4" fontId="19" fillId="0" borderId="0" xfId="0" applyNumberFormat="1" applyFont="1" applyAlignment="1">
      <alignment horizontal="center" vertical="center"/>
    </xf>
    <xf numFmtId="4" fontId="19" fillId="0" borderId="0" xfId="0" applyNumberFormat="1" applyFont="1" applyAlignment="1">
      <alignment horizontal="right" wrapText="1"/>
    </xf>
    <xf numFmtId="4" fontId="111" fillId="0" borderId="0" xfId="0" applyNumberFormat="1" applyFont="1" applyAlignment="1">
      <alignment horizontal="center"/>
    </xf>
    <xf numFmtId="0" fontId="19" fillId="0" borderId="0" xfId="0" applyFont="1" applyAlignment="1">
      <alignment horizontal="left" vertical="top"/>
    </xf>
    <xf numFmtId="0" fontId="104" fillId="0" borderId="0" xfId="0" applyFont="1" applyAlignment="1">
      <alignment horizontal="center" vertical="top"/>
    </xf>
    <xf numFmtId="49" fontId="12" fillId="0" borderId="0" xfId="0" applyNumberFormat="1" applyFont="1" applyAlignment="1">
      <alignment horizontal="center" vertical="top" wrapText="1"/>
    </xf>
    <xf numFmtId="49" fontId="104" fillId="0" borderId="0" xfId="0" applyNumberFormat="1" applyFont="1" applyAlignment="1">
      <alignment horizontal="center" vertical="top" wrapText="1"/>
    </xf>
    <xf numFmtId="49" fontId="12" fillId="0" borderId="0" xfId="0" applyNumberFormat="1" applyFont="1" applyAlignment="1">
      <alignment horizontal="center" vertical="top"/>
    </xf>
    <xf numFmtId="188" fontId="12" fillId="0" borderId="0" xfId="0" applyNumberFormat="1" applyFont="1" applyProtection="1">
      <protection locked="0"/>
    </xf>
    <xf numFmtId="0" fontId="19" fillId="0" borderId="2" xfId="0" applyFont="1" applyBorder="1" applyAlignment="1">
      <alignment horizontal="left" vertical="top"/>
    </xf>
    <xf numFmtId="0" fontId="19" fillId="0" borderId="3" xfId="0" applyFont="1" applyBorder="1" applyAlignment="1">
      <alignment horizontal="center"/>
    </xf>
    <xf numFmtId="4" fontId="111" fillId="0" borderId="3" xfId="0" applyNumberFormat="1" applyFont="1" applyBorder="1" applyAlignment="1">
      <alignment horizontal="center"/>
    </xf>
    <xf numFmtId="4" fontId="19" fillId="0" borderId="3" xfId="0" applyNumberFormat="1" applyFont="1" applyBorder="1" applyAlignment="1">
      <alignment horizontal="right"/>
    </xf>
    <xf numFmtId="4" fontId="19" fillId="0" borderId="4" xfId="0" applyNumberFormat="1" applyFont="1" applyBorder="1" applyAlignment="1">
      <alignment horizontal="right"/>
    </xf>
    <xf numFmtId="0" fontId="113" fillId="0" borderId="0" xfId="0" applyFont="1" applyAlignment="1">
      <alignment horizontal="justify" vertical="top" wrapText="1"/>
    </xf>
    <xf numFmtId="0" fontId="112" fillId="0" borderId="0" xfId="0" applyFont="1"/>
    <xf numFmtId="0" fontId="113" fillId="0" borderId="0" xfId="0" applyFont="1" applyAlignment="1">
      <alignment horizontal="justify" vertical="center" wrapText="1"/>
    </xf>
    <xf numFmtId="0" fontId="113" fillId="0" borderId="0" xfId="0" applyFont="1" applyAlignment="1" applyProtection="1">
      <alignment horizontal="justify" vertical="top" wrapText="1"/>
      <protection locked="0"/>
    </xf>
    <xf numFmtId="164" fontId="12" fillId="0" borderId="0" xfId="0" applyNumberFormat="1" applyFont="1" applyAlignment="1">
      <alignment horizontal="left"/>
    </xf>
    <xf numFmtId="0" fontId="19" fillId="0" borderId="0" xfId="0" applyFont="1" applyAlignment="1">
      <alignment horizontal="center" vertical="center" wrapText="1"/>
    </xf>
    <xf numFmtId="0" fontId="3" fillId="0" borderId="2" xfId="0" applyFont="1" applyBorder="1" applyAlignment="1">
      <alignment horizontal="right" vertical="top"/>
    </xf>
    <xf numFmtId="0" fontId="2" fillId="0" borderId="3" xfId="0" applyFont="1" applyBorder="1" applyAlignment="1">
      <alignment horizontal="justify" vertical="top" wrapText="1"/>
    </xf>
    <xf numFmtId="0" fontId="3" fillId="0" borderId="3" xfId="0" applyFont="1" applyBorder="1" applyAlignment="1">
      <alignment horizontal="center"/>
    </xf>
    <xf numFmtId="4" fontId="6" fillId="0" borderId="3" xfId="0" applyNumberFormat="1" applyFont="1" applyBorder="1" applyAlignment="1">
      <alignment horizontal="center"/>
    </xf>
    <xf numFmtId="4" fontId="3" fillId="0" borderId="3" xfId="0" applyNumberFormat="1" applyFont="1" applyBorder="1" applyAlignment="1">
      <alignment horizontal="center"/>
    </xf>
    <xf numFmtId="187" fontId="2" fillId="0" borderId="4" xfId="0" applyNumberFormat="1" applyFont="1" applyBorder="1" applyAlignment="1">
      <alignment horizontal="right"/>
    </xf>
    <xf numFmtId="0" fontId="19" fillId="0" borderId="21" xfId="0" applyFont="1" applyBorder="1" applyAlignment="1" applyProtection="1">
      <alignment horizontal="center" vertical="top"/>
      <protection locked="0"/>
    </xf>
    <xf numFmtId="0" fontId="19" fillId="0" borderId="5" xfId="0" applyFont="1" applyBorder="1" applyAlignment="1" applyProtection="1">
      <alignment horizontal="justify" vertical="center"/>
      <protection locked="0"/>
    </xf>
    <xf numFmtId="0" fontId="110" fillId="0" borderId="5" xfId="0" applyFont="1" applyBorder="1" applyProtection="1">
      <protection locked="0"/>
    </xf>
    <xf numFmtId="0" fontId="19" fillId="0" borderId="5" xfId="0" applyFont="1" applyBorder="1" applyProtection="1">
      <protection locked="0"/>
    </xf>
    <xf numFmtId="4" fontId="19" fillId="0" borderId="5" xfId="0" applyNumberFormat="1" applyFont="1" applyBorder="1" applyAlignment="1" applyProtection="1">
      <alignment horizontal="right"/>
      <protection locked="0"/>
    </xf>
    <xf numFmtId="4" fontId="12" fillId="0" borderId="0" xfId="0" applyNumberFormat="1" applyFont="1" applyAlignment="1">
      <alignment horizontal="center" vertical="top"/>
    </xf>
    <xf numFmtId="4" fontId="12" fillId="0" borderId="0" xfId="0" applyNumberFormat="1" applyFont="1"/>
    <xf numFmtId="4" fontId="12" fillId="0" borderId="0" xfId="0" applyNumberFormat="1" applyFont="1" applyAlignment="1">
      <alignment horizontal="left" vertical="center"/>
    </xf>
    <xf numFmtId="4" fontId="12" fillId="0" borderId="0" xfId="89" applyNumberFormat="1" applyAlignment="1">
      <alignment horizontal="center" vertical="top"/>
    </xf>
    <xf numFmtId="4" fontId="12" fillId="0" borderId="0" xfId="89" applyNumberFormat="1" applyAlignment="1">
      <alignment horizontal="center"/>
    </xf>
    <xf numFmtId="4" fontId="13" fillId="0" borderId="0" xfId="3" applyNumberFormat="1" applyFont="1" applyAlignment="1" applyProtection="1">
      <alignment horizontal="center"/>
      <protection locked="0"/>
    </xf>
    <xf numFmtId="4" fontId="12" fillId="0" borderId="0" xfId="3" applyNumberFormat="1" applyAlignment="1">
      <alignment horizontal="center" wrapText="1"/>
    </xf>
    <xf numFmtId="2" fontId="12" fillId="0" borderId="0" xfId="0" applyNumberFormat="1" applyFont="1" applyAlignment="1">
      <alignment horizontal="center"/>
    </xf>
    <xf numFmtId="2" fontId="12" fillId="0" borderId="0" xfId="0" applyNumberFormat="1" applyFont="1" applyAlignment="1">
      <alignment horizontal="center" wrapText="1"/>
    </xf>
    <xf numFmtId="2" fontId="104" fillId="0" borderId="0" xfId="0" applyNumberFormat="1" applyFont="1" applyAlignment="1">
      <alignment horizontal="center" wrapText="1"/>
    </xf>
    <xf numFmtId="0" fontId="19" fillId="0" borderId="0" xfId="0" applyFont="1" applyAlignment="1">
      <alignment horizontal="center" vertical="center" wrapText="1"/>
    </xf>
    <xf numFmtId="0" fontId="19" fillId="0" borderId="0" xfId="0" applyFont="1" applyAlignment="1">
      <alignment horizontal="center" vertical="center"/>
    </xf>
    <xf numFmtId="0" fontId="12" fillId="0" borderId="0" xfId="0" applyFont="1" applyAlignment="1">
      <alignment horizontal="center" vertical="top"/>
    </xf>
    <xf numFmtId="0" fontId="12" fillId="0" borderId="0" xfId="0" applyFont="1" applyAlignment="1">
      <alignment horizontal="left" vertical="top"/>
    </xf>
    <xf numFmtId="0" fontId="12" fillId="0" borderId="0" xfId="0" applyFont="1" applyAlignment="1">
      <alignment horizontal="center"/>
    </xf>
  </cellXfs>
  <cellStyles count="37023">
    <cellStyle name="_STAMBENI DIO" xfId="2468" xr:uid="{639C5AB7-70E3-4354-AF69-93DD3D3D7F1C}"/>
    <cellStyle name="_troškovnik" xfId="2467" xr:uid="{3109662C-BB26-4669-9B4D-4EBC6EC265C4}"/>
    <cellStyle name="20% - Accent1 1" xfId="36" xr:uid="{EDB8A8FE-449B-4877-B8C3-1BEA0890EF5F}"/>
    <cellStyle name="20% - Accent1 1 1" xfId="2046" xr:uid="{E1858B11-4962-41BE-BBD4-F04D91CCEBD1}"/>
    <cellStyle name="20% - Accent1 1 2" xfId="2045" xr:uid="{35850D37-7238-470F-8D2F-3E8CBAF36750}"/>
    <cellStyle name="20% - Accent1 2" xfId="839" xr:uid="{97799CDC-FD27-4AF0-B2ED-1A7CA7D39F22}"/>
    <cellStyle name="20% - Accent1 2 2" xfId="1088" xr:uid="{6A45803E-CACA-4D36-988D-1F781DBE7F26}"/>
    <cellStyle name="20% - Accent1 2 2 10" xfId="6135" xr:uid="{A1982EE1-ABDD-4D40-9E3A-4DE5CB80F80D}"/>
    <cellStyle name="20% - Accent1 2 2 10 2" xfId="15118" xr:uid="{C898CC38-5D09-4558-9CCC-8AD99BCED9AC}"/>
    <cellStyle name="20% - Accent1 2 2 10 2 2" xfId="33076" xr:uid="{294F5352-E4BD-490D-ABCA-E8A6BFDF25F9}"/>
    <cellStyle name="20% - Accent1 2 2 10 3" xfId="24119" xr:uid="{877F19B8-9681-4439-AF53-15B8A5E170C4}"/>
    <cellStyle name="20% - Accent1 2 2 11" xfId="10451" xr:uid="{AA26DFB0-8C05-4AFA-A34B-B9856293FB6F}"/>
    <cellStyle name="20% - Accent1 2 2 11 2" xfId="28409" xr:uid="{BC51A2F7-6367-4D10-BE1C-48A098FDF4E4}"/>
    <cellStyle name="20% - Accent1 2 2 12" xfId="19437" xr:uid="{D3A86377-5351-4523-AC43-54DEA86B31CD}"/>
    <cellStyle name="20% - Accent1 2 2 2" xfId="2024" xr:uid="{3AC9DC99-9086-4204-B9F3-6A5E5AC64D90}"/>
    <cellStyle name="20% - Accent1 2 2 2 2" xfId="4298" xr:uid="{3A58FEA7-7A7D-4B95-9FA6-4277574309FE}"/>
    <cellStyle name="20% - Accent1 2 2 2 2 2" xfId="8992" xr:uid="{45C2A2C1-D26C-495A-BF0B-2C25C8FD52CD}"/>
    <cellStyle name="20% - Accent1 2 2 2 2 2 2" xfId="17972" xr:uid="{E56949C2-E6BD-47D7-8363-BC6D7725804C}"/>
    <cellStyle name="20% - Accent1 2 2 2 2 2 2 2" xfId="35930" xr:uid="{29A91697-F7D4-464D-907B-BAC6981E4793}"/>
    <cellStyle name="20% - Accent1 2 2 2 2 2 3" xfId="26973" xr:uid="{2385CA3B-17E7-4E1E-83B0-D54E5EF33511}"/>
    <cellStyle name="20% - Accent1 2 2 2 2 3" xfId="13305" xr:uid="{D11828E0-4B59-4ABF-8B00-D5E0C013E046}"/>
    <cellStyle name="20% - Accent1 2 2 2 2 3 2" xfId="31263" xr:uid="{70A3D2F4-258C-45C5-B009-B90401C993CB}"/>
    <cellStyle name="20% - Accent1 2 2 2 2 4" xfId="22296" xr:uid="{5C4D909F-FBF5-4A5C-9F68-18E8C4BD6137}"/>
    <cellStyle name="20% - Accent1 2 2 2 3" xfId="7026" xr:uid="{990F9A36-0041-4FE9-94E9-9445A3020A91}"/>
    <cellStyle name="20% - Accent1 2 2 2 3 2" xfId="16007" xr:uid="{AB0BA5AB-287B-4887-A8A7-97EE83819A35}"/>
    <cellStyle name="20% - Accent1 2 2 2 3 2 2" xfId="33965" xr:uid="{A9ED423D-9DBB-4C54-9A1A-F57999240D76}"/>
    <cellStyle name="20% - Accent1 2 2 2 3 3" xfId="25008" xr:uid="{D26C6251-0D02-47EB-9A27-BE4426A0CCA5}"/>
    <cellStyle name="20% - Accent1 2 2 2 4" xfId="11340" xr:uid="{D8E8CFFE-5D73-464C-8EC9-B111B7AB608F}"/>
    <cellStyle name="20% - Accent1 2 2 2 4 2" xfId="29298" xr:uid="{ACEDB4BF-C4F1-45B6-BAD8-1DFDE9AF945C}"/>
    <cellStyle name="20% - Accent1 2 2 2 5" xfId="20330" xr:uid="{2AEFB545-4D28-4922-B762-77AEC4026201}"/>
    <cellStyle name="20% - Accent1 2 2 3" xfId="2451" xr:uid="{0D954D1B-E714-4A83-9C84-F3C924FB695A}"/>
    <cellStyle name="20% - Accent1 2 2 3 2" xfId="4657" xr:uid="{3670695D-8F1A-4B45-9FA7-38915066CC59}"/>
    <cellStyle name="20% - Accent1 2 2 3 2 2" xfId="9351" xr:uid="{4F43F436-4CC0-4EB0-A2D8-5421FBCC83ED}"/>
    <cellStyle name="20% - Accent1 2 2 3 2 2 2" xfId="18331" xr:uid="{56E1E3FC-A946-4C8E-B0C0-754CDB651448}"/>
    <cellStyle name="20% - Accent1 2 2 3 2 2 2 2" xfId="36289" xr:uid="{D64D648B-00A0-4D34-856D-9D03510A160E}"/>
    <cellStyle name="20% - Accent1 2 2 3 2 2 3" xfId="27332" xr:uid="{AAD837DE-DB3A-46B5-A132-B55203A0F24B}"/>
    <cellStyle name="20% - Accent1 2 2 3 2 3" xfId="13664" xr:uid="{E9989685-A9CC-499E-9793-90415CDC07A9}"/>
    <cellStyle name="20% - Accent1 2 2 3 2 3 2" xfId="31622" xr:uid="{1D1D298D-5C17-43E5-B5F5-B36392C3FC81}"/>
    <cellStyle name="20% - Accent1 2 2 3 2 4" xfId="22655" xr:uid="{6CFC8F21-5275-4E24-BC74-8393D5F60B62}"/>
    <cellStyle name="20% - Accent1 2 2 3 3" xfId="7385" xr:uid="{5A824114-FCE6-418E-8F65-26128DC196D2}"/>
    <cellStyle name="20% - Accent1 2 2 3 3 2" xfId="16366" xr:uid="{3FBD6D15-8D94-455B-9538-4C7AB5EF7E5D}"/>
    <cellStyle name="20% - Accent1 2 2 3 3 2 2" xfId="34324" xr:uid="{BA9CFFDA-CCB6-4C5D-B7FC-79FA2660A768}"/>
    <cellStyle name="20% - Accent1 2 2 3 3 3" xfId="25367" xr:uid="{8C23BD90-75BC-4DA6-A765-C2EDC930390F}"/>
    <cellStyle name="20% - Accent1 2 2 3 4" xfId="11699" xr:uid="{2BC20364-6384-437F-B5CA-0C95F16B1007}"/>
    <cellStyle name="20% - Accent1 2 2 3 4 2" xfId="29657" xr:uid="{E3276A94-AF41-428B-9B3E-C8A4426DBDCC}"/>
    <cellStyle name="20% - Accent1 2 2 3 5" xfId="20689" xr:uid="{578BAF30-F00A-4F22-B5E8-D46F142A76FD}"/>
    <cellStyle name="20% - Accent1 2 2 4" xfId="2106" xr:uid="{8E027A7E-D748-4BFC-A495-1D913C2D10D2}"/>
    <cellStyle name="20% - Accent1 2 2 5" xfId="3029" xr:uid="{9341FF57-292F-4BA5-8CA9-032DAA811020}"/>
    <cellStyle name="20% - Accent1 2 2 5 2" xfId="5016" xr:uid="{CA59DE38-0D01-4B14-AB4E-18EABD1D09DA}"/>
    <cellStyle name="20% - Accent1 2 2 5 2 2" xfId="9710" xr:uid="{27F07F1A-8244-4B60-8ABA-4040B2530D51}"/>
    <cellStyle name="20% - Accent1 2 2 5 2 2 2" xfId="18690" xr:uid="{52364D95-0408-4D29-92BB-DEC98E50436B}"/>
    <cellStyle name="20% - Accent1 2 2 5 2 2 2 2" xfId="36648" xr:uid="{EB11AD9E-2699-44A5-9F3E-C081395F59E6}"/>
    <cellStyle name="20% - Accent1 2 2 5 2 2 3" xfId="27691" xr:uid="{9E444E3F-C59B-4A62-BB2E-D0D8A56FE9D0}"/>
    <cellStyle name="20% - Accent1 2 2 5 2 3" xfId="14023" xr:uid="{C045C88E-F30F-4661-B7AF-01DE8FC4BE8A}"/>
    <cellStyle name="20% - Accent1 2 2 5 2 3 2" xfId="31981" xr:uid="{27EC02CF-8C6E-453F-918B-3049096090AA}"/>
    <cellStyle name="20% - Accent1 2 2 5 2 4" xfId="23014" xr:uid="{795D2B2B-E572-4C6F-8957-D19D243790B1}"/>
    <cellStyle name="20% - Accent1 2 2 5 3" xfId="7745" xr:uid="{93124763-182F-4950-AB83-A7787863F537}"/>
    <cellStyle name="20% - Accent1 2 2 5 3 2" xfId="16725" xr:uid="{AFF00216-C77C-4FAC-B29A-56EDB034BD01}"/>
    <cellStyle name="20% - Accent1 2 2 5 3 2 2" xfId="34683" xr:uid="{C9BA73D2-744D-42B5-88AB-9F4BBA562CBD}"/>
    <cellStyle name="20% - Accent1 2 2 5 3 3" xfId="25726" xr:uid="{09E300E5-893F-4913-B1BF-65818BCE172D}"/>
    <cellStyle name="20% - Accent1 2 2 5 4" xfId="12058" xr:uid="{82E1DBAD-BBEE-4CF2-BCDB-8B91B6D61FEC}"/>
    <cellStyle name="20% - Accent1 2 2 5 4 2" xfId="30016" xr:uid="{B048D423-5467-459F-A3C8-FBFD6E32F825}"/>
    <cellStyle name="20% - Accent1 2 2 5 5" xfId="21049" xr:uid="{18147B89-3894-4C25-9BBC-46BE4C359EA2}"/>
    <cellStyle name="20% - Accent1 2 2 6" xfId="3409" xr:uid="{2CC270CC-DCF4-4FF4-95C7-FA25AFA2951C}"/>
    <cellStyle name="20% - Accent1 2 2 6 2" xfId="5375" xr:uid="{DEF1D075-DAAD-4D29-B396-D69C20A65CDD}"/>
    <cellStyle name="20% - Accent1 2 2 6 2 2" xfId="10069" xr:uid="{9ACD421F-09FE-4344-BF0B-B92420452FD0}"/>
    <cellStyle name="20% - Accent1 2 2 6 2 2 2" xfId="19049" xr:uid="{BA4B5EC6-A80E-4D2E-A446-E1FFB653110D}"/>
    <cellStyle name="20% - Accent1 2 2 6 2 2 2 2" xfId="37007" xr:uid="{A9E02CAF-1F11-4D32-AFEF-06550FF91246}"/>
    <cellStyle name="20% - Accent1 2 2 6 2 2 3" xfId="28050" xr:uid="{C8C81106-DDD4-4786-BD65-769D602EC7A9}"/>
    <cellStyle name="20% - Accent1 2 2 6 2 3" xfId="14382" xr:uid="{E5D7BDF6-CFF5-4877-A908-450A981166C5}"/>
    <cellStyle name="20% - Accent1 2 2 6 2 3 2" xfId="32340" xr:uid="{F38B72E3-D9AA-49DD-A851-9111C96A07B0}"/>
    <cellStyle name="20% - Accent1 2 2 6 2 4" xfId="23373" xr:uid="{E1EDF94D-D9BB-4541-BC8D-95CD58EAC8DF}"/>
    <cellStyle name="20% - Accent1 2 2 6 3" xfId="8104" xr:uid="{5131002A-9538-48AC-8094-D7506D40C588}"/>
    <cellStyle name="20% - Accent1 2 2 6 3 2" xfId="17084" xr:uid="{A14BB982-7AD3-4F9B-A902-171FDA9613B1}"/>
    <cellStyle name="20% - Accent1 2 2 6 3 2 2" xfId="35042" xr:uid="{CEE2CED3-D6B7-4A52-92D8-0DC5A97D4DE9}"/>
    <cellStyle name="20% - Accent1 2 2 6 3 3" xfId="26085" xr:uid="{7886588F-F2F7-4E24-8B50-44B36F1DB09D}"/>
    <cellStyle name="20% - Accent1 2 2 6 4" xfId="12417" xr:uid="{29FA7FB7-9384-43C5-A400-A6C9F61E558F}"/>
    <cellStyle name="20% - Accent1 2 2 6 4 2" xfId="30375" xr:uid="{EE1C5EA9-5324-4B49-ADE9-6D4A43F2EAEB}"/>
    <cellStyle name="20% - Accent1 2 2 6 5" xfId="21408" xr:uid="{601DA333-5675-40E0-B36E-9FDE040B8756}"/>
    <cellStyle name="20% - Accent1 2 2 7" xfId="1665" xr:uid="{4C91F104-BF33-4CC3-9B69-A263C657F7F8}"/>
    <cellStyle name="20% - Accent1 2 2 7 2" xfId="6667" xr:uid="{D26BD746-742F-4BB9-A5B9-791E6EDDBCC9}"/>
    <cellStyle name="20% - Accent1 2 2 7 2 2" xfId="15648" xr:uid="{38DA23F0-0412-47CA-B8D9-B29FDB4E62DC}"/>
    <cellStyle name="20% - Accent1 2 2 7 2 2 2" xfId="33606" xr:uid="{60754C6C-9C1C-41BC-9331-5542EF43CAFC}"/>
    <cellStyle name="20% - Accent1 2 2 7 2 3" xfId="24649" xr:uid="{9B83AF03-96F4-4A67-B9EF-3FCB0F538E23}"/>
    <cellStyle name="20% - Accent1 2 2 7 3" xfId="10981" xr:uid="{21BE2513-3612-4526-A1C2-EC9A71B35703}"/>
    <cellStyle name="20% - Accent1 2 2 7 3 2" xfId="28939" xr:uid="{63E749AE-4E7E-4F87-A2DD-3F6693CE557C}"/>
    <cellStyle name="20% - Accent1 2 2 7 4" xfId="19971" xr:uid="{5B283025-5AE2-4FEF-B453-D3FCF08CDA7F}"/>
    <cellStyle name="20% - Accent1 2 2 8" xfId="3769" xr:uid="{9A3B70BB-D341-47A1-B510-C60F0A35B30E}"/>
    <cellStyle name="20% - Accent1 2 2 8 2" xfId="8463" xr:uid="{ED79F611-1695-4398-A673-D44445165614}"/>
    <cellStyle name="20% - Accent1 2 2 8 2 2" xfId="17443" xr:uid="{E1653B6E-2551-4584-97AB-8F35E851915B}"/>
    <cellStyle name="20% - Accent1 2 2 8 2 2 2" xfId="35401" xr:uid="{906CDAD1-A477-49CE-9B91-4A6A5926925E}"/>
    <cellStyle name="20% - Accent1 2 2 8 2 3" xfId="26444" xr:uid="{B383A2CE-348F-4F91-93E2-EC67B3A2A3AC}"/>
    <cellStyle name="20% - Accent1 2 2 8 3" xfId="12776" xr:uid="{48A8D12C-6E19-4BBD-9DE0-E88A2510FE42}"/>
    <cellStyle name="20% - Accent1 2 2 8 3 2" xfId="30734" xr:uid="{39C90486-BC9D-4439-952E-18722543B4D5}"/>
    <cellStyle name="20% - Accent1 2 2 8 4" xfId="21767" xr:uid="{D1BD0488-937C-4511-A967-073CB4B364B9}"/>
    <cellStyle name="20% - Accent1 2 2 9" xfId="5742" xr:uid="{0B116FED-C0E4-4FCE-90F0-AD2C23BAD38A}"/>
    <cellStyle name="20% - Accent1 2 2 9 2" xfId="14741" xr:uid="{F2F8F42A-A17F-466E-88BC-2148E2FA1A9E}"/>
    <cellStyle name="20% - Accent1 2 2 9 2 2" xfId="32699" xr:uid="{72357EB6-6475-4118-9835-27D996E92B60}"/>
    <cellStyle name="20% - Accent1 2 2 9 3" xfId="23740" xr:uid="{54DA9022-12D9-4E82-8661-4731B482DD43}"/>
    <cellStyle name="20% - Accent1 2 3" xfId="1109" xr:uid="{6CBBBC10-8194-488D-871A-DADD2650C7B9}"/>
    <cellStyle name="20% - Accent1 2 3 10" xfId="6140" xr:uid="{8F149607-6057-4D42-9B5B-4227613A4020}"/>
    <cellStyle name="20% - Accent1 2 3 10 2" xfId="15123" xr:uid="{83EB64E0-C78D-4C30-B354-136D1903FB74}"/>
    <cellStyle name="20% - Accent1 2 3 10 2 2" xfId="33081" xr:uid="{623EEAEF-4A8E-4D14-B068-A6C7584A7D3B}"/>
    <cellStyle name="20% - Accent1 2 3 10 3" xfId="24124" xr:uid="{BDCA6DAF-FA57-42D7-AD1C-E90F26CA6B71}"/>
    <cellStyle name="20% - Accent1 2 3 11" xfId="10456" xr:uid="{D57CF5D3-EAE7-429A-924C-167F9BAD5202}"/>
    <cellStyle name="20% - Accent1 2 3 11 2" xfId="28414" xr:uid="{880EEB56-3DE7-4BC7-AA8C-9AB0E9C0B027}"/>
    <cellStyle name="20% - Accent1 2 3 12" xfId="19446" xr:uid="{BB6C77C9-97AA-4112-AD0D-10126AC62B68}"/>
    <cellStyle name="20% - Accent1 2 3 2" xfId="2029" xr:uid="{7C03EE3E-A476-4BD0-B6F1-A54FA394A1F4}"/>
    <cellStyle name="20% - Accent1 2 3 2 2" xfId="4303" xr:uid="{11F11543-BACC-4274-BD40-E7368DB61C65}"/>
    <cellStyle name="20% - Accent1 2 3 2 2 2" xfId="8997" xr:uid="{0EEC6847-D422-4268-8D77-78807B8F2BFC}"/>
    <cellStyle name="20% - Accent1 2 3 2 2 2 2" xfId="17977" xr:uid="{E07E1471-8371-4D36-89BB-5B65C6C79027}"/>
    <cellStyle name="20% - Accent1 2 3 2 2 2 2 2" xfId="35935" xr:uid="{240D8E8A-C7F1-412D-BBFB-F8D420317593}"/>
    <cellStyle name="20% - Accent1 2 3 2 2 2 3" xfId="26978" xr:uid="{6C877672-B7F2-4B65-87AB-911280F6BDCA}"/>
    <cellStyle name="20% - Accent1 2 3 2 2 3" xfId="13310" xr:uid="{D93DDCED-5488-4097-9811-CF1ED2D35D80}"/>
    <cellStyle name="20% - Accent1 2 3 2 2 3 2" xfId="31268" xr:uid="{9798420C-623F-4A2C-B859-D29027B067D8}"/>
    <cellStyle name="20% - Accent1 2 3 2 2 4" xfId="22301" xr:uid="{F1813427-E1F6-4082-A880-CFE6DF8761F4}"/>
    <cellStyle name="20% - Accent1 2 3 2 3" xfId="7031" xr:uid="{06EF9CA1-6557-4FFF-A7A3-9B195BD102E8}"/>
    <cellStyle name="20% - Accent1 2 3 2 3 2" xfId="16012" xr:uid="{01F68634-65E2-45A3-AAC5-D80F1BD90D6D}"/>
    <cellStyle name="20% - Accent1 2 3 2 3 2 2" xfId="33970" xr:uid="{2034A25F-033C-46CA-99C3-A4E8D4D86086}"/>
    <cellStyle name="20% - Accent1 2 3 2 3 3" xfId="25013" xr:uid="{2C2574D7-9289-4CF8-A6B3-EC41095DA593}"/>
    <cellStyle name="20% - Accent1 2 3 2 4" xfId="11345" xr:uid="{3B43A219-6FAB-401A-9680-31D0EB1AEE22}"/>
    <cellStyle name="20% - Accent1 2 3 2 4 2" xfId="29303" xr:uid="{7C2CC2E1-41D0-4018-BE4B-34229509F877}"/>
    <cellStyle name="20% - Accent1 2 3 2 5" xfId="20335" xr:uid="{26EB1E74-7954-40C9-93C8-CC15D829AEAF}"/>
    <cellStyle name="20% - Accent1 2 3 3" xfId="2458" xr:uid="{93DE29BC-7BD8-4EC8-BFD8-79FCB082DB97}"/>
    <cellStyle name="20% - Accent1 2 3 3 2" xfId="4662" xr:uid="{1D6F95E7-D222-45C9-AB4E-2EFE95431E20}"/>
    <cellStyle name="20% - Accent1 2 3 3 2 2" xfId="9356" xr:uid="{8C1AB233-10C2-42E7-8545-205A4F99E3D8}"/>
    <cellStyle name="20% - Accent1 2 3 3 2 2 2" xfId="18336" xr:uid="{704CA1FE-F36A-4135-BE36-94B721FC25D0}"/>
    <cellStyle name="20% - Accent1 2 3 3 2 2 2 2" xfId="36294" xr:uid="{76850E7B-BD9D-419E-9ABB-C280B938C57E}"/>
    <cellStyle name="20% - Accent1 2 3 3 2 2 3" xfId="27337" xr:uid="{32EA07D4-718B-438B-B11D-33C33DB1172B}"/>
    <cellStyle name="20% - Accent1 2 3 3 2 3" xfId="13669" xr:uid="{81F4A89B-A76D-4326-B015-BC11DBB551DD}"/>
    <cellStyle name="20% - Accent1 2 3 3 2 3 2" xfId="31627" xr:uid="{9B882269-8568-4EA7-AD2F-6286AC106C90}"/>
    <cellStyle name="20% - Accent1 2 3 3 2 4" xfId="22660" xr:uid="{62352BF6-38F4-4015-B756-09F3C30E74E8}"/>
    <cellStyle name="20% - Accent1 2 3 3 3" xfId="7390" xr:uid="{458EA477-6F05-4AAC-9965-A0AD75379A03}"/>
    <cellStyle name="20% - Accent1 2 3 3 3 2" xfId="16371" xr:uid="{CCA6BC68-359F-4F86-B016-0BD679B2A4A0}"/>
    <cellStyle name="20% - Accent1 2 3 3 3 2 2" xfId="34329" xr:uid="{58CE9C23-8A37-48EF-8DD1-7CC36AD258BD}"/>
    <cellStyle name="20% - Accent1 2 3 3 3 3" xfId="25372" xr:uid="{D8EE6E03-3F9A-49F9-A8D6-404074948E71}"/>
    <cellStyle name="20% - Accent1 2 3 3 4" xfId="11704" xr:uid="{65F06860-5275-4613-8A04-2429060BA035}"/>
    <cellStyle name="20% - Accent1 2 3 3 4 2" xfId="29662" xr:uid="{7F2AAADE-AFCE-469A-B760-C95875D9595C}"/>
    <cellStyle name="20% - Accent1 2 3 3 5" xfId="20694" xr:uid="{8E732DAE-C979-4579-B53B-6F5923E63CA3}"/>
    <cellStyle name="20% - Accent1 2 3 4" xfId="2063" xr:uid="{9A07AE60-8F70-46D7-9E0A-AC3DF85383AA}"/>
    <cellStyle name="20% - Accent1 2 3 5" xfId="3034" xr:uid="{03126AB1-7A15-49BD-952F-3C480BB46115}"/>
    <cellStyle name="20% - Accent1 2 3 5 2" xfId="5021" xr:uid="{97C6AA01-420D-4DB1-816B-6665969B640D}"/>
    <cellStyle name="20% - Accent1 2 3 5 2 2" xfId="9715" xr:uid="{8A4614ED-C790-4964-9DF1-53F6E6D7E237}"/>
    <cellStyle name="20% - Accent1 2 3 5 2 2 2" xfId="18695" xr:uid="{C6CFA755-9435-4941-A3B7-84BC8FD481FF}"/>
    <cellStyle name="20% - Accent1 2 3 5 2 2 2 2" xfId="36653" xr:uid="{4B7DC1DB-6835-4F12-9D30-2052DAA634A5}"/>
    <cellStyle name="20% - Accent1 2 3 5 2 2 3" xfId="27696" xr:uid="{3B034FE7-31B9-4CAA-90E4-EA6C02556C0E}"/>
    <cellStyle name="20% - Accent1 2 3 5 2 3" xfId="14028" xr:uid="{874CAA70-370C-4B8E-90B8-37AA058DF7D8}"/>
    <cellStyle name="20% - Accent1 2 3 5 2 3 2" xfId="31986" xr:uid="{B89BA925-99E9-4A06-8BC7-834F415B1CDA}"/>
    <cellStyle name="20% - Accent1 2 3 5 2 4" xfId="23019" xr:uid="{DBCB3042-7FEA-45FB-A321-3DF4BC07495A}"/>
    <cellStyle name="20% - Accent1 2 3 5 3" xfId="7750" xr:uid="{835EF5FF-FE98-46E0-A1A7-D9CBC5347E32}"/>
    <cellStyle name="20% - Accent1 2 3 5 3 2" xfId="16730" xr:uid="{3097EC00-A5C7-417F-A38E-7B6816000740}"/>
    <cellStyle name="20% - Accent1 2 3 5 3 2 2" xfId="34688" xr:uid="{A3A50A59-46DC-42AC-B5AB-176AC68FD379}"/>
    <cellStyle name="20% - Accent1 2 3 5 3 3" xfId="25731" xr:uid="{B8C9F82C-F6E0-4500-882B-C4B7D217EC7C}"/>
    <cellStyle name="20% - Accent1 2 3 5 4" xfId="12063" xr:uid="{D170EDA2-DC56-4056-B258-1F948A703894}"/>
    <cellStyle name="20% - Accent1 2 3 5 4 2" xfId="30021" xr:uid="{7760B977-50E9-47F1-91B8-E251264F00DF}"/>
    <cellStyle name="20% - Accent1 2 3 5 5" xfId="21054" xr:uid="{28058C05-F8EF-44BB-A766-5A39B3EEF05C}"/>
    <cellStyle name="20% - Accent1 2 3 6" xfId="3414" xr:uid="{6707FBA3-5930-4F85-8474-2EC2EA958DCE}"/>
    <cellStyle name="20% - Accent1 2 3 6 2" xfId="5380" xr:uid="{62D5DDA4-156B-4598-9CA5-A0EFA4450029}"/>
    <cellStyle name="20% - Accent1 2 3 6 2 2" xfId="10074" xr:uid="{380F7B0B-FD88-4409-9BA0-D69E70842B73}"/>
    <cellStyle name="20% - Accent1 2 3 6 2 2 2" xfId="19054" xr:uid="{AFA5DB6D-B6E1-4CEB-8D19-C4E99ABB62E2}"/>
    <cellStyle name="20% - Accent1 2 3 6 2 2 2 2" xfId="37012" xr:uid="{43EA469F-D878-4265-BD4A-F0096348C4BC}"/>
    <cellStyle name="20% - Accent1 2 3 6 2 2 3" xfId="28055" xr:uid="{6DD016BE-5E9A-44FB-AF90-3946A5A7E0C7}"/>
    <cellStyle name="20% - Accent1 2 3 6 2 3" xfId="14387" xr:uid="{94253B1C-A9DA-469F-BB79-0BF4A571A205}"/>
    <cellStyle name="20% - Accent1 2 3 6 2 3 2" xfId="32345" xr:uid="{4D209CE0-08CB-4ABD-A0F5-D973C21F6D4E}"/>
    <cellStyle name="20% - Accent1 2 3 6 2 4" xfId="23378" xr:uid="{CBED1008-1273-4F21-8174-C55F64459722}"/>
    <cellStyle name="20% - Accent1 2 3 6 3" xfId="8109" xr:uid="{9CCCEC4C-CE3F-4B06-A3EC-4E8F604E9C85}"/>
    <cellStyle name="20% - Accent1 2 3 6 3 2" xfId="17089" xr:uid="{726B4B7B-C5F1-45A4-919D-A29BA07B3B51}"/>
    <cellStyle name="20% - Accent1 2 3 6 3 2 2" xfId="35047" xr:uid="{54A4DF19-045C-40FD-B4EA-22116C85C2E3}"/>
    <cellStyle name="20% - Accent1 2 3 6 3 3" xfId="26090" xr:uid="{28BA9D72-DFBA-445F-808D-A19B9CB270CF}"/>
    <cellStyle name="20% - Accent1 2 3 6 4" xfId="12422" xr:uid="{12C6B2FD-FAAA-46B1-A3B6-951799676C03}"/>
    <cellStyle name="20% - Accent1 2 3 6 4 2" xfId="30380" xr:uid="{530E9533-BC0C-40D3-A3D2-593E109DB58C}"/>
    <cellStyle name="20% - Accent1 2 3 6 5" xfId="21413" xr:uid="{CCA10478-9426-406B-97BF-E620FC0D1CEE}"/>
    <cellStyle name="20% - Accent1 2 3 7" xfId="1670" xr:uid="{A97E206C-F9D1-468A-909F-4111963A90CE}"/>
    <cellStyle name="20% - Accent1 2 3 7 2" xfId="6672" xr:uid="{72F5704B-82C6-4A9E-83A1-FF607932A4C0}"/>
    <cellStyle name="20% - Accent1 2 3 7 2 2" xfId="15653" xr:uid="{A345D29F-AACC-4EC3-9485-BBAE4962C01E}"/>
    <cellStyle name="20% - Accent1 2 3 7 2 2 2" xfId="33611" xr:uid="{B67AB638-5164-4501-BD95-B9B48357D0D1}"/>
    <cellStyle name="20% - Accent1 2 3 7 2 3" xfId="24654" xr:uid="{B002FA71-0C24-4445-BC4A-F6F9ECC66B76}"/>
    <cellStyle name="20% - Accent1 2 3 7 3" xfId="10986" xr:uid="{45CF3CF2-6286-4BBA-9F47-EDDA351DA760}"/>
    <cellStyle name="20% - Accent1 2 3 7 3 2" xfId="28944" xr:uid="{F3C91E89-6856-4ED1-A8AA-50185B387633}"/>
    <cellStyle name="20% - Accent1 2 3 7 4" xfId="19976" xr:uid="{9CFD68FB-FCA0-410C-BC06-AF5745A3C829}"/>
    <cellStyle name="20% - Accent1 2 3 8" xfId="3774" xr:uid="{B17849E8-3A7F-4DF4-9C55-FB4016E05953}"/>
    <cellStyle name="20% - Accent1 2 3 8 2" xfId="8468" xr:uid="{68FC4AD5-B77B-4678-83EF-CE36F643CE06}"/>
    <cellStyle name="20% - Accent1 2 3 8 2 2" xfId="17448" xr:uid="{BC989C66-3FEE-4508-8B12-D3C1A559E219}"/>
    <cellStyle name="20% - Accent1 2 3 8 2 2 2" xfId="35406" xr:uid="{B55824BE-F7C1-437E-82E8-B1F3433A05D9}"/>
    <cellStyle name="20% - Accent1 2 3 8 2 3" xfId="26449" xr:uid="{67107D72-D762-4FC9-B2FF-7616527A73E1}"/>
    <cellStyle name="20% - Accent1 2 3 8 3" xfId="12781" xr:uid="{650056A3-F44B-48A1-A1C0-C4C5289706B8}"/>
    <cellStyle name="20% - Accent1 2 3 8 3 2" xfId="30739" xr:uid="{242ABFEB-3D1A-44C5-8D75-F5A5A7ED9CB4}"/>
    <cellStyle name="20% - Accent1 2 3 8 4" xfId="21772" xr:uid="{E95CD55B-E080-4C10-A7AF-4C6449665558}"/>
    <cellStyle name="20% - Accent1 2 3 9" xfId="5747" xr:uid="{96E13627-7F42-4158-AC5C-AB22EB113EC7}"/>
    <cellStyle name="20% - Accent1 2 3 9 2" xfId="14746" xr:uid="{12C10DF8-2343-46BC-B9EC-FFDCA57ABA7A}"/>
    <cellStyle name="20% - Accent1 2 3 9 2 2" xfId="32704" xr:uid="{3C003B25-1866-4D4E-BC17-8A71EEEB7EE7}"/>
    <cellStyle name="20% - Accent1 2 3 9 3" xfId="23745" xr:uid="{BC237D88-D13B-40E5-B8F7-240FA3C306A6}"/>
    <cellStyle name="20% - Accent1 2 4" xfId="1113" xr:uid="{2B5DF1CE-DC01-44A7-B7F5-1CC9D370F192}"/>
    <cellStyle name="20% - Accent1 2 4 10" xfId="10460" xr:uid="{CDCB4EBF-F39C-4BB3-9BBD-8BD8971C3E7B}"/>
    <cellStyle name="20% - Accent1 2 4 10 2" xfId="28418" xr:uid="{483DF9FB-8DB2-40F9-B1E4-BC364C0A2F81}"/>
    <cellStyle name="20% - Accent1 2 4 11" xfId="19450" xr:uid="{07A82BAA-D1E0-4A36-9E0C-9E84408DDCFA}"/>
    <cellStyle name="20% - Accent1 2 4 2" xfId="2033" xr:uid="{F7A3EC04-9EFB-4A3F-B1C1-8B24FAC8A330}"/>
    <cellStyle name="20% - Accent1 2 4 2 2" xfId="4307" xr:uid="{90574070-8CAD-4FD3-9DE3-6A320A8FEE72}"/>
    <cellStyle name="20% - Accent1 2 4 2 2 2" xfId="9001" xr:uid="{6F95A43B-E865-4DDB-B8D7-2BEAA68B834F}"/>
    <cellStyle name="20% - Accent1 2 4 2 2 2 2" xfId="17981" xr:uid="{27161771-F9DF-4845-B813-EE4E8BF63A3B}"/>
    <cellStyle name="20% - Accent1 2 4 2 2 2 2 2" xfId="35939" xr:uid="{FDE640D6-E52E-4A2F-87DA-7889279A5FF9}"/>
    <cellStyle name="20% - Accent1 2 4 2 2 2 3" xfId="26982" xr:uid="{3215525E-6CD3-423E-AF5F-312D055AC7F1}"/>
    <cellStyle name="20% - Accent1 2 4 2 2 3" xfId="13314" xr:uid="{5805A773-708B-4AFA-94A4-C85B6FF2BEBD}"/>
    <cellStyle name="20% - Accent1 2 4 2 2 3 2" xfId="31272" xr:uid="{AB3D6048-4154-4C63-BA63-38A93A24AF7D}"/>
    <cellStyle name="20% - Accent1 2 4 2 2 4" xfId="22305" xr:uid="{43B2518F-925F-4C4A-996A-19B7690FA4FE}"/>
    <cellStyle name="20% - Accent1 2 4 2 3" xfId="7035" xr:uid="{0D4ACCC6-C0BD-454F-986A-A4887CF6434A}"/>
    <cellStyle name="20% - Accent1 2 4 2 3 2" xfId="16016" xr:uid="{3928FE6F-35BB-490C-965D-F0C175055BEF}"/>
    <cellStyle name="20% - Accent1 2 4 2 3 2 2" xfId="33974" xr:uid="{6ADB40DB-972A-4EBA-BA7C-D7F33864ABC9}"/>
    <cellStyle name="20% - Accent1 2 4 2 3 3" xfId="25017" xr:uid="{E44A4D97-3437-480C-89D9-1973ADC002A6}"/>
    <cellStyle name="20% - Accent1 2 4 2 4" xfId="11349" xr:uid="{C6D45A1F-D758-4A6C-9ECA-793349F85859}"/>
    <cellStyle name="20% - Accent1 2 4 2 4 2" xfId="29307" xr:uid="{C057D614-A8AA-4D50-8D3A-96AB8D759F60}"/>
    <cellStyle name="20% - Accent1 2 4 2 5" xfId="20339" xr:uid="{B61C82AF-F379-4DD0-86B5-2E7E39A89CCC}"/>
    <cellStyle name="20% - Accent1 2 4 3" xfId="2462" xr:uid="{02E59463-63E2-4CC0-9E31-8D96568DC0E3}"/>
    <cellStyle name="20% - Accent1 2 4 3 2" xfId="4666" xr:uid="{409B7418-6476-4D05-A2BC-898E80B7BF98}"/>
    <cellStyle name="20% - Accent1 2 4 3 2 2" xfId="9360" xr:uid="{993B0890-1146-4A47-A4DA-68778E80A47B}"/>
    <cellStyle name="20% - Accent1 2 4 3 2 2 2" xfId="18340" xr:uid="{6AEAADC5-D217-4211-BEF3-4722F076D518}"/>
    <cellStyle name="20% - Accent1 2 4 3 2 2 2 2" xfId="36298" xr:uid="{576466DD-9D6F-425F-BDED-911E3FB27F3B}"/>
    <cellStyle name="20% - Accent1 2 4 3 2 2 3" xfId="27341" xr:uid="{0B2607EB-EAA4-410F-A65B-DC098A6BE14D}"/>
    <cellStyle name="20% - Accent1 2 4 3 2 3" xfId="13673" xr:uid="{7683EEBC-6189-49AA-93AB-3EA9F70386C7}"/>
    <cellStyle name="20% - Accent1 2 4 3 2 3 2" xfId="31631" xr:uid="{6646EA01-973C-4AD5-9E70-33C9B6E8E0AA}"/>
    <cellStyle name="20% - Accent1 2 4 3 2 4" xfId="22664" xr:uid="{53515C34-FA34-46F0-AAB1-DB11B3CE49EC}"/>
    <cellStyle name="20% - Accent1 2 4 3 3" xfId="7394" xr:uid="{C1D2F34B-33C2-414E-B353-4AE5CB6D3C25}"/>
    <cellStyle name="20% - Accent1 2 4 3 3 2" xfId="16375" xr:uid="{61A4574C-7445-46AC-8E9B-39135A29AFA1}"/>
    <cellStyle name="20% - Accent1 2 4 3 3 2 2" xfId="34333" xr:uid="{03053ED0-C101-40A8-9A9F-B4B96A1CA7DD}"/>
    <cellStyle name="20% - Accent1 2 4 3 3 3" xfId="25376" xr:uid="{E2CB1A13-1F25-4D7D-879A-702C7AC09A6A}"/>
    <cellStyle name="20% - Accent1 2 4 3 4" xfId="11708" xr:uid="{784F8CA0-679F-4C2A-BFD5-27DC418A0FF3}"/>
    <cellStyle name="20% - Accent1 2 4 3 4 2" xfId="29666" xr:uid="{E5E9CFFE-7A05-4094-B2E0-F05B57ABBCDB}"/>
    <cellStyle name="20% - Accent1 2 4 3 5" xfId="20698" xr:uid="{BD0375AA-CF74-4AD3-AA25-7420B4EB6E48}"/>
    <cellStyle name="20% - Accent1 2 4 4" xfId="3038" xr:uid="{96826F21-AABF-4B56-8EDE-F3FC638812BC}"/>
    <cellStyle name="20% - Accent1 2 4 4 2" xfId="5025" xr:uid="{E0DAA6CC-A36A-4615-A685-896F0AFC74B4}"/>
    <cellStyle name="20% - Accent1 2 4 4 2 2" xfId="9719" xr:uid="{D59A6FC5-1DA1-4F0F-BDC7-32AC2917178D}"/>
    <cellStyle name="20% - Accent1 2 4 4 2 2 2" xfId="18699" xr:uid="{26A1DA1D-D4F5-4A7B-ADCC-6E99DC4C14D0}"/>
    <cellStyle name="20% - Accent1 2 4 4 2 2 2 2" xfId="36657" xr:uid="{BAD0342B-8F8B-48F6-B687-1EF010F2ECE2}"/>
    <cellStyle name="20% - Accent1 2 4 4 2 2 3" xfId="27700" xr:uid="{CB703E85-3260-43C0-B239-A4FDBD0C12A2}"/>
    <cellStyle name="20% - Accent1 2 4 4 2 3" xfId="14032" xr:uid="{969F03EA-2B4D-4409-9474-73549FC81090}"/>
    <cellStyle name="20% - Accent1 2 4 4 2 3 2" xfId="31990" xr:uid="{92879491-F857-4D6C-B327-344AF8DF4FAD}"/>
    <cellStyle name="20% - Accent1 2 4 4 2 4" xfId="23023" xr:uid="{7C68EAB1-2BFA-4464-83C9-3E71CDF47FEA}"/>
    <cellStyle name="20% - Accent1 2 4 4 3" xfId="7754" xr:uid="{80A5883E-6E36-4B58-968B-1B74F505C6B1}"/>
    <cellStyle name="20% - Accent1 2 4 4 3 2" xfId="16734" xr:uid="{5CF755E6-52DC-48D5-8A99-B27D465A3D8B}"/>
    <cellStyle name="20% - Accent1 2 4 4 3 2 2" xfId="34692" xr:uid="{7F1FE45D-70E3-478D-A61A-1480ED096633}"/>
    <cellStyle name="20% - Accent1 2 4 4 3 3" xfId="25735" xr:uid="{BEA1531F-A96D-43BC-A70A-7EA35917F2D2}"/>
    <cellStyle name="20% - Accent1 2 4 4 4" xfId="12067" xr:uid="{D7C7842B-BDF9-4ED1-BF05-AB15B4C2AE83}"/>
    <cellStyle name="20% - Accent1 2 4 4 4 2" xfId="30025" xr:uid="{965CB36E-9F93-40B2-8E3D-76A9BD046C33}"/>
    <cellStyle name="20% - Accent1 2 4 4 5" xfId="21058" xr:uid="{52325530-C4D8-473C-A637-A5A1CE18EC6B}"/>
    <cellStyle name="20% - Accent1 2 4 5" xfId="3418" xr:uid="{99E68032-DA1F-48A9-80FF-A95513321129}"/>
    <cellStyle name="20% - Accent1 2 4 5 2" xfId="5384" xr:uid="{0BC1D016-D0E8-484C-B2F1-B0751D091BD5}"/>
    <cellStyle name="20% - Accent1 2 4 5 2 2" xfId="10078" xr:uid="{37192C28-B168-4B5D-83F7-7CD0FE3422D0}"/>
    <cellStyle name="20% - Accent1 2 4 5 2 2 2" xfId="19058" xr:uid="{13CEA006-4183-4EBF-B5CB-9C4660AF21F0}"/>
    <cellStyle name="20% - Accent1 2 4 5 2 2 2 2" xfId="37016" xr:uid="{893D8DA3-2215-4833-B91A-249F5B5BDD82}"/>
    <cellStyle name="20% - Accent1 2 4 5 2 2 3" xfId="28059" xr:uid="{83DBB265-C0FF-4F3E-BB46-C5A19CA55511}"/>
    <cellStyle name="20% - Accent1 2 4 5 2 3" xfId="14391" xr:uid="{8B893C1A-C1E6-41D9-B466-6A7D2B921476}"/>
    <cellStyle name="20% - Accent1 2 4 5 2 3 2" xfId="32349" xr:uid="{11E7D193-64C9-4790-8CA6-C849F1413916}"/>
    <cellStyle name="20% - Accent1 2 4 5 2 4" xfId="23382" xr:uid="{9C7A4520-D2B9-4087-A673-A3098F3D3F0D}"/>
    <cellStyle name="20% - Accent1 2 4 5 3" xfId="8113" xr:uid="{F9D2228B-E6B1-429E-92E3-AA611C038367}"/>
    <cellStyle name="20% - Accent1 2 4 5 3 2" xfId="17093" xr:uid="{467B62EA-D72C-4AD9-8064-4E4DF6D61E6D}"/>
    <cellStyle name="20% - Accent1 2 4 5 3 2 2" xfId="35051" xr:uid="{87EE8ADA-E2B5-4EB7-A7ED-7A5CFD0FCE93}"/>
    <cellStyle name="20% - Accent1 2 4 5 3 3" xfId="26094" xr:uid="{92E7B0D0-D5C2-4226-A264-1D44B6065518}"/>
    <cellStyle name="20% - Accent1 2 4 5 4" xfId="12426" xr:uid="{C752813A-DC8F-4AB3-A5EA-D015AF24C6B5}"/>
    <cellStyle name="20% - Accent1 2 4 5 4 2" xfId="30384" xr:uid="{BE73CF31-0F63-4721-BB73-966483CC92E7}"/>
    <cellStyle name="20% - Accent1 2 4 5 5" xfId="21417" xr:uid="{F5729CB6-07DB-4238-93B6-EAF28704513B}"/>
    <cellStyle name="20% - Accent1 2 4 6" xfId="1674" xr:uid="{EA38EF7C-11D3-4A3F-BD8F-15E9462C0644}"/>
    <cellStyle name="20% - Accent1 2 4 6 2" xfId="6676" xr:uid="{649AEF3E-0685-4AF3-AF08-2BE709FAEB5D}"/>
    <cellStyle name="20% - Accent1 2 4 6 2 2" xfId="15657" xr:uid="{479D4356-845B-424E-BA6D-BB75314F4BC7}"/>
    <cellStyle name="20% - Accent1 2 4 6 2 2 2" xfId="33615" xr:uid="{3530CD16-0732-408B-B960-426D48982BC3}"/>
    <cellStyle name="20% - Accent1 2 4 6 2 3" xfId="24658" xr:uid="{BFD92062-EA3D-4CD2-9DC3-887D34EE9EE6}"/>
    <cellStyle name="20% - Accent1 2 4 6 3" xfId="10990" xr:uid="{71ED63B6-C554-4AC9-A477-2255BC9C9EA3}"/>
    <cellStyle name="20% - Accent1 2 4 6 3 2" xfId="28948" xr:uid="{2858CFD6-B14D-4F58-8FCC-FB2F8C505981}"/>
    <cellStyle name="20% - Accent1 2 4 6 4" xfId="19980" xr:uid="{EAF2FD5E-2286-4663-9A3E-FDEA4506884C}"/>
    <cellStyle name="20% - Accent1 2 4 7" xfId="3778" xr:uid="{125155F6-4C6C-4173-963F-BC11305195EE}"/>
    <cellStyle name="20% - Accent1 2 4 7 2" xfId="8472" xr:uid="{1F634C2D-A1EA-4F30-81D1-43E63E2873C0}"/>
    <cellStyle name="20% - Accent1 2 4 7 2 2" xfId="17452" xr:uid="{DE501548-03B3-4D11-83B6-B0CB06996C58}"/>
    <cellStyle name="20% - Accent1 2 4 7 2 2 2" xfId="35410" xr:uid="{2BC833B3-B0A2-4B96-8F17-75AA0B8A79EA}"/>
    <cellStyle name="20% - Accent1 2 4 7 2 3" xfId="26453" xr:uid="{3B944F1D-C307-4F98-A229-CFBC9D6096B9}"/>
    <cellStyle name="20% - Accent1 2 4 7 3" xfId="12785" xr:uid="{6B17C34E-CF90-4FB4-A377-9D704ED35709}"/>
    <cellStyle name="20% - Accent1 2 4 7 3 2" xfId="30743" xr:uid="{7E0A1357-C27F-4FF4-8630-F0A69B72D17E}"/>
    <cellStyle name="20% - Accent1 2 4 7 4" xfId="21776" xr:uid="{18BC5A76-D615-4376-84D9-4D73530B8A9D}"/>
    <cellStyle name="20% - Accent1 2 4 8" xfId="5751" xr:uid="{73411BD6-A87B-4722-B435-57CD6E376D59}"/>
    <cellStyle name="20% - Accent1 2 4 8 2" xfId="14750" xr:uid="{48C789CE-2086-4810-86E4-FBED96F2F2CD}"/>
    <cellStyle name="20% - Accent1 2 4 8 2 2" xfId="32708" xr:uid="{B6ADCB5B-E953-49B1-BAAC-69088B46B77B}"/>
    <cellStyle name="20% - Accent1 2 4 8 3" xfId="23749" xr:uid="{ABA555CA-3A68-4EB8-8885-0AD7399EC2D5}"/>
    <cellStyle name="20% - Accent1 2 4 9" xfId="6144" xr:uid="{35161FDF-67D2-4663-8A46-A9B0F0CF6653}"/>
    <cellStyle name="20% - Accent1 2 4 9 2" xfId="15127" xr:uid="{E2F05784-C42A-4909-BBFA-4EF3EB0EAFD1}"/>
    <cellStyle name="20% - Accent1 2 4 9 2 2" xfId="33085" xr:uid="{306E9714-2254-4170-96F9-95C8518F88AF}"/>
    <cellStyle name="20% - Accent1 2 4 9 3" xfId="24128" xr:uid="{BF385EDF-0A8E-4C4D-8F60-8E5791DCF11D}"/>
    <cellStyle name="20% - Accent1 2 5" xfId="2066" xr:uid="{869A2550-3398-4626-B485-E6D0E8317E34}"/>
    <cellStyle name="20% - Accent1 3" xfId="2112" xr:uid="{E9A0651D-48C9-4C81-8AB8-EF4B810A829C}"/>
    <cellStyle name="20% - Accent2 1" xfId="37" xr:uid="{5F55EAFB-494A-4857-B1CD-87204C58BFF9}"/>
    <cellStyle name="20% - Accent2 1 1" xfId="2110" xr:uid="{2A4BACF6-D22C-41B1-8CA8-E47D7166DC76}"/>
    <cellStyle name="20% - Accent2 1 2" xfId="2103" xr:uid="{BCB2406D-9A52-4BFA-AB3E-1D2FC51DE87D}"/>
    <cellStyle name="20% - Accent2 2" xfId="840" xr:uid="{AE9FE876-B050-4194-AFA9-0BF280046AF8}"/>
    <cellStyle name="20% - Accent2 2 2" xfId="2068" xr:uid="{68C43002-A48B-4107-80BF-9AF7472BD59A}"/>
    <cellStyle name="20% - Accent2 2 3" xfId="2069" xr:uid="{781E47CA-1AE3-4F8F-ACE2-536B2FC8579F}"/>
    <cellStyle name="20% - Accent2 2 4" xfId="2067" xr:uid="{1F71CE71-5B83-4639-814D-F5CF9D5FCF9F}"/>
    <cellStyle name="20% - Accent2 3" xfId="2070" xr:uid="{2AA59184-47F8-4316-9025-6EDF03951E77}"/>
    <cellStyle name="20% - Accent3 1" xfId="38" xr:uid="{D33F3015-E8BE-4F09-9DA9-FD8DB8794AB5}"/>
    <cellStyle name="20% - Accent3 1 1" xfId="2072" xr:uid="{07765356-E924-454A-9485-BD319F1926F0}"/>
    <cellStyle name="20% - Accent3 1 2" xfId="2071" xr:uid="{FF7201F7-0E2E-4660-81E5-B83FE21F518B}"/>
    <cellStyle name="20% - Accent3 2" xfId="1015" xr:uid="{9E59CB6C-286B-4E78-8A66-A26141539701}"/>
    <cellStyle name="20% - Accent3 2 2" xfId="2041" xr:uid="{5E9D7A72-9136-43CA-9781-8E1F760B994E}"/>
    <cellStyle name="20% - Accent3 2 3" xfId="2074" xr:uid="{B4455978-3CDF-4DFA-8FF3-C10CCE197E53}"/>
    <cellStyle name="20% - Accent3 2 4" xfId="2073" xr:uid="{D2FB30D9-A475-49A4-BCE9-95A98FE3F90C}"/>
    <cellStyle name="20% - Accent3 3" xfId="2075" xr:uid="{E2D57C71-7431-46EE-AB28-CA5A9FA6C368}"/>
    <cellStyle name="20% - Accent4 1" xfId="39" xr:uid="{22225E2D-FF4D-45FE-BC4E-43CBBFFDCA75}"/>
    <cellStyle name="20% - Accent4 1 1" xfId="2094" xr:uid="{7F6554A1-333E-4612-A9DB-4C60AFBDFDD3}"/>
    <cellStyle name="20% - Accent4 1 2" xfId="2098" xr:uid="{FB76FFE8-42BA-4E75-91BF-245157012D69}"/>
    <cellStyle name="20% - Accent4 2" xfId="1017" xr:uid="{D910C58F-92C5-4D2F-8DB5-30C43DDD453C}"/>
    <cellStyle name="20% - Accent4 2 2" xfId="2076" xr:uid="{D730DA28-667D-4850-B908-26E3D999028C}"/>
    <cellStyle name="20% - Accent4 2 3" xfId="2090" xr:uid="{920CB986-64D2-4FA9-9721-6F101427246F}"/>
    <cellStyle name="20% - Accent4 2 4" xfId="2450" xr:uid="{8552869D-92AF-4F9D-ACCF-A9F5A7786AF2}"/>
    <cellStyle name="20% - Accent4 3" xfId="2054" xr:uid="{8EE3CA7B-A246-4B6F-8663-1C7DD03B0C80}"/>
    <cellStyle name="20% - Accent5 1" xfId="40" xr:uid="{D47F8E8D-2010-42BA-9BE5-19A017EBB94E}"/>
    <cellStyle name="20% - Accent5 1 1" xfId="2139" xr:uid="{90FD2E9C-6D34-4930-9151-704227429E27}"/>
    <cellStyle name="20% - Accent5 1 2" xfId="2077" xr:uid="{734E91A9-9D94-48DD-A553-9FCA87709776}"/>
    <cellStyle name="20% - Accent5 2" xfId="1018" xr:uid="{292CC361-394E-400F-B0B0-B0B85B5AFC5A}"/>
    <cellStyle name="20% - Accent5 2 2" xfId="2273" xr:uid="{EF2C904B-502C-47B2-8C76-FD91FC0D4B2E}"/>
    <cellStyle name="20% - Accent5 2 3" xfId="2064" xr:uid="{84B6CA1C-702A-458F-9C9B-DF831CF0D6BD}"/>
    <cellStyle name="20% - Accent5 2 4" xfId="2111" xr:uid="{D52307FE-EBC1-4FB6-8C08-CBE1C6A6B54B}"/>
    <cellStyle name="20% - Accent5 3" xfId="2078" xr:uid="{3E55D24C-6575-4089-9056-C94C8BCAD162}"/>
    <cellStyle name="20% - Accent6 1" xfId="41" xr:uid="{A2D0C7DA-F1B9-4D54-87A7-A8B90FFD04DD}"/>
    <cellStyle name="20% - Accent6 1 1" xfId="2065" xr:uid="{DF930BAB-0791-48D2-B4A0-7DBBA86D567F}"/>
    <cellStyle name="20% - Accent6 1 2" xfId="2079" xr:uid="{3380B548-AA33-49D6-8808-8C8A0512E945}"/>
    <cellStyle name="20% - Accent6 2" xfId="1019" xr:uid="{103AAFF4-FF04-4D27-96B0-DD007DF309BF}"/>
    <cellStyle name="20% - Accent6 2 2" xfId="2105" xr:uid="{FA322A39-4D17-4F65-82CE-FB3537F03B92}"/>
    <cellStyle name="20% - Accent6 2 3" xfId="2048" xr:uid="{F8AE2CD0-76BD-41EC-8CC2-1359B1C5ADF9}"/>
    <cellStyle name="20% - Accent6 2 4" xfId="2061" xr:uid="{88E73E53-623B-4A20-8575-0F4204BA55FC}"/>
    <cellStyle name="20% - Accent6 3" xfId="2062" xr:uid="{626E4083-6B88-43DC-B02B-FA4AEE6A9AFC}"/>
    <cellStyle name="20% - Isticanje1 1" xfId="2080" xr:uid="{BBCAC25D-0A40-4D30-BDEF-66956E8D8624}"/>
    <cellStyle name="20% - Isticanje2 1" xfId="2081" xr:uid="{E2D992E4-1AA6-48A4-9D69-17B616AB3A6A}"/>
    <cellStyle name="20% - Isticanje3 1" xfId="2082" xr:uid="{2E520929-CA4D-4C86-BA0B-FFD4492641BF}"/>
    <cellStyle name="20% - Isticanje4 1" xfId="2083" xr:uid="{FCA84A06-6A96-4030-8469-5CCB4C40933A}"/>
    <cellStyle name="20% - Isticanje5 1" xfId="2084" xr:uid="{1371EA64-4D5D-4A10-8172-4D929513F0D0}"/>
    <cellStyle name="20% - Isticanje6 1" xfId="2091" xr:uid="{D0212893-52FB-4BA6-9BE8-BCA79DAA6CB7}"/>
    <cellStyle name="40% - Accent1 1" xfId="42" xr:uid="{6852EA47-DFE7-473D-9EB2-B17BDA3F13FD}"/>
    <cellStyle name="40% - Accent1 1 1" xfId="2261" xr:uid="{BBE193A3-0AE3-417F-81B4-416F35C08896}"/>
    <cellStyle name="40% - Accent1 2" xfId="1020" xr:uid="{E529CC84-3374-43AA-9561-C968B0879094}"/>
    <cellStyle name="40% - Accent1 2 2" xfId="2272" xr:uid="{880C5A9A-5B93-41C0-B02D-9A82F482696A}"/>
    <cellStyle name="40% - Accent1 2 3" xfId="2470" xr:uid="{658E8A74-AC5D-4FF8-AD7E-B4FE2D378DFA}"/>
    <cellStyle name="40% - Accent1 2 4" xfId="2092" xr:uid="{0785C1A8-BA55-462B-BAF3-6683D066DBF6}"/>
    <cellStyle name="40% - Accent1 3" xfId="2471" xr:uid="{12C3F0F5-1ED4-4ED3-85F7-D55989493DE7}"/>
    <cellStyle name="40% - Accent2 1" xfId="43" xr:uid="{1074C448-26DA-4093-A345-D74468826B96}"/>
    <cellStyle name="40% - Accent2 1 1" xfId="2472" xr:uid="{779474C5-5EBF-4999-B892-EF3D0161605C}"/>
    <cellStyle name="40% - Accent2 2" xfId="1021" xr:uid="{3ABE06AD-1F18-42E2-B735-82DA1B63F0DC}"/>
    <cellStyle name="40% - Accent2 2 2" xfId="2474" xr:uid="{9197BBB9-3240-41F5-81AE-4EC9656CEBBE}"/>
    <cellStyle name="40% - Accent2 2 3" xfId="2475" xr:uid="{51CE155C-8974-4975-AC5D-E62A7FC9DA4D}"/>
    <cellStyle name="40% - Accent2 2 4" xfId="2473" xr:uid="{7F7D1071-ABA5-4314-A1B0-1173722354B5}"/>
    <cellStyle name="40% - Accent2 3" xfId="2476" xr:uid="{8CB857CF-153F-4F0E-8C8F-9FBC8DF82B47}"/>
    <cellStyle name="40% - Accent3 1" xfId="44" xr:uid="{806F3048-D9D0-4A1E-BA63-013286BD77E8}"/>
    <cellStyle name="40% - Accent3 1 1" xfId="2477" xr:uid="{D52A2DAE-0B89-4AC8-8642-820EDDA43EA9}"/>
    <cellStyle name="40% - Accent3 2" xfId="1022" xr:uid="{41898F82-DDB6-4E8C-AA75-F5CD7DA10FFD}"/>
    <cellStyle name="40% - Accent3 2 2" xfId="2479" xr:uid="{EBE2FB45-A803-44EB-AB4E-C556403FF401}"/>
    <cellStyle name="40% - Accent3 2 3" xfId="2480" xr:uid="{EC73844D-C34E-4BE7-9BA8-BD7A0E927DCE}"/>
    <cellStyle name="40% - Accent3 2 4" xfId="2478" xr:uid="{B8644E58-948A-4343-A908-C62BA7F156DA}"/>
    <cellStyle name="40% - Accent3 3" xfId="2481" xr:uid="{5EA43668-BF9E-4004-9C52-F356CAB5FA1D}"/>
    <cellStyle name="40% - Accent4 1" xfId="45" xr:uid="{46508E5B-0DD8-4216-BA96-188061A972AE}"/>
    <cellStyle name="40% - Accent4 1 1" xfId="2483" xr:uid="{4FBF7A97-2379-4BA5-B66E-C8088BBE7DE8}"/>
    <cellStyle name="40% - Accent4 1 2" xfId="2482" xr:uid="{D4CE5F0B-5B85-49A7-903F-78CD3BF827F5}"/>
    <cellStyle name="40% - Accent4 2" xfId="1023" xr:uid="{B3356124-1A79-4AFF-B059-B925C7A9B607}"/>
    <cellStyle name="40% - Accent4 2 2" xfId="2485" xr:uid="{27233B7C-BBF4-4156-A255-F3B0D9390B27}"/>
    <cellStyle name="40% - Accent4 2 3" xfId="2486" xr:uid="{46B5EDC9-0095-434A-B7B5-7DD74E3F22F0}"/>
    <cellStyle name="40% - Accent4 2 4" xfId="2484" xr:uid="{966EC94B-D66D-4346-B7C5-7DA32099423D}"/>
    <cellStyle name="40% - Accent4 3" xfId="2487" xr:uid="{0F3C89AA-7E3D-4C01-8C77-D52DCBEDCFF7}"/>
    <cellStyle name="40% - Accent5 1" xfId="46" xr:uid="{1F77A5B5-58BC-4AEE-BBE0-B4A3A21D0E5E}"/>
    <cellStyle name="40% - Accent5 1 1" xfId="2488" xr:uid="{F51B8136-96B4-4281-BFDE-F99FC173201E}"/>
    <cellStyle name="40% - Accent5 2" xfId="1024" xr:uid="{716C7737-D6C5-4271-A6B0-ECB77740C1D2}"/>
    <cellStyle name="40% - Accent5 2 2" xfId="2490" xr:uid="{26AEE95C-4519-41EC-BA3D-2814F19C0EF4}"/>
    <cellStyle name="40% - Accent5 2 3" xfId="2491" xr:uid="{F1C533E1-2982-48E7-BE7F-73629AC25A63}"/>
    <cellStyle name="40% - Accent5 2 4" xfId="2489" xr:uid="{B75ADBF9-87CB-43F9-A6AA-6ABABE3C3BE8}"/>
    <cellStyle name="40% - Accent5 3" xfId="2492" xr:uid="{EC8AB8EB-F8F5-4366-8F08-B6CC5C083F36}"/>
    <cellStyle name="40% - Accent6 1" xfId="47" xr:uid="{F55D2BD6-E3DC-44C7-8EC9-C553714F8498}"/>
    <cellStyle name="40% - Accent6 1 1" xfId="2494" xr:uid="{FA3C36EA-C181-45C6-8653-9F15A3825A42}"/>
    <cellStyle name="40% - Accent6 1 2" xfId="2493" xr:uid="{00B48C6C-64D5-491D-8551-FBD62ED5A869}"/>
    <cellStyle name="40% - Accent6 2" xfId="1025" xr:uid="{8492B058-CD8C-4E80-9B0C-7F64E190BDB2}"/>
    <cellStyle name="40% - Accent6 2 2" xfId="2496" xr:uid="{91B83D77-6A4B-4D4F-890F-FE5738310ECB}"/>
    <cellStyle name="40% - Accent6 2 3" xfId="2497" xr:uid="{6D10D248-8547-4D2F-B8E0-A80330CD95BA}"/>
    <cellStyle name="40% - Accent6 2 4" xfId="2495" xr:uid="{C8EA5DBC-005F-4E14-A8D8-15A1F25EACE5}"/>
    <cellStyle name="40% - Accent6 3" xfId="2498" xr:uid="{D8E49BED-9712-4C32-A4F7-DFDC7AD9B6A1}"/>
    <cellStyle name="40% - Isticanje2 1" xfId="2499" xr:uid="{0CAD947C-B35A-4736-9D6F-9E860243CAE5}"/>
    <cellStyle name="40% - Isticanje3 1" xfId="2500" xr:uid="{1944988B-8EAF-4FB3-9B06-8D408C60CE02}"/>
    <cellStyle name="40% - Isticanje4 1" xfId="2501" xr:uid="{893A5226-D048-4B80-9797-375D18C183FC}"/>
    <cellStyle name="40% - Isticanje5 1" xfId="2502" xr:uid="{AA9123F5-0F45-4B46-9EE2-B6ADDBA991BB}"/>
    <cellStyle name="40% - Isticanje6 1" xfId="2503" xr:uid="{F3280490-B81B-4CFC-877D-9F7109B01115}"/>
    <cellStyle name="40% - Naglasak1" xfId="2504" xr:uid="{5D938769-87BC-4C64-B99D-5AD44FBB7A70}"/>
    <cellStyle name="40% - Naglasak1 1" xfId="2505" xr:uid="{CD052FED-4C46-429B-845D-E5A3F2EAB0F2}"/>
    <cellStyle name="60% - Accent1 1" xfId="48" xr:uid="{ECD6F7E3-8CCC-43D2-808F-A98D7701ECFE}"/>
    <cellStyle name="60% - Accent1 1 1" xfId="2506" xr:uid="{0E3C3C60-43CE-45E7-8844-4E2BA9F4BC80}"/>
    <cellStyle name="60% - Accent1 2" xfId="1026" xr:uid="{03B970DA-88D8-46B1-81CA-5B1307875A68}"/>
    <cellStyle name="60% - Accent1 2 2" xfId="2507" xr:uid="{5AD35683-7BBD-4CE8-9798-195476B79308}"/>
    <cellStyle name="60% - Accent2 1" xfId="49" xr:uid="{2D65AEC6-FEA9-4480-AD71-E424EA89FFA3}"/>
    <cellStyle name="60% - Accent2 1 1" xfId="2508" xr:uid="{A23E6D05-EAB9-4F5D-8D9C-DBC2B24E0A28}"/>
    <cellStyle name="60% - Accent2 2" xfId="1027" xr:uid="{406E24A6-7DA6-4CD7-990F-A5DAC3324542}"/>
    <cellStyle name="60% - Accent2 2 2" xfId="2509" xr:uid="{2F8F5DD6-B2DD-4CE8-B4B4-88BD96D0D58A}"/>
    <cellStyle name="60% - Accent3 1" xfId="50" xr:uid="{A17DD938-15E6-469B-B276-E3C83088A708}"/>
    <cellStyle name="60% - Accent3 1 1" xfId="2510" xr:uid="{83B06176-D04A-409E-A673-D8A41E108920}"/>
    <cellStyle name="60% - Accent3 2" xfId="1028" xr:uid="{6C3C924A-4999-48EB-9A92-5714981DF9B3}"/>
    <cellStyle name="60% - Accent3 2 2" xfId="2511" xr:uid="{ED2189D1-FE9B-48F7-9BD2-BE841D9AB0D6}"/>
    <cellStyle name="60% - Accent4 1" xfId="51" xr:uid="{8C01C811-A32C-40B1-B4BA-81B9F4233587}"/>
    <cellStyle name="60% - Accent4 1 1" xfId="2512" xr:uid="{EF6D622E-D4D0-4A05-A0D0-3EC6E5D47D98}"/>
    <cellStyle name="60% - Accent4 2" xfId="1029" xr:uid="{CC29B9E8-56E2-4556-B7F8-3DD6E3712347}"/>
    <cellStyle name="60% - Accent4 2 2" xfId="2513" xr:uid="{5B6CE1D2-EA7D-4540-A0D5-3C48FDF73783}"/>
    <cellStyle name="60% - Accent5 1" xfId="52" xr:uid="{4B5420BB-8A3D-4F05-BB06-1FA7D30773D7}"/>
    <cellStyle name="60% - Accent5 1 1" xfId="2514" xr:uid="{97FC9FEB-4617-4485-A548-BA54A1E02668}"/>
    <cellStyle name="60% - Accent5 2" xfId="1030" xr:uid="{7A81F6E7-6DBA-4A72-BC32-A99EB2E59712}"/>
    <cellStyle name="60% - Accent5 2 2" xfId="2515" xr:uid="{A00200AD-A527-403A-BBD5-11B49BDC9BD2}"/>
    <cellStyle name="60% - Accent6 1" xfId="53" xr:uid="{8484D5ED-3E99-4312-93FE-FF604E2280AC}"/>
    <cellStyle name="60% - Accent6 1 1" xfId="2517" xr:uid="{B5BD2AAD-E3D5-472D-957F-4EB6353A224E}"/>
    <cellStyle name="60% - Accent6 1 2" xfId="2516" xr:uid="{EA99F567-80C5-477C-B09B-5F075DFFEF45}"/>
    <cellStyle name="60% - Accent6 2" xfId="1031" xr:uid="{902E1ED9-5A86-450C-9EA6-85574ED1C27B}"/>
    <cellStyle name="60% - Accent6 2 2" xfId="2518" xr:uid="{6A64527E-94F9-4996-B141-B63D15AF9594}"/>
    <cellStyle name="60% - Isticanje1 1" xfId="2519" xr:uid="{4EE724F1-CA8E-498A-A7C5-218B9B5E020C}"/>
    <cellStyle name="60% - Isticanje2 1" xfId="2520" xr:uid="{C197C61E-F2A0-47E1-A30B-917A27366C6D}"/>
    <cellStyle name="60% - Isticanje3 1" xfId="2521" xr:uid="{2A4C5107-0E10-466F-AEA9-875D7E86B339}"/>
    <cellStyle name="60% - Isticanje4 1" xfId="2522" xr:uid="{FA7469ED-65F0-438D-9633-CE205116B454}"/>
    <cellStyle name="60% - Isticanje5 1" xfId="2523" xr:uid="{C9D53FCA-A7F6-4E3C-85BE-A0603F6CF778}"/>
    <cellStyle name="60% - Isticanje6 1" xfId="2524" xr:uid="{0B1B198F-8284-43F6-BC4C-1C152B4E624B}"/>
    <cellStyle name="Accent1 1" xfId="54" xr:uid="{58E321EF-A306-4E9E-811B-3E4EB07F2927}"/>
    <cellStyle name="Accent1 1 1" xfId="2526" xr:uid="{BA7EFE36-294D-40DB-B6FA-8C7C09A993A6}"/>
    <cellStyle name="Accent1 1 2" xfId="2525" xr:uid="{8CEE5BD6-751F-4BDF-8030-C03241428A06}"/>
    <cellStyle name="Accent1 2" xfId="1032" xr:uid="{BAE06A28-9729-482D-A523-F738368125BE}"/>
    <cellStyle name="Accent1 2 2" xfId="2527" xr:uid="{936A6FDF-60E9-4BBE-A89E-F2D2F7A0F1CC}"/>
    <cellStyle name="Accent2 1" xfId="55" xr:uid="{82EFC45B-A914-442B-B9C3-8B66E3E11A28}"/>
    <cellStyle name="Accent2 1 1" xfId="2529" xr:uid="{9E6DFD77-13CB-4624-A3D5-C48317C5E429}"/>
    <cellStyle name="Accent2 1 2" xfId="2528" xr:uid="{846697CB-4D97-478F-ADE1-52AAE71D1F38}"/>
    <cellStyle name="Accent2 2" xfId="1033" xr:uid="{70F7A78F-9C26-470F-A838-4CFB14992193}"/>
    <cellStyle name="Accent2 2 2" xfId="2530" xr:uid="{AF391A61-A57A-4AF5-8B36-A65ADEEF319F}"/>
    <cellStyle name="Accent3 1" xfId="56" xr:uid="{49A49B7F-7633-4B9E-8AFB-2447DAA9A3FC}"/>
    <cellStyle name="Accent3 1 1" xfId="2532" xr:uid="{A6A917D3-FBD1-4586-86F0-0FD22F7BD724}"/>
    <cellStyle name="Accent3 1 2" xfId="2531" xr:uid="{B752FB10-32A0-4B96-9CF2-E41CAE2F835E}"/>
    <cellStyle name="Accent3 2" xfId="1034" xr:uid="{0B67C129-FA43-409D-8FFD-ADE3093D53FE}"/>
    <cellStyle name="Accent3 2 2" xfId="2533" xr:uid="{58DF5ECE-1475-4B91-8B72-A0D83B2CC214}"/>
    <cellStyle name="Accent4 1" xfId="57" xr:uid="{1C4FB6A9-D322-4B64-80AA-7591AD941DE7}"/>
    <cellStyle name="Accent4 1 1" xfId="2534" xr:uid="{856ADD3A-48E2-494F-A92C-07567DD0F4BE}"/>
    <cellStyle name="Accent4 2" xfId="1035" xr:uid="{B5B17DE9-90ED-4025-9FF0-8314DA990FE0}"/>
    <cellStyle name="Accent4 2 2" xfId="2535" xr:uid="{5BFFAB12-1919-4DEE-9B76-B7FA18410024}"/>
    <cellStyle name="Accent5 1" xfId="58" xr:uid="{B30CDB3B-AD96-42D4-81BF-FDB4DDB9CD74}"/>
    <cellStyle name="Accent5 1 1" xfId="2536" xr:uid="{F7933CBC-0470-4403-98D0-6368B52AA66D}"/>
    <cellStyle name="Accent5 2" xfId="1036" xr:uid="{5343C19C-81F8-441E-BF5A-28EAFA594031}"/>
    <cellStyle name="Accent5 2 2" xfId="2537" xr:uid="{BDFEB805-3727-4FEA-94B2-543CDE1ED495}"/>
    <cellStyle name="Accent6 1" xfId="59" xr:uid="{739AE9DA-2B0F-456F-B339-539E37F94E11}"/>
    <cellStyle name="Accent6 1 1" xfId="2539" xr:uid="{161AAE0A-67AA-4A3E-8598-0DDCEB6B1E10}"/>
    <cellStyle name="Accent6 1 2" xfId="2538" xr:uid="{5B099FCE-3079-4814-87A0-34550071D554}"/>
    <cellStyle name="Accent6 2" xfId="1037" xr:uid="{347B3105-B480-4AC8-B8BF-31D625F268F2}"/>
    <cellStyle name="Accent6 2 2" xfId="2540" xr:uid="{5C0E0D0B-45C6-4197-B8DF-55FC2C939A94}"/>
    <cellStyle name="Bad 1" xfId="60" xr:uid="{281B72D3-E8E2-42F5-BE74-09084DA8CE07}"/>
    <cellStyle name="Bad 1 1" xfId="2542" xr:uid="{CBA23A11-65D0-4374-B704-114177307C0F}"/>
    <cellStyle name="Bad 1 2" xfId="2541" xr:uid="{F10D8EAE-A73E-4835-B8A1-C11EF02FEEDA}"/>
    <cellStyle name="Bad 2" xfId="1038" xr:uid="{69F8FF3F-05DE-4609-B4C2-06F1E696737D}"/>
    <cellStyle name="Bad 2 2" xfId="2543" xr:uid="{45479BA1-9400-4640-BFF0-A756EC9ECDA6}"/>
    <cellStyle name="Bilješka 1" xfId="2545" xr:uid="{C37DFBD6-7FD1-4F6C-B911-B590854594D3}"/>
    <cellStyle name="Bilješka 2" xfId="2544" xr:uid="{21E0574F-8A9E-48CC-808A-3EE088D5C8A0}"/>
    <cellStyle name="Calculation 1" xfId="61" xr:uid="{08CF3AFB-F73F-4563-9D1C-3D3FC73F4C2F}"/>
    <cellStyle name="Calculation 1 1" xfId="2547" xr:uid="{FA7AC970-2DE0-416F-A486-CB4235431C07}"/>
    <cellStyle name="Calculation 1 2" xfId="2546" xr:uid="{52BC5F66-6368-4C56-BFBA-1816841D1D2D}"/>
    <cellStyle name="Calculation 2" xfId="1039" xr:uid="{8EA3337A-1483-4F6E-A2C5-FDF5C8202498}"/>
    <cellStyle name="Calculation 2 2" xfId="2548" xr:uid="{5EB46878-1348-4BBC-A693-DA6B614CAF39}"/>
    <cellStyle name="Check Cell 1" xfId="62" xr:uid="{B2B08548-187B-4E3B-BB67-4B66E4840FC1}"/>
    <cellStyle name="Check Cell 1 1" xfId="2549" xr:uid="{9EC2B328-5A39-4D9B-9575-71C3E67AE28B}"/>
    <cellStyle name="Check Cell 2" xfId="1040" xr:uid="{F0F48FF5-5ACD-4DA2-9A1E-3374C75937B0}"/>
    <cellStyle name="Check Cell 2 2" xfId="2550" xr:uid="{034A8A50-9C18-42AD-A604-AFEA519EF895}"/>
    <cellStyle name="Collegamento ipertestuale" xfId="63" xr:uid="{CD7BBD97-119A-4B5A-93E2-F1D3F5CCF0F2}"/>
    <cellStyle name="Collegamento ipertestuale visitato" xfId="64" xr:uid="{6C03C2D1-8FD4-43F4-86FF-50AEAAA733CD}"/>
    <cellStyle name="Comma [0] 2" xfId="66" xr:uid="{440210F3-C59E-49FF-B7D0-AE83840FD725}"/>
    <cellStyle name="Comma 10" xfId="1014" xr:uid="{02ABE3E8-D8E3-4F38-ADFF-40EDB340E309}"/>
    <cellStyle name="Comma 10 2" xfId="1051" xr:uid="{6906C347-625F-4337-9A85-15773B34A4F7}"/>
    <cellStyle name="Comma 10 3" xfId="5737" xr:uid="{3E50BEE6-21DB-45EE-895F-20024C8CE90D}"/>
    <cellStyle name="Comma 10 3 2" xfId="23735" xr:uid="{76DBC9EB-CC5B-49E1-92BA-079317ABA41A}"/>
    <cellStyle name="Comma 11" xfId="1054" xr:uid="{A05B94F3-687A-4070-964A-6CFF571D8C40}"/>
    <cellStyle name="Comma 11 2" xfId="1470" xr:uid="{E1A37F2E-9722-45D7-98C1-8D4688DFD241}"/>
    <cellStyle name="Comma 11 3" xfId="3214" xr:uid="{2E7D4A9A-B9F0-4B58-9DE0-18E84F4AF170}"/>
    <cellStyle name="Comma 12" xfId="1059" xr:uid="{E9A23956-8E9C-4542-904F-CAAE33544FF8}"/>
    <cellStyle name="Comma 12 2" xfId="1475" xr:uid="{6E64360A-7F53-4AA3-B502-AC273B54419C}"/>
    <cellStyle name="Comma 12 3" xfId="3219" xr:uid="{214BB93D-7634-4ABE-B4E9-23A259148E3C}"/>
    <cellStyle name="Comma 13" xfId="1061" xr:uid="{FF1D3C9B-87F9-456D-8CAA-3EA6276437CF}"/>
    <cellStyle name="Comma 13 2" xfId="1477" xr:uid="{6737B2F3-6232-41DE-8D1A-3FB6B18BD426}"/>
    <cellStyle name="Comma 13 3" xfId="3221" xr:uid="{C7B6F00F-3772-4082-BEB8-D04E27109536}"/>
    <cellStyle name="Comma 14" xfId="1057" xr:uid="{BCB27274-3EBB-402B-84B2-76F03DCA823C}"/>
    <cellStyle name="Comma 14 2" xfId="1473" xr:uid="{2233F7F2-C536-4D31-B286-7213572BC526}"/>
    <cellStyle name="Comma 14 3" xfId="3217" xr:uid="{E9B5C61A-91C4-43DB-94D9-C9043FFA3AD0}"/>
    <cellStyle name="Comma 15" xfId="1064" xr:uid="{7ED07910-49E2-4D29-92A6-E842B7CAADF7}"/>
    <cellStyle name="Comma 15 2" xfId="1480" xr:uid="{6E91680D-DC39-4353-9EEC-BC5C1CFB4A28}"/>
    <cellStyle name="Comma 15 3" xfId="3224" xr:uid="{14C2E416-4302-41AC-8C77-835D6BC279F0}"/>
    <cellStyle name="Comma 16" xfId="1056" xr:uid="{F83F1476-43D3-4A81-9DF0-F86E31BF2558}"/>
    <cellStyle name="Comma 16 2" xfId="1472" xr:uid="{38441B3A-FE58-4BA0-ACE2-D26F4FA61995}"/>
    <cellStyle name="Comma 16 3" xfId="3216" xr:uid="{8BB4DC62-32E5-47BE-933C-06A78488680C}"/>
    <cellStyle name="Comma 17" xfId="1063" xr:uid="{181B2246-6578-4264-A906-6E90222F16CB}"/>
    <cellStyle name="Comma 17 2" xfId="1479" xr:uid="{37815F11-45A5-4BF0-A51D-BD9C22856DFB}"/>
    <cellStyle name="Comma 17 3" xfId="3223" xr:uid="{FD1D292A-3E43-42E5-82EA-1A83D6D70131}"/>
    <cellStyle name="Comma 18" xfId="1055" xr:uid="{AA4DCA14-D1CB-4862-98E8-76039824E727}"/>
    <cellStyle name="Comma 18 2" xfId="1471" xr:uid="{A699E1F7-7C4F-4C02-8780-1BE62CF506E1}"/>
    <cellStyle name="Comma 18 3" xfId="3215" xr:uid="{63C56865-85D2-4894-9F28-2046B4F9E0AB}"/>
    <cellStyle name="Comma 19" xfId="1062" xr:uid="{419A9BD0-CAB4-4FC2-A0DD-93391D02BE4F}"/>
    <cellStyle name="Comma 19 2" xfId="1478" xr:uid="{41BA3C84-9551-425B-B9B6-0E846E4530B1}"/>
    <cellStyle name="Comma 19 3" xfId="3222" xr:uid="{E8F48D18-9DC4-4041-AE35-8587D17B7C05}"/>
    <cellStyle name="Comma 2" xfId="830" xr:uid="{A0818D93-E537-4C6B-9528-CB5824179E03}"/>
    <cellStyle name="Comma 2 2" xfId="17" xr:uid="{B7390069-D4C6-44CF-8D67-670C0D8CE3D8}"/>
    <cellStyle name="Comma 2 2 10" xfId="771" xr:uid="{BDC4D221-E3C8-4D73-95F4-A29E67E8118B}"/>
    <cellStyle name="Comma 2 2 10 10" xfId="5517" xr:uid="{B4ACFEA0-C138-4C79-9CE2-BCBBC63B1CFC}"/>
    <cellStyle name="Comma 2 2 10 10 2" xfId="14524" xr:uid="{3725D738-484E-4D37-842A-9BDDDD462652}"/>
    <cellStyle name="Comma 2 2 10 10 2 2" xfId="32482" xr:uid="{F34B486B-C904-4DA0-9A41-D9FBBDC4CB36}"/>
    <cellStyle name="Comma 2 2 10 10 3" xfId="23515" xr:uid="{8A4D8618-46F4-4102-9BB9-FBDD5C71768E}"/>
    <cellStyle name="Comma 2 2 10 11" xfId="5918" xr:uid="{34CAFB18-E4B0-4841-B1E5-32EB94EFD00E}"/>
    <cellStyle name="Comma 2 2 10 11 2" xfId="14901" xr:uid="{8CCCBC26-CED9-4AB8-AF78-786A67218AE8}"/>
    <cellStyle name="Comma 2 2 10 11 2 2" xfId="32859" xr:uid="{63F94239-8D6C-4E98-AF60-D9F620034296}"/>
    <cellStyle name="Comma 2 2 10 11 3" xfId="23902" xr:uid="{E27198A7-036B-43A2-9E3B-A37CF9736F86}"/>
    <cellStyle name="Comma 2 2 10 12" xfId="10231" xr:uid="{76B5AA76-F801-47E7-96AA-DFA023DD6D21}"/>
    <cellStyle name="Comma 2 2 10 12 2" xfId="28192" xr:uid="{0FAF2CBC-DA6E-414F-99AB-B21BE43D25A9}"/>
    <cellStyle name="Comma 2 2 10 13" xfId="19218" xr:uid="{A43EEEE3-EDAC-4B7D-93F0-154D909E349D}"/>
    <cellStyle name="Comma 2 2 10 2" xfId="967" xr:uid="{A167741A-65D8-46F6-9F17-81B923C93650}"/>
    <cellStyle name="Comma 2 2 10 2 10" xfId="10402" xr:uid="{377237A7-7905-4EDB-8569-022EAF05836B}"/>
    <cellStyle name="Comma 2 2 10 2 10 2" xfId="28363" xr:uid="{6C021F2B-F762-43D1-B799-0CA83ABE8983}"/>
    <cellStyle name="Comma 2 2 10 2 11" xfId="19389" xr:uid="{1C849E5D-35D5-4238-82A9-8BB72FC19777}"/>
    <cellStyle name="Comma 2 2 10 2 2" xfId="1978" xr:uid="{73CBC56C-6776-48CE-93B4-24B9B1A305FE}"/>
    <cellStyle name="Comma 2 2 10 2 2 2" xfId="4253" xr:uid="{4E0F3AA9-6072-423C-BE66-3E24B485F453}"/>
    <cellStyle name="Comma 2 2 10 2 2 2 2" xfId="8947" xr:uid="{F2FF68F4-0198-46D5-825D-A5C44C587A56}"/>
    <cellStyle name="Comma 2 2 10 2 2 2 2 2" xfId="17927" xr:uid="{55C72632-BF8C-4B7C-9AE4-9D7818EEDF2E}"/>
    <cellStyle name="Comma 2 2 10 2 2 2 2 2 2" xfId="35885" xr:uid="{32AD6AD5-4111-4AFD-A7C2-64F01F5E7AA8}"/>
    <cellStyle name="Comma 2 2 10 2 2 2 2 3" xfId="26928" xr:uid="{B5ED5C1D-111D-43BF-9F7A-8FBFB6F95BB9}"/>
    <cellStyle name="Comma 2 2 10 2 2 2 3" xfId="13260" xr:uid="{11FD20F7-F53A-4EEF-9D90-7ACFBD21B4F5}"/>
    <cellStyle name="Comma 2 2 10 2 2 2 3 2" xfId="31218" xr:uid="{228E0458-C37D-4BEE-8537-1DB919819FC1}"/>
    <cellStyle name="Comma 2 2 10 2 2 2 4" xfId="22251" xr:uid="{796A6753-5051-4C5C-8C04-82026B70C5E4}"/>
    <cellStyle name="Comma 2 2 10 2 2 3" xfId="6980" xr:uid="{D089D7BD-6216-407E-9E94-D6FDD8E3F8FB}"/>
    <cellStyle name="Comma 2 2 10 2 2 3 2" xfId="15961" xr:uid="{258F1E0B-F5E6-4DDF-AD41-6803C9CABCB7}"/>
    <cellStyle name="Comma 2 2 10 2 2 3 2 2" xfId="33919" xr:uid="{86DAF18D-6DC4-4719-B14E-2DFF609C148C}"/>
    <cellStyle name="Comma 2 2 10 2 2 3 3" xfId="24962" xr:uid="{D5AAE4BA-4AE1-42FA-AFFC-8940A117E3C8}"/>
    <cellStyle name="Comma 2 2 10 2 2 4" xfId="11294" xr:uid="{96D0C0E2-8990-49D8-9C47-CC74DFB5B062}"/>
    <cellStyle name="Comma 2 2 10 2 2 4 2" xfId="29252" xr:uid="{D3F13BD0-9B89-46F2-924B-71C40AC29C21}"/>
    <cellStyle name="Comma 2 2 10 2 2 5" xfId="20284" xr:uid="{36C6BFB6-25B2-4B88-B4D2-A3BABB0C850C}"/>
    <cellStyle name="Comma 2 2 10 2 3" xfId="2404" xr:uid="{A1D63C82-9D52-4415-909D-DF4A5B27E8F7}"/>
    <cellStyle name="Comma 2 2 10 2 3 2" xfId="4611" xr:uid="{65FAB9E5-0E09-4948-82AB-3FEF7F7C7ACD}"/>
    <cellStyle name="Comma 2 2 10 2 3 2 2" xfId="9305" xr:uid="{E6FD3434-3054-4971-9A34-FDB957D2B6F5}"/>
    <cellStyle name="Comma 2 2 10 2 3 2 2 2" xfId="18285" xr:uid="{EDDB8D02-2F0D-4DB6-A78C-9E06E14E0667}"/>
    <cellStyle name="Comma 2 2 10 2 3 2 2 2 2" xfId="36243" xr:uid="{1182062A-A4D0-4149-B81B-871871CCF3F8}"/>
    <cellStyle name="Comma 2 2 10 2 3 2 2 3" xfId="27286" xr:uid="{5B3F2F09-7BEF-4068-B6A7-982068A3BE9A}"/>
    <cellStyle name="Comma 2 2 10 2 3 2 3" xfId="13618" xr:uid="{82065BB3-086C-446E-9B7B-CE4CF1D8A70E}"/>
    <cellStyle name="Comma 2 2 10 2 3 2 3 2" xfId="31576" xr:uid="{9B303D94-130B-4315-AE9D-ECA0506E018E}"/>
    <cellStyle name="Comma 2 2 10 2 3 2 4" xfId="22609" xr:uid="{807D77DA-BFAA-49F3-89EE-6C62FDCC4507}"/>
    <cellStyle name="Comma 2 2 10 2 3 3" xfId="7339" xr:uid="{7C6C28E7-277C-45EF-B3FD-BCD9D652D2D6}"/>
    <cellStyle name="Comma 2 2 10 2 3 3 2" xfId="16320" xr:uid="{09DCFF45-E28E-4F30-85B1-1149CCD4BF33}"/>
    <cellStyle name="Comma 2 2 10 2 3 3 2 2" xfId="34278" xr:uid="{3755F70C-CFFF-42C3-800D-D87617690D06}"/>
    <cellStyle name="Comma 2 2 10 2 3 3 3" xfId="25321" xr:uid="{1AA49E97-F7EB-4737-9411-4CDF72D07D24}"/>
    <cellStyle name="Comma 2 2 10 2 3 4" xfId="11653" xr:uid="{0E8A66A0-352C-4C2B-8D1C-14F48A3627E7}"/>
    <cellStyle name="Comma 2 2 10 2 3 4 2" xfId="29611" xr:uid="{694FF558-1CC1-40A2-A1A6-BD7A1E9A5D3D}"/>
    <cellStyle name="Comma 2 2 10 2 3 5" xfId="20643" xr:uid="{32E0785E-FB9A-46A2-B12D-4B9ABAFA8CCE}"/>
    <cellStyle name="Comma 2 2 10 2 4" xfId="2983" xr:uid="{7D976FCF-2A49-4DCF-837C-FD80A9BFC2D9}"/>
    <cellStyle name="Comma 2 2 10 2 4 2" xfId="4970" xr:uid="{98872DC4-954F-42D4-9C4E-57FE64AAC8A9}"/>
    <cellStyle name="Comma 2 2 10 2 4 2 2" xfId="9664" xr:uid="{198B0D72-7CEC-441F-A9E0-896A72321945}"/>
    <cellStyle name="Comma 2 2 10 2 4 2 2 2" xfId="18644" xr:uid="{91C33F0E-5D41-476A-96E3-5CD92E261BF0}"/>
    <cellStyle name="Comma 2 2 10 2 4 2 2 2 2" xfId="36602" xr:uid="{C977F5E3-810D-4BF4-917E-8F93DA5F88C7}"/>
    <cellStyle name="Comma 2 2 10 2 4 2 2 3" xfId="27645" xr:uid="{8207A815-A4E2-4037-A79F-C846BC780BF5}"/>
    <cellStyle name="Comma 2 2 10 2 4 2 3" xfId="13977" xr:uid="{8DAC8B0A-6605-4735-BBCA-6433D7D04F93}"/>
    <cellStyle name="Comma 2 2 10 2 4 2 3 2" xfId="31935" xr:uid="{BAEA792B-21CB-4BE1-AECA-A28F6872E203}"/>
    <cellStyle name="Comma 2 2 10 2 4 2 4" xfId="22968" xr:uid="{3ABA0EF4-3DC9-4157-B61E-C54EF2823E1E}"/>
    <cellStyle name="Comma 2 2 10 2 4 3" xfId="7699" xr:uid="{5435D7D4-928B-4C7E-8AD1-BD35DB0AF2D5}"/>
    <cellStyle name="Comma 2 2 10 2 4 3 2" xfId="16679" xr:uid="{C41D0D17-4DDC-44A4-A2C2-24A4619D14E9}"/>
    <cellStyle name="Comma 2 2 10 2 4 3 2 2" xfId="34637" xr:uid="{D695BFD1-BCDC-4D37-842E-113A2909A0B0}"/>
    <cellStyle name="Comma 2 2 10 2 4 3 3" xfId="25680" xr:uid="{6757FC86-CA88-4FAE-BC3E-7A488EC6A34E}"/>
    <cellStyle name="Comma 2 2 10 2 4 4" xfId="12012" xr:uid="{239D31D7-DB81-41B1-95B1-3ADD11BEA0A9}"/>
    <cellStyle name="Comma 2 2 10 2 4 4 2" xfId="29970" xr:uid="{6A181609-E51D-4BB6-9A4A-11525EF31AD9}"/>
    <cellStyle name="Comma 2 2 10 2 4 5" xfId="21003" xr:uid="{5D8ABCEA-58A9-43C4-80BF-6FF1AEFC3596}"/>
    <cellStyle name="Comma 2 2 10 2 5" xfId="3363" xr:uid="{DEDD457A-99A6-4244-A00D-2C90F95AEEF8}"/>
    <cellStyle name="Comma 2 2 10 2 5 2" xfId="5329" xr:uid="{A5FF0579-D9A4-4CA0-AE7A-E9B4D70FAA97}"/>
    <cellStyle name="Comma 2 2 10 2 5 2 2" xfId="10023" xr:uid="{9F4CA543-FCC0-4F9F-B0FB-A690BB6D1905}"/>
    <cellStyle name="Comma 2 2 10 2 5 2 2 2" xfId="19003" xr:uid="{D527C889-5769-45AE-B3EB-C201664B2CB4}"/>
    <cellStyle name="Comma 2 2 10 2 5 2 2 2 2" xfId="36961" xr:uid="{E97E5F70-E334-47B3-8016-27592CB6F30D}"/>
    <cellStyle name="Comma 2 2 10 2 5 2 2 3" xfId="28004" xr:uid="{07B849FC-C1A2-4AE0-9315-C81AEB7A5AAF}"/>
    <cellStyle name="Comma 2 2 10 2 5 2 3" xfId="14336" xr:uid="{FC4B7588-A70F-48BC-AF56-A7ADAF853118}"/>
    <cellStyle name="Comma 2 2 10 2 5 2 3 2" xfId="32294" xr:uid="{DFE56E20-5F6C-4F66-BDDB-CE8595FB7DBF}"/>
    <cellStyle name="Comma 2 2 10 2 5 2 4" xfId="23327" xr:uid="{78A64EB5-E2C9-4CD7-A40B-73EA16A83475}"/>
    <cellStyle name="Comma 2 2 10 2 5 3" xfId="8058" xr:uid="{F8ADABA7-8A10-4EC9-91C5-FCCBBBA4DE69}"/>
    <cellStyle name="Comma 2 2 10 2 5 3 2" xfId="17038" xr:uid="{75D4AD10-125C-4684-911C-9DB37283613C}"/>
    <cellStyle name="Comma 2 2 10 2 5 3 2 2" xfId="34996" xr:uid="{85E081AA-FDAF-4D59-96D3-D697E7A4699D}"/>
    <cellStyle name="Comma 2 2 10 2 5 3 3" xfId="26039" xr:uid="{AC221C12-20B3-4439-918B-65EF06AE565F}"/>
    <cellStyle name="Comma 2 2 10 2 5 4" xfId="12371" xr:uid="{353FE81F-6AFA-4E13-B781-464D3C8B1604}"/>
    <cellStyle name="Comma 2 2 10 2 5 4 2" xfId="30329" xr:uid="{C2747090-B27B-470A-989D-24E06EA121D4}"/>
    <cellStyle name="Comma 2 2 10 2 5 5" xfId="21362" xr:uid="{DAC528C1-0DE4-4BFF-BE13-FC8C50F21517}"/>
    <cellStyle name="Comma 2 2 10 2 6" xfId="1619" xr:uid="{5ABB011E-B60A-47C9-B052-F063B6A17706}"/>
    <cellStyle name="Comma 2 2 10 2 6 2" xfId="6621" xr:uid="{C7285975-3D61-4B8C-ABCB-D374E4743459}"/>
    <cellStyle name="Comma 2 2 10 2 6 2 2" xfId="15602" xr:uid="{0ECC6EA9-2CAE-41D4-A7CA-8C7D17D995AA}"/>
    <cellStyle name="Comma 2 2 10 2 6 2 2 2" xfId="33560" xr:uid="{6FCD417B-CD4D-4D85-888F-4D2D663095C5}"/>
    <cellStyle name="Comma 2 2 10 2 6 2 3" xfId="24603" xr:uid="{2B7443BF-E9AC-4BAF-ABBE-BEA55A648393}"/>
    <cellStyle name="Comma 2 2 10 2 6 3" xfId="10935" xr:uid="{8B8C1389-B275-4171-A469-1BCAE55B16C9}"/>
    <cellStyle name="Comma 2 2 10 2 6 3 2" xfId="28893" xr:uid="{AB450037-E269-415B-A239-4F47A2A01504}"/>
    <cellStyle name="Comma 2 2 10 2 6 4" xfId="19925" xr:uid="{6B6F56E4-4AA2-4225-94E8-39560DE0E968}"/>
    <cellStyle name="Comma 2 2 10 2 7" xfId="3723" xr:uid="{48795850-CF43-492A-B79D-E4859DFB3627}"/>
    <cellStyle name="Comma 2 2 10 2 7 2" xfId="8417" xr:uid="{7A23476A-FDDB-4D13-86E9-B528350156A6}"/>
    <cellStyle name="Comma 2 2 10 2 7 2 2" xfId="17397" xr:uid="{6319D836-E2A8-4D23-B9FA-7DB6784F135F}"/>
    <cellStyle name="Comma 2 2 10 2 7 2 2 2" xfId="35355" xr:uid="{697C630D-08E2-4A31-85A6-5F7C6BDE8B25}"/>
    <cellStyle name="Comma 2 2 10 2 7 2 3" xfId="26398" xr:uid="{0FD7C706-70A9-4E16-8466-1FFEB2804FD3}"/>
    <cellStyle name="Comma 2 2 10 2 7 3" xfId="12730" xr:uid="{79577CA3-E8A1-48C9-9672-1C3DDD591C66}"/>
    <cellStyle name="Comma 2 2 10 2 7 3 2" xfId="30688" xr:uid="{5FDC32D8-8C88-43C0-B724-BA3FD4F396E7}"/>
    <cellStyle name="Comma 2 2 10 2 7 4" xfId="21721" xr:uid="{AFE9571C-CC1A-403F-BB2B-F31EF16224A1}"/>
    <cellStyle name="Comma 2 2 10 2 8" xfId="5690" xr:uid="{3488B066-E690-482F-8E42-B4BAF229BB4D}"/>
    <cellStyle name="Comma 2 2 10 2 8 2" xfId="14695" xr:uid="{EB37F8B0-4ABF-421B-B64B-C11822B914C9}"/>
    <cellStyle name="Comma 2 2 10 2 8 2 2" xfId="32653" xr:uid="{898BC2AE-7BE5-43DA-A29E-B9530925177A}"/>
    <cellStyle name="Comma 2 2 10 2 8 3" xfId="23688" xr:uid="{6BD07A1F-4356-4BE0-96F5-4538D81A2A67}"/>
    <cellStyle name="Comma 2 2 10 2 9" xfId="6089" xr:uid="{1B06086C-1188-40DC-9DFA-30A062A3142A}"/>
    <cellStyle name="Comma 2 2 10 2 9 2" xfId="15072" xr:uid="{05A554EB-400E-45E6-9F96-EA6BC72F0DD2}"/>
    <cellStyle name="Comma 2 2 10 2 9 2 2" xfId="33030" xr:uid="{2A5D80AB-8444-4BDD-BABA-307B274A595D}"/>
    <cellStyle name="Comma 2 2 10 2 9 3" xfId="24073" xr:uid="{3300F59F-FF13-48D9-956C-3674AEA368AF}"/>
    <cellStyle name="Comma 2 2 10 3" xfId="1428" xr:uid="{D533F0C5-6658-4A36-81E9-FF1C4F44925F}"/>
    <cellStyle name="Comma 2 2 10 3 2" xfId="3911" xr:uid="{D2E77D21-9EF2-41D4-ABBF-331E60A6DC6E}"/>
    <cellStyle name="Comma 2 2 10 3 2 2" xfId="8605" xr:uid="{101A8BE5-CDF8-4F51-9321-DB6A2D1BC3EB}"/>
    <cellStyle name="Comma 2 2 10 3 2 2 2" xfId="17585" xr:uid="{AA9A83D1-6FE8-485C-8805-B994AF600E64}"/>
    <cellStyle name="Comma 2 2 10 3 2 2 2 2" xfId="35543" xr:uid="{11FEF2FB-A633-4810-B29C-8CD313001317}"/>
    <cellStyle name="Comma 2 2 10 3 2 2 3" xfId="26586" xr:uid="{D4189239-99D1-4BCD-A79C-A3F1D773B9C6}"/>
    <cellStyle name="Comma 2 2 10 3 2 3" xfId="12918" xr:uid="{075EE498-EA43-4BBA-A139-B7909577D2C1}"/>
    <cellStyle name="Comma 2 2 10 3 2 3 2" xfId="30876" xr:uid="{252D9C1E-8257-4FA6-943C-BED73864D368}"/>
    <cellStyle name="Comma 2 2 10 3 2 4" xfId="21909" xr:uid="{5C1A3475-2DD1-42AF-B199-7A23E51D8441}"/>
    <cellStyle name="Comma 2 2 10 3 3" xfId="6449" xr:uid="{CB8DB489-FA63-442D-8F85-BD161CD548F4}"/>
    <cellStyle name="Comma 2 2 10 3 3 2" xfId="15431" xr:uid="{E05F949C-634C-42EF-BBC8-595FC33B090B}"/>
    <cellStyle name="Comma 2 2 10 3 3 2 2" xfId="33389" xr:uid="{B3BED0E0-9783-42B7-B54C-7EB968FCE480}"/>
    <cellStyle name="Comma 2 2 10 3 3 3" xfId="24432" xr:uid="{DDE9709F-FC03-4146-AC38-C7A0243A93B8}"/>
    <cellStyle name="Comma 2 2 10 3 4" xfId="10764" xr:uid="{7100F36B-FF12-4623-BC92-9B2B913A9ACD}"/>
    <cellStyle name="Comma 2 2 10 3 4 2" xfId="28722" xr:uid="{B91926A5-6B1C-4979-B9FA-5EE7B6F2EC94}"/>
    <cellStyle name="Comma 2 2 10 3 5" xfId="19754" xr:uid="{0D9F149A-AD56-4913-A503-D87C22C706D9}"/>
    <cellStyle name="Comma 2 2 10 4" xfId="1807" xr:uid="{F37266CE-7D9F-4AF9-8DB8-8E6828DFD6EE}"/>
    <cellStyle name="Comma 2 2 10 4 2" xfId="4082" xr:uid="{AE98A66E-EF8F-4D91-BF4C-885C9913E934}"/>
    <cellStyle name="Comma 2 2 10 4 2 2" xfId="8776" xr:uid="{43EE5B4E-2A66-42AB-A54A-C1BBDD03FD97}"/>
    <cellStyle name="Comma 2 2 10 4 2 2 2" xfId="17756" xr:uid="{2D68C035-40F0-4ED8-808B-0156DAF370F7}"/>
    <cellStyle name="Comma 2 2 10 4 2 2 2 2" xfId="35714" xr:uid="{4D665D76-9D26-4F56-97E8-C88AF1C8AE49}"/>
    <cellStyle name="Comma 2 2 10 4 2 2 3" xfId="26757" xr:uid="{E6B700A5-C148-4E56-9B21-076C6127F184}"/>
    <cellStyle name="Comma 2 2 10 4 2 3" xfId="13089" xr:uid="{FC1F8625-BC22-4A7B-B495-29F1279D102C}"/>
    <cellStyle name="Comma 2 2 10 4 2 3 2" xfId="31047" xr:uid="{05125737-E08B-49C8-8ABD-C1B89B027DEE}"/>
    <cellStyle name="Comma 2 2 10 4 2 4" xfId="22080" xr:uid="{C4623D54-F30F-4B8F-9E2B-83C51167B4B3}"/>
    <cellStyle name="Comma 2 2 10 4 3" xfId="6809" xr:uid="{95BEF0A5-DA46-4126-ACB4-2074C0A10D85}"/>
    <cellStyle name="Comma 2 2 10 4 3 2" xfId="15790" xr:uid="{1AD44893-37D4-40FC-9A6D-FCABB010610D}"/>
    <cellStyle name="Comma 2 2 10 4 3 2 2" xfId="33748" xr:uid="{D80A3B15-1BA6-49DF-97AB-8BFDCBD48C2E}"/>
    <cellStyle name="Comma 2 2 10 4 3 3" xfId="24791" xr:uid="{2BFEB737-13F1-4C96-8BAF-A0A867A37077}"/>
    <cellStyle name="Comma 2 2 10 4 4" xfId="11123" xr:uid="{DDD21E7C-A383-4E80-B356-CCEB329D852A}"/>
    <cellStyle name="Comma 2 2 10 4 4 2" xfId="29081" xr:uid="{79B6B503-8E26-44DB-B054-F60C039DE4C5}"/>
    <cellStyle name="Comma 2 2 10 4 5" xfId="20113" xr:uid="{6188F6F3-CEBF-4308-A45C-F38DCDCF2808}"/>
    <cellStyle name="Comma 2 2 10 5" xfId="2226" xr:uid="{B5DE81AA-0034-460D-99A4-11CF1BE91E1C}"/>
    <cellStyle name="Comma 2 2 10 5 2" xfId="4440" xr:uid="{5811FB29-B4F7-47BD-ACFD-DB594397651C}"/>
    <cellStyle name="Comma 2 2 10 5 2 2" xfId="9134" xr:uid="{A997345F-2EA9-4103-8B09-00DB3CA9B29F}"/>
    <cellStyle name="Comma 2 2 10 5 2 2 2" xfId="18114" xr:uid="{77469E58-7094-47B1-8766-1D15B7D0F5D0}"/>
    <cellStyle name="Comma 2 2 10 5 2 2 2 2" xfId="36072" xr:uid="{DB7F54BD-F9C9-4AD9-A1E1-228E369014BB}"/>
    <cellStyle name="Comma 2 2 10 5 2 2 3" xfId="27115" xr:uid="{23C64D25-BE65-4205-95B8-D128B7638B0A}"/>
    <cellStyle name="Comma 2 2 10 5 2 3" xfId="13447" xr:uid="{7FDCCED5-618E-4CA5-98C1-BFBA9D1902CF}"/>
    <cellStyle name="Comma 2 2 10 5 2 3 2" xfId="31405" xr:uid="{E4A4D54D-B723-491E-8F8B-3790805BA272}"/>
    <cellStyle name="Comma 2 2 10 5 2 4" xfId="22438" xr:uid="{738D631D-C9CF-4D69-84A7-8B410FC7C9DF}"/>
    <cellStyle name="Comma 2 2 10 5 3" xfId="7168" xr:uid="{B072DBBF-F8EA-47F5-9301-BB0091D5F781}"/>
    <cellStyle name="Comma 2 2 10 5 3 2" xfId="16149" xr:uid="{3DF90887-296A-4252-83F7-137F10791A19}"/>
    <cellStyle name="Comma 2 2 10 5 3 2 2" xfId="34107" xr:uid="{215190AC-8D08-40B5-BEE8-EB34DC858F1B}"/>
    <cellStyle name="Comma 2 2 10 5 3 3" xfId="25150" xr:uid="{A9B2285F-5300-4B97-8AD4-0CBC4C72253C}"/>
    <cellStyle name="Comma 2 2 10 5 4" xfId="11482" xr:uid="{C4F7C49C-2408-458F-8760-756C505C052C}"/>
    <cellStyle name="Comma 2 2 10 5 4 2" xfId="29440" xr:uid="{DB623898-DEAD-4072-894D-CE0A8E91EA25}"/>
    <cellStyle name="Comma 2 2 10 5 5" xfId="20472" xr:uid="{F15056EB-ECD4-45FC-9D9C-99D40724F7D3}"/>
    <cellStyle name="Comma 2 2 10 6" xfId="2811" xr:uid="{D41370DE-1B4C-4369-AFBB-A042B2F627AE}"/>
    <cellStyle name="Comma 2 2 10 6 2" xfId="4799" xr:uid="{89F98BA7-BEFE-4D82-9615-91DEC91F6AAC}"/>
    <cellStyle name="Comma 2 2 10 6 2 2" xfId="9493" xr:uid="{8CADAAE5-CDC9-4B68-A521-E3944D788BE0}"/>
    <cellStyle name="Comma 2 2 10 6 2 2 2" xfId="18473" xr:uid="{E0C5CFA1-DAA8-40E9-BADE-BCD6BB3A4BF3}"/>
    <cellStyle name="Comma 2 2 10 6 2 2 2 2" xfId="36431" xr:uid="{4A420A16-EB18-48C4-9B6E-240CE125DEC2}"/>
    <cellStyle name="Comma 2 2 10 6 2 2 3" xfId="27474" xr:uid="{8FAA7091-65CE-4E4A-A2B4-8E9CF3EDE31D}"/>
    <cellStyle name="Comma 2 2 10 6 2 3" xfId="13806" xr:uid="{57ACBB35-4000-4913-B5DB-A345BA36E3AC}"/>
    <cellStyle name="Comma 2 2 10 6 2 3 2" xfId="31764" xr:uid="{7ADD99C0-5470-41DE-8C91-D33242DD701E}"/>
    <cellStyle name="Comma 2 2 10 6 2 4" xfId="22797" xr:uid="{F53678EB-6592-47FA-B919-B960C1C8C263}"/>
    <cellStyle name="Comma 2 2 10 6 3" xfId="7528" xr:uid="{D9B1854E-18F4-4C1E-9156-BA908D9EC97C}"/>
    <cellStyle name="Comma 2 2 10 6 3 2" xfId="16508" xr:uid="{41931701-BAA5-42A0-BABC-968EB99FA6D8}"/>
    <cellStyle name="Comma 2 2 10 6 3 2 2" xfId="34466" xr:uid="{6F5F8571-42AF-47BA-A8F4-6813F2A044CE}"/>
    <cellStyle name="Comma 2 2 10 6 3 3" xfId="25509" xr:uid="{BC095F7A-C68F-47F5-8200-6F5C7CB566CA}"/>
    <cellStyle name="Comma 2 2 10 6 4" xfId="11841" xr:uid="{13C2DB6D-2217-4E45-8474-6C9B0C0D8825}"/>
    <cellStyle name="Comma 2 2 10 6 4 2" xfId="29799" xr:uid="{95699008-6BD6-4C28-B7AE-D4EAB93DDAB9}"/>
    <cellStyle name="Comma 2 2 10 6 5" xfId="20832" xr:uid="{AD36E956-5B6A-4D61-AF53-F9DED1F37A4B}"/>
    <cellStyle name="Comma 2 2 10 7" xfId="3171" xr:uid="{9974AE27-95E8-4472-B542-12CEADD8F141}"/>
    <cellStyle name="Comma 2 2 10 7 2" xfId="5158" xr:uid="{42966866-8D69-4462-9705-8F6BB43D8284}"/>
    <cellStyle name="Comma 2 2 10 7 2 2" xfId="9852" xr:uid="{79A57572-BAD4-4A2A-AEEC-CE5246FEBCD7}"/>
    <cellStyle name="Comma 2 2 10 7 2 2 2" xfId="18832" xr:uid="{7EDFA8B4-43AF-4614-979F-34EFA043B311}"/>
    <cellStyle name="Comma 2 2 10 7 2 2 2 2" xfId="36790" xr:uid="{85F24246-2E4B-49AC-8027-C05402D5CA1C}"/>
    <cellStyle name="Comma 2 2 10 7 2 2 3" xfId="27833" xr:uid="{A86164E3-AA70-40FD-B187-CA03866C94F9}"/>
    <cellStyle name="Comma 2 2 10 7 2 3" xfId="14165" xr:uid="{71543A18-A305-4A2C-AEEB-806EE3E0E509}"/>
    <cellStyle name="Comma 2 2 10 7 2 3 2" xfId="32123" xr:uid="{CE14660C-6051-4357-8776-9DB0B811E43F}"/>
    <cellStyle name="Comma 2 2 10 7 2 4" xfId="23156" xr:uid="{7D4C2D1E-A847-4605-808F-36367981D20B}"/>
    <cellStyle name="Comma 2 2 10 7 3" xfId="7887" xr:uid="{FC7EA497-B521-49F1-954E-E034F26A3587}"/>
    <cellStyle name="Comma 2 2 10 7 3 2" xfId="16867" xr:uid="{0921148D-862B-4540-9557-BB4EE7021FD6}"/>
    <cellStyle name="Comma 2 2 10 7 3 2 2" xfId="34825" xr:uid="{7E170E1F-6D64-484F-8414-4C53BF031EB1}"/>
    <cellStyle name="Comma 2 2 10 7 3 3" xfId="25868" xr:uid="{C5D7BDA0-4454-4722-86FA-B3F9F82433B6}"/>
    <cellStyle name="Comma 2 2 10 7 4" xfId="12200" xr:uid="{ACAB6E84-3147-4E16-99C6-7D23A57906E8}"/>
    <cellStyle name="Comma 2 2 10 7 4 2" xfId="30158" xr:uid="{29A424CB-0BB4-43BB-A2EF-426C13DAEFEF}"/>
    <cellStyle name="Comma 2 2 10 7 5" xfId="21191" xr:uid="{2C2D0333-171E-4078-8D0F-F22873C55F71}"/>
    <cellStyle name="Comma 2 2 10 8" xfId="1257" xr:uid="{69D55AB4-94B3-4A7C-8D31-D33ECBD6216A}"/>
    <cellStyle name="Comma 2 2 10 8 2" xfId="6278" xr:uid="{A0336247-DDF3-4381-92F8-455577FF28AE}"/>
    <cellStyle name="Comma 2 2 10 8 2 2" xfId="15260" xr:uid="{DBC973A8-EAED-4B7C-AF00-8ACC83367BB9}"/>
    <cellStyle name="Comma 2 2 10 8 2 2 2" xfId="33218" xr:uid="{4DA69488-F2EC-4626-A81A-2583CB9B92F3}"/>
    <cellStyle name="Comma 2 2 10 8 2 3" xfId="24261" xr:uid="{CC96D218-BE67-40D1-BBEC-F17D8F70CA9F}"/>
    <cellStyle name="Comma 2 2 10 8 3" xfId="10593" xr:uid="{96953778-41D4-412E-965B-34F3728287FB}"/>
    <cellStyle name="Comma 2 2 10 8 3 2" xfId="28551" xr:uid="{C5F7067C-9FF3-4E7F-B572-90AE2A2E9337}"/>
    <cellStyle name="Comma 2 2 10 8 4" xfId="19583" xr:uid="{3886826B-2EDC-46EC-A320-5B1C1713BB09}"/>
    <cellStyle name="Comma 2 2 10 9" xfId="3552" xr:uid="{01DC5A09-27AE-42C8-84AB-C520E9164FAE}"/>
    <cellStyle name="Comma 2 2 10 9 2" xfId="8246" xr:uid="{79EBE152-1F12-4D87-8297-5C9C9B925670}"/>
    <cellStyle name="Comma 2 2 10 9 2 2" xfId="17226" xr:uid="{3F3FB5D4-03C9-45E6-A08A-6F5871B0F991}"/>
    <cellStyle name="Comma 2 2 10 9 2 2 2" xfId="35184" xr:uid="{16BDC12E-F9A4-4D33-B884-2B448B61D3A7}"/>
    <cellStyle name="Comma 2 2 10 9 2 3" xfId="26227" xr:uid="{4E168E67-8DD4-427F-897A-A0972796389C}"/>
    <cellStyle name="Comma 2 2 10 9 3" xfId="12559" xr:uid="{35F7E9FA-A8DC-4425-A7EF-3FF0B86CF07D}"/>
    <cellStyle name="Comma 2 2 10 9 3 2" xfId="30517" xr:uid="{4AA32029-C117-4D8F-A390-AA55EC332589}"/>
    <cellStyle name="Comma 2 2 10 9 4" xfId="21550" xr:uid="{3AC5AC5D-5C27-4DC0-84B5-E6EC1ED74E71}"/>
    <cellStyle name="Comma 2 2 11" xfId="693" xr:uid="{A6399745-5D8C-4873-8B17-2B06E8086218}"/>
    <cellStyle name="Comma 2 2 11 10" xfId="5449" xr:uid="{D021662D-E26C-41B0-95AE-EB704D8570A1}"/>
    <cellStyle name="Comma 2 2 11 10 2" xfId="14456" xr:uid="{72BB6BB4-A53D-4395-8CE8-4F37D219ED72}"/>
    <cellStyle name="Comma 2 2 11 10 2 2" xfId="32414" xr:uid="{7455A9DD-5661-4181-AB72-D8456E5398D4}"/>
    <cellStyle name="Comma 2 2 11 10 3" xfId="23447" xr:uid="{A9A4106C-BD97-4DA1-8326-2DDC9A2AF40E}"/>
    <cellStyle name="Comma 2 2 11 11" xfId="5850" xr:uid="{BAC0DB6F-F5E1-4D70-BE4B-AFF90962B11F}"/>
    <cellStyle name="Comma 2 2 11 11 2" xfId="14833" xr:uid="{3078800F-0101-42A3-86F2-96B24B3593CE}"/>
    <cellStyle name="Comma 2 2 11 11 2 2" xfId="32791" xr:uid="{6F1245C0-A2EF-4B71-912C-0419450A8CF9}"/>
    <cellStyle name="Comma 2 2 11 11 3" xfId="23834" xr:uid="{84313335-BEDB-44AE-9051-E22FA88EE3E5}"/>
    <cellStyle name="Comma 2 2 11 12" xfId="10163" xr:uid="{43605A9E-D5ED-40CA-9054-CDAA2CE9E15C}"/>
    <cellStyle name="Comma 2 2 11 12 2" xfId="28124" xr:uid="{FF9D19BF-D1FF-48F1-B456-4CFD4830F07D}"/>
    <cellStyle name="Comma 2 2 11 13" xfId="19150" xr:uid="{C5DFA0B1-E3CD-43FC-A455-B3C596E3F50F}"/>
    <cellStyle name="Comma 2 2 11 2" xfId="899" xr:uid="{B57468B4-9077-4662-BD0C-8C2679413452}"/>
    <cellStyle name="Comma 2 2 11 2 10" xfId="10334" xr:uid="{C7F0D1F8-300F-440B-B1F5-4769E3BC54A1}"/>
    <cellStyle name="Comma 2 2 11 2 10 2" xfId="28295" xr:uid="{2A14225C-8E29-4B28-8EE0-EB0237A46191}"/>
    <cellStyle name="Comma 2 2 11 2 11" xfId="19321" xr:uid="{9785B488-D99E-4CD8-8340-137987C35FD7}"/>
    <cellStyle name="Comma 2 2 11 2 2" xfId="1910" xr:uid="{9FA4FC04-D176-4070-926D-93CDC8B4B648}"/>
    <cellStyle name="Comma 2 2 11 2 2 2" xfId="4185" xr:uid="{9A63D911-E134-421D-9433-27F0F180FB77}"/>
    <cellStyle name="Comma 2 2 11 2 2 2 2" xfId="8879" xr:uid="{776C9C9E-B0F3-49EA-A2CB-18E99D70D0C6}"/>
    <cellStyle name="Comma 2 2 11 2 2 2 2 2" xfId="17859" xr:uid="{781EE547-2819-4F7B-A20C-3CF1EE694C78}"/>
    <cellStyle name="Comma 2 2 11 2 2 2 2 2 2" xfId="35817" xr:uid="{09A4C77B-73EA-443D-8DCE-893566A43DA0}"/>
    <cellStyle name="Comma 2 2 11 2 2 2 2 3" xfId="26860" xr:uid="{AD9C683D-8D08-440A-9890-B0417AF89EB6}"/>
    <cellStyle name="Comma 2 2 11 2 2 2 3" xfId="13192" xr:uid="{936B959F-F4D1-431E-853D-E18F453B0B08}"/>
    <cellStyle name="Comma 2 2 11 2 2 2 3 2" xfId="31150" xr:uid="{EB7E23A5-823D-4E50-A40D-CA068CE3C24C}"/>
    <cellStyle name="Comma 2 2 11 2 2 2 4" xfId="22183" xr:uid="{4A6F9744-8FC4-4294-8EB5-C0B7376219B2}"/>
    <cellStyle name="Comma 2 2 11 2 2 3" xfId="6912" xr:uid="{BB00377F-7894-46E5-8868-E6044DB62671}"/>
    <cellStyle name="Comma 2 2 11 2 2 3 2" xfId="15893" xr:uid="{69A6BAD0-19A4-4650-AD8E-8E7CCA48E48B}"/>
    <cellStyle name="Comma 2 2 11 2 2 3 2 2" xfId="33851" xr:uid="{29836948-7EB2-4385-9B43-AB9AF48ED067}"/>
    <cellStyle name="Comma 2 2 11 2 2 3 3" xfId="24894" xr:uid="{B6220487-5512-4BC5-8816-9CF4DBF6D81B}"/>
    <cellStyle name="Comma 2 2 11 2 2 4" xfId="11226" xr:uid="{3786E6F0-D07A-45E3-9276-2236EC0FE253}"/>
    <cellStyle name="Comma 2 2 11 2 2 4 2" xfId="29184" xr:uid="{641369AD-4A79-40FF-A6A0-43FFCF32A4C9}"/>
    <cellStyle name="Comma 2 2 11 2 2 5" xfId="20216" xr:uid="{5476122E-C7FB-4FE3-BBFF-EB29132AD236}"/>
    <cellStyle name="Comma 2 2 11 2 3" xfId="2336" xr:uid="{7FDFC118-CF71-4D38-ADF9-6F475E0EC3C4}"/>
    <cellStyle name="Comma 2 2 11 2 3 2" xfId="4543" xr:uid="{4F951362-6B98-4A38-AB41-923806C1DF93}"/>
    <cellStyle name="Comma 2 2 11 2 3 2 2" xfId="9237" xr:uid="{7378838E-2E12-4940-B16D-B294EB5DD99D}"/>
    <cellStyle name="Comma 2 2 11 2 3 2 2 2" xfId="18217" xr:uid="{EC3A0D0E-E99D-4BCE-8863-98329E1CDC1D}"/>
    <cellStyle name="Comma 2 2 11 2 3 2 2 2 2" xfId="36175" xr:uid="{33BE4106-87A6-46E4-9FCC-D98A23117835}"/>
    <cellStyle name="Comma 2 2 11 2 3 2 2 3" xfId="27218" xr:uid="{5CDA1F67-D2E6-4E2A-8E26-9048F0225D03}"/>
    <cellStyle name="Comma 2 2 11 2 3 2 3" xfId="13550" xr:uid="{F44181A1-A15B-4236-AF81-A461903EBD86}"/>
    <cellStyle name="Comma 2 2 11 2 3 2 3 2" xfId="31508" xr:uid="{12D97E06-1788-4751-BCBE-C5832257464B}"/>
    <cellStyle name="Comma 2 2 11 2 3 2 4" xfId="22541" xr:uid="{97C4F8AF-4347-4FCF-91B9-40DFD0368941}"/>
    <cellStyle name="Comma 2 2 11 2 3 3" xfId="7271" xr:uid="{1DE45A60-0AA3-494B-991F-60AE793F38DA}"/>
    <cellStyle name="Comma 2 2 11 2 3 3 2" xfId="16252" xr:uid="{12A2432D-7A84-4BD2-8D32-8B31FAC06297}"/>
    <cellStyle name="Comma 2 2 11 2 3 3 2 2" xfId="34210" xr:uid="{A9D560B0-40C9-44A2-B6BD-A93944E776A6}"/>
    <cellStyle name="Comma 2 2 11 2 3 3 3" xfId="25253" xr:uid="{E8338CF3-DBA6-4DD0-9B52-5AA46BA3229E}"/>
    <cellStyle name="Comma 2 2 11 2 3 4" xfId="11585" xr:uid="{268BBEF6-67C1-4657-8DB5-EE888201E54D}"/>
    <cellStyle name="Comma 2 2 11 2 3 4 2" xfId="29543" xr:uid="{5A64CC15-E652-4856-8E26-D3828169C6A3}"/>
    <cellStyle name="Comma 2 2 11 2 3 5" xfId="20575" xr:uid="{7592DFD6-4090-4237-A2B7-47559ECAA906}"/>
    <cellStyle name="Comma 2 2 11 2 4" xfId="2915" xr:uid="{C77F0594-2525-4C4F-AD03-79A10654D191}"/>
    <cellStyle name="Comma 2 2 11 2 4 2" xfId="4902" xr:uid="{9E6247E8-FE2A-45D6-B20F-FF4EB9E9D4D5}"/>
    <cellStyle name="Comma 2 2 11 2 4 2 2" xfId="9596" xr:uid="{856E5A65-534D-4F98-A8E6-49F2D157DA12}"/>
    <cellStyle name="Comma 2 2 11 2 4 2 2 2" xfId="18576" xr:uid="{806D9629-86F7-4AED-BC29-88B79ED647DD}"/>
    <cellStyle name="Comma 2 2 11 2 4 2 2 2 2" xfId="36534" xr:uid="{AA501FDA-6139-42D8-9168-8086B82DAF99}"/>
    <cellStyle name="Comma 2 2 11 2 4 2 2 3" xfId="27577" xr:uid="{78784A27-1750-4F4D-806B-8E9211F6093C}"/>
    <cellStyle name="Comma 2 2 11 2 4 2 3" xfId="13909" xr:uid="{82F55142-4AC1-4D83-B9EC-638458643742}"/>
    <cellStyle name="Comma 2 2 11 2 4 2 3 2" xfId="31867" xr:uid="{7807BA08-8B20-46B7-93CF-D6A5906BBD78}"/>
    <cellStyle name="Comma 2 2 11 2 4 2 4" xfId="22900" xr:uid="{D503303A-E624-4DCC-B787-8D1DCA03C5C2}"/>
    <cellStyle name="Comma 2 2 11 2 4 3" xfId="7631" xr:uid="{CE7E2E11-754E-4957-B4CF-D2BC0D740EDC}"/>
    <cellStyle name="Comma 2 2 11 2 4 3 2" xfId="16611" xr:uid="{51A45A83-233E-4DF6-8766-D9F2D03BE0B4}"/>
    <cellStyle name="Comma 2 2 11 2 4 3 2 2" xfId="34569" xr:uid="{9839BC39-D9AC-43B7-AD76-BD375CAF6C0A}"/>
    <cellStyle name="Comma 2 2 11 2 4 3 3" xfId="25612" xr:uid="{CB94785D-1309-40C6-A7ED-D5E57D5921C9}"/>
    <cellStyle name="Comma 2 2 11 2 4 4" xfId="11944" xr:uid="{1FFB5296-16FC-4A94-8CD0-F1945E9C1A67}"/>
    <cellStyle name="Comma 2 2 11 2 4 4 2" xfId="29902" xr:uid="{54E1E075-A95C-496E-B730-9DDE3D097A38}"/>
    <cellStyle name="Comma 2 2 11 2 4 5" xfId="20935" xr:uid="{D0115C26-7A70-456C-BD3C-1AEA9038415F}"/>
    <cellStyle name="Comma 2 2 11 2 5" xfId="3295" xr:uid="{11D7E715-5BEF-4D5A-9561-3CFF040C170E}"/>
    <cellStyle name="Comma 2 2 11 2 5 2" xfId="5261" xr:uid="{D5057710-9413-4FBB-893E-7E700D005F83}"/>
    <cellStyle name="Comma 2 2 11 2 5 2 2" xfId="9955" xr:uid="{5E346724-9FC6-4993-B51D-5AA90A8ADAAE}"/>
    <cellStyle name="Comma 2 2 11 2 5 2 2 2" xfId="18935" xr:uid="{8D95A3C5-B0C3-4E1A-91B0-40A4296300CA}"/>
    <cellStyle name="Comma 2 2 11 2 5 2 2 2 2" xfId="36893" xr:uid="{BD44C45E-5C05-4139-BE62-F5712BA2ECC8}"/>
    <cellStyle name="Comma 2 2 11 2 5 2 2 3" xfId="27936" xr:uid="{63DD9513-B2EC-4CD6-B63C-6FC76D9071BE}"/>
    <cellStyle name="Comma 2 2 11 2 5 2 3" xfId="14268" xr:uid="{E9035F81-99B4-43DB-B573-3F6619E4947C}"/>
    <cellStyle name="Comma 2 2 11 2 5 2 3 2" xfId="32226" xr:uid="{FA213B3C-C734-450C-97CC-CC8C71C3A62B}"/>
    <cellStyle name="Comma 2 2 11 2 5 2 4" xfId="23259" xr:uid="{5F4120DC-C3D2-4E80-9713-9D4752367E82}"/>
    <cellStyle name="Comma 2 2 11 2 5 3" xfId="7990" xr:uid="{B382E8BA-89AB-4AAC-85F7-BA66B9264D8E}"/>
    <cellStyle name="Comma 2 2 11 2 5 3 2" xfId="16970" xr:uid="{B7195B3F-2451-4641-8AB1-C50B546D81FB}"/>
    <cellStyle name="Comma 2 2 11 2 5 3 2 2" xfId="34928" xr:uid="{1044B2EF-9B3D-48BA-9F6F-3767949C52EC}"/>
    <cellStyle name="Comma 2 2 11 2 5 3 3" xfId="25971" xr:uid="{B16DC004-B163-485E-B77D-92F44345A346}"/>
    <cellStyle name="Comma 2 2 11 2 5 4" xfId="12303" xr:uid="{7BB1BDA2-7464-4A1E-9806-DCF69E0D8C35}"/>
    <cellStyle name="Comma 2 2 11 2 5 4 2" xfId="30261" xr:uid="{53843D9D-1D08-4F25-BFD9-E62D3BD2C47B}"/>
    <cellStyle name="Comma 2 2 11 2 5 5" xfId="21294" xr:uid="{AB5B1591-5279-4175-85D1-29C0EFBA5B44}"/>
    <cellStyle name="Comma 2 2 11 2 6" xfId="1551" xr:uid="{647C59C3-31EE-40F3-90D1-8981F79F81C6}"/>
    <cellStyle name="Comma 2 2 11 2 6 2" xfId="6553" xr:uid="{98EF3322-BB7D-46C2-A06C-6654D2FD42D0}"/>
    <cellStyle name="Comma 2 2 11 2 6 2 2" xfId="15534" xr:uid="{0524C890-BDD6-463F-8CC8-B9B83680AA50}"/>
    <cellStyle name="Comma 2 2 11 2 6 2 2 2" xfId="33492" xr:uid="{06770715-262E-44CD-8A20-D4BD3752897D}"/>
    <cellStyle name="Comma 2 2 11 2 6 2 3" xfId="24535" xr:uid="{29964746-2E38-4A93-946E-C56D4F68F06A}"/>
    <cellStyle name="Comma 2 2 11 2 6 3" xfId="10867" xr:uid="{442ACE31-25C0-443B-BB13-AC178B02059E}"/>
    <cellStyle name="Comma 2 2 11 2 6 3 2" xfId="28825" xr:uid="{AB12E051-A764-4BDA-8964-8169DBB8D5BA}"/>
    <cellStyle name="Comma 2 2 11 2 6 4" xfId="19857" xr:uid="{DC50318C-7A4B-41AD-B5B7-5557AA7EA0B8}"/>
    <cellStyle name="Comma 2 2 11 2 7" xfId="3655" xr:uid="{7956EC14-4300-4464-9B84-E93887E17C4A}"/>
    <cellStyle name="Comma 2 2 11 2 7 2" xfId="8349" xr:uid="{81EFA54F-1997-4726-936C-4BA5841641D5}"/>
    <cellStyle name="Comma 2 2 11 2 7 2 2" xfId="17329" xr:uid="{B4E69668-B83E-4099-AC5C-3CD4B1B4CE00}"/>
    <cellStyle name="Comma 2 2 11 2 7 2 2 2" xfId="35287" xr:uid="{4113471E-7A4C-42E6-A416-2130A83ECC36}"/>
    <cellStyle name="Comma 2 2 11 2 7 2 3" xfId="26330" xr:uid="{AD2058CD-B9DF-40BD-A3B5-79729B80B25E}"/>
    <cellStyle name="Comma 2 2 11 2 7 3" xfId="12662" xr:uid="{7BE68E79-30ED-4E68-BEEC-27D5296066C8}"/>
    <cellStyle name="Comma 2 2 11 2 7 3 2" xfId="30620" xr:uid="{BD88F404-0306-4E22-9359-2D0F921CEECD}"/>
    <cellStyle name="Comma 2 2 11 2 7 4" xfId="21653" xr:uid="{1F6C0C1F-AFF7-4ECB-BFE8-CDF16068B789}"/>
    <cellStyle name="Comma 2 2 11 2 8" xfId="5622" xr:uid="{F3D40079-1F3E-49D5-B99C-1CF818335CEB}"/>
    <cellStyle name="Comma 2 2 11 2 8 2" xfId="14627" xr:uid="{E858169E-A404-45E9-8E2B-AE36F9DC66EF}"/>
    <cellStyle name="Comma 2 2 11 2 8 2 2" xfId="32585" xr:uid="{D8F84209-8457-4536-BE52-F64E649D4ECC}"/>
    <cellStyle name="Comma 2 2 11 2 8 3" xfId="23620" xr:uid="{F76DDB58-5653-4F95-A9D5-705B5DA10E2B}"/>
    <cellStyle name="Comma 2 2 11 2 9" xfId="6021" xr:uid="{5C24A9DF-F137-4184-9812-B5D7F98B3815}"/>
    <cellStyle name="Comma 2 2 11 2 9 2" xfId="15004" xr:uid="{12A3CE57-92BB-45F2-9634-92302E2832A0}"/>
    <cellStyle name="Comma 2 2 11 2 9 2 2" xfId="32962" xr:uid="{CC7E69DA-3D9A-4172-AD0C-94E9E03D0042}"/>
    <cellStyle name="Comma 2 2 11 2 9 3" xfId="24005" xr:uid="{8E141137-DA2C-4742-BC55-B4432B1F06B9}"/>
    <cellStyle name="Comma 2 2 11 3" xfId="1360" xr:uid="{1A69494C-2C91-4C11-98BD-99F696307EFB}"/>
    <cellStyle name="Comma 2 2 11 3 2" xfId="3843" xr:uid="{3955B55E-BB00-4EF0-A95E-F942EFF7A902}"/>
    <cellStyle name="Comma 2 2 11 3 2 2" xfId="8537" xr:uid="{61BC502C-381E-4956-8300-3B8E5C8B55AB}"/>
    <cellStyle name="Comma 2 2 11 3 2 2 2" xfId="17517" xr:uid="{B72F4C01-8504-4BEF-A3EA-C460CBAF2520}"/>
    <cellStyle name="Comma 2 2 11 3 2 2 2 2" xfId="35475" xr:uid="{9D34544E-3800-4F77-A9AA-AACDDE107270}"/>
    <cellStyle name="Comma 2 2 11 3 2 2 3" xfId="26518" xr:uid="{9781764B-781C-4BBD-B462-C94B8DFC98FF}"/>
    <cellStyle name="Comma 2 2 11 3 2 3" xfId="12850" xr:uid="{A97D15DA-EF3E-4B42-B02D-1ADD586C05D8}"/>
    <cellStyle name="Comma 2 2 11 3 2 3 2" xfId="30808" xr:uid="{6B135961-75D1-4213-BC86-5D613910D81D}"/>
    <cellStyle name="Comma 2 2 11 3 2 4" xfId="21841" xr:uid="{FBC93DD4-1D9D-400C-8368-CC767A0CDBF5}"/>
    <cellStyle name="Comma 2 2 11 3 3" xfId="6381" xr:uid="{EAB86DE0-B05C-4259-86C6-9E85E349994A}"/>
    <cellStyle name="Comma 2 2 11 3 3 2" xfId="15363" xr:uid="{B10845C8-84DD-444F-AD7B-EDD5BAC05485}"/>
    <cellStyle name="Comma 2 2 11 3 3 2 2" xfId="33321" xr:uid="{2F8CF738-3316-43A5-8F40-04FF7CA13CF9}"/>
    <cellStyle name="Comma 2 2 11 3 3 3" xfId="24364" xr:uid="{47083A55-3303-4B7E-B057-3CE80E119EA9}"/>
    <cellStyle name="Comma 2 2 11 3 4" xfId="10696" xr:uid="{9CF698A4-4F95-4779-9184-BFA33E66C24F}"/>
    <cellStyle name="Comma 2 2 11 3 4 2" xfId="28654" xr:uid="{D640001F-CD15-4095-B840-5BFB9B702139}"/>
    <cellStyle name="Comma 2 2 11 3 5" xfId="19686" xr:uid="{952F9133-0C7C-48F4-A7A9-4B1F7A11B83D}"/>
    <cellStyle name="Comma 2 2 11 4" xfId="1739" xr:uid="{A9FDC6DE-328C-48E3-8313-AFB940B589F4}"/>
    <cellStyle name="Comma 2 2 11 4 2" xfId="4014" xr:uid="{6708371C-634C-4C15-8AAA-E3A9AA489647}"/>
    <cellStyle name="Comma 2 2 11 4 2 2" xfId="8708" xr:uid="{9EB89993-7D92-48C6-A623-053DC42C85A1}"/>
    <cellStyle name="Comma 2 2 11 4 2 2 2" xfId="17688" xr:uid="{BBED53D5-2B6B-4377-A4BE-0955FF591BAE}"/>
    <cellStyle name="Comma 2 2 11 4 2 2 2 2" xfId="35646" xr:uid="{7219C1E6-9993-4413-8D7C-E287271A4F8F}"/>
    <cellStyle name="Comma 2 2 11 4 2 2 3" xfId="26689" xr:uid="{F84031A7-7B14-41BC-9A74-5350F19C93FB}"/>
    <cellStyle name="Comma 2 2 11 4 2 3" xfId="13021" xr:uid="{258AF787-8CA8-4B32-87DB-F79398397725}"/>
    <cellStyle name="Comma 2 2 11 4 2 3 2" xfId="30979" xr:uid="{5B1599EE-3040-4CA8-B71A-A2C8456695E3}"/>
    <cellStyle name="Comma 2 2 11 4 2 4" xfId="22012" xr:uid="{2A72C83B-87F0-4827-81FF-4F82465B5FF2}"/>
    <cellStyle name="Comma 2 2 11 4 3" xfId="6741" xr:uid="{85BD9258-A247-485B-A347-07903ED4E8A6}"/>
    <cellStyle name="Comma 2 2 11 4 3 2" xfId="15722" xr:uid="{5C35F477-1CE3-4BDC-9219-0A2BEDA9A990}"/>
    <cellStyle name="Comma 2 2 11 4 3 2 2" xfId="33680" xr:uid="{AA3A1492-E744-455B-B95D-1885316E6ED7}"/>
    <cellStyle name="Comma 2 2 11 4 3 3" xfId="24723" xr:uid="{E002EC30-0774-4F4D-AF86-91C6987AC157}"/>
    <cellStyle name="Comma 2 2 11 4 4" xfId="11055" xr:uid="{3ABFD929-1124-47B9-9213-6FFA68DD3C13}"/>
    <cellStyle name="Comma 2 2 11 4 4 2" xfId="29013" xr:uid="{9BC30F6B-8D95-43AE-AAE1-E1B4A6EF1869}"/>
    <cellStyle name="Comma 2 2 11 4 5" xfId="20045" xr:uid="{DB29AE5D-6595-4730-9A11-B3E3086CCE9C}"/>
    <cellStyle name="Comma 2 2 11 5" xfId="2158" xr:uid="{3CCEEF94-8E79-4EE3-A8C6-C9D678D04F51}"/>
    <cellStyle name="Comma 2 2 11 5 2" xfId="4372" xr:uid="{EBE0AD42-05A6-4CA8-9244-CC32CAABE0F5}"/>
    <cellStyle name="Comma 2 2 11 5 2 2" xfId="9066" xr:uid="{A73BC807-7F2A-476E-8AA9-B73D2E272522}"/>
    <cellStyle name="Comma 2 2 11 5 2 2 2" xfId="18046" xr:uid="{89AEE38F-4164-46BF-82CD-66EC8B831A65}"/>
    <cellStyle name="Comma 2 2 11 5 2 2 2 2" xfId="36004" xr:uid="{3F8301ED-ACF7-4261-8BE2-06587D748A06}"/>
    <cellStyle name="Comma 2 2 11 5 2 2 3" xfId="27047" xr:uid="{CBCC2D46-41C3-4075-B18C-B21F6312CC73}"/>
    <cellStyle name="Comma 2 2 11 5 2 3" xfId="13379" xr:uid="{E2640C25-7681-435C-B379-B1AF45FAE094}"/>
    <cellStyle name="Comma 2 2 11 5 2 3 2" xfId="31337" xr:uid="{4D5C91DB-3FED-4B6F-8020-FE60C13B333F}"/>
    <cellStyle name="Comma 2 2 11 5 2 4" xfId="22370" xr:uid="{A3FD42BA-474B-4CC6-8872-E355B791EBAD}"/>
    <cellStyle name="Comma 2 2 11 5 3" xfId="7100" xr:uid="{CF5937D6-E6A4-45E1-A5D1-BF6648E74714}"/>
    <cellStyle name="Comma 2 2 11 5 3 2" xfId="16081" xr:uid="{6ABE7501-8C51-4805-8453-8E662593DCCF}"/>
    <cellStyle name="Comma 2 2 11 5 3 2 2" xfId="34039" xr:uid="{083CA540-7D2F-4E76-93DE-4B9F4D9127FD}"/>
    <cellStyle name="Comma 2 2 11 5 3 3" xfId="25082" xr:uid="{D0690BF2-381A-4562-BF81-62BE7F10DBF2}"/>
    <cellStyle name="Comma 2 2 11 5 4" xfId="11414" xr:uid="{A1DFEBE0-7ADD-4A0E-B894-EBBCE22A3E97}"/>
    <cellStyle name="Comma 2 2 11 5 4 2" xfId="29372" xr:uid="{2F853734-131A-4186-8C31-7149099A82FF}"/>
    <cellStyle name="Comma 2 2 11 5 5" xfId="20404" xr:uid="{691B53F1-B263-4A69-9A23-6E66EB3FE902}"/>
    <cellStyle name="Comma 2 2 11 6" xfId="2743" xr:uid="{A9F42626-9B52-4782-B317-29A6AC3D1017}"/>
    <cellStyle name="Comma 2 2 11 6 2" xfId="4731" xr:uid="{160257AA-DA7F-4A19-AAAC-ED32D0386B58}"/>
    <cellStyle name="Comma 2 2 11 6 2 2" xfId="9425" xr:uid="{282A0F2D-5CD7-4B60-89E5-BE232DAF17B0}"/>
    <cellStyle name="Comma 2 2 11 6 2 2 2" xfId="18405" xr:uid="{DB5BB22D-AC3E-4714-8AC8-4066F9F3B8A5}"/>
    <cellStyle name="Comma 2 2 11 6 2 2 2 2" xfId="36363" xr:uid="{E1F72995-82E9-4A5A-A34F-87E50E0011BB}"/>
    <cellStyle name="Comma 2 2 11 6 2 2 3" xfId="27406" xr:uid="{933618B4-4E1B-4E2A-9FF9-E473B4D63C11}"/>
    <cellStyle name="Comma 2 2 11 6 2 3" xfId="13738" xr:uid="{2A6E59B6-61CB-4491-8697-8A9A8C3CCCB1}"/>
    <cellStyle name="Comma 2 2 11 6 2 3 2" xfId="31696" xr:uid="{D29CC358-7F74-4798-9D4B-576C50DC9C28}"/>
    <cellStyle name="Comma 2 2 11 6 2 4" xfId="22729" xr:uid="{8C00B160-1BCB-4C30-BF6B-7E049DD71FB3}"/>
    <cellStyle name="Comma 2 2 11 6 3" xfId="7460" xr:uid="{F7593F87-1B25-4543-845E-31246480F681}"/>
    <cellStyle name="Comma 2 2 11 6 3 2" xfId="16440" xr:uid="{17282E55-B325-4E8B-9228-32E0E16A91D7}"/>
    <cellStyle name="Comma 2 2 11 6 3 2 2" xfId="34398" xr:uid="{D49F53CE-0A95-4F5F-88CE-99B5D39F47C9}"/>
    <cellStyle name="Comma 2 2 11 6 3 3" xfId="25441" xr:uid="{4C099E9A-5696-446F-8596-22EF04451025}"/>
    <cellStyle name="Comma 2 2 11 6 4" xfId="11773" xr:uid="{286268D8-E478-4668-A0B6-C53CCB0AA402}"/>
    <cellStyle name="Comma 2 2 11 6 4 2" xfId="29731" xr:uid="{2E1E43D3-24DE-44CE-9CF5-93964CC9AB0B}"/>
    <cellStyle name="Comma 2 2 11 6 5" xfId="20764" xr:uid="{836ED133-B446-4B65-AAA9-DDC2C08A3F9F}"/>
    <cellStyle name="Comma 2 2 11 7" xfId="3103" xr:uid="{71A6624C-18A5-4328-96E4-98943C58456C}"/>
    <cellStyle name="Comma 2 2 11 7 2" xfId="5090" xr:uid="{5AB74AD8-FD8E-4276-A26B-3DBC5E82D01F}"/>
    <cellStyle name="Comma 2 2 11 7 2 2" xfId="9784" xr:uid="{F1E246C1-D07E-4014-B9CE-D6634DE42C70}"/>
    <cellStyle name="Comma 2 2 11 7 2 2 2" xfId="18764" xr:uid="{FC6E2CBF-C3A7-432E-B14A-8659FA69F788}"/>
    <cellStyle name="Comma 2 2 11 7 2 2 2 2" xfId="36722" xr:uid="{ECF6B780-6CFB-44A3-AA4C-CF915132C54C}"/>
    <cellStyle name="Comma 2 2 11 7 2 2 3" xfId="27765" xr:uid="{A42EB2C9-743A-420F-8A61-8C4946FFB0C7}"/>
    <cellStyle name="Comma 2 2 11 7 2 3" xfId="14097" xr:uid="{649E01C8-552E-4D62-8CAB-2263BF0A43E1}"/>
    <cellStyle name="Comma 2 2 11 7 2 3 2" xfId="32055" xr:uid="{F49FC0A2-07D3-46B6-92CD-DEDAF3ED467C}"/>
    <cellStyle name="Comma 2 2 11 7 2 4" xfId="23088" xr:uid="{B4F4B845-A7E1-48B7-8D54-4C2D16232973}"/>
    <cellStyle name="Comma 2 2 11 7 3" xfId="7819" xr:uid="{8B28ECB8-1EFB-4611-9FC1-9770BB76B7C1}"/>
    <cellStyle name="Comma 2 2 11 7 3 2" xfId="16799" xr:uid="{07942A18-2F28-40E4-B2C4-0249AEEED04E}"/>
    <cellStyle name="Comma 2 2 11 7 3 2 2" xfId="34757" xr:uid="{0BE98B58-40B0-40CD-B244-310B45D1D1B6}"/>
    <cellStyle name="Comma 2 2 11 7 3 3" xfId="25800" xr:uid="{12A4641B-27EF-44A4-8F62-B52DFC12DD26}"/>
    <cellStyle name="Comma 2 2 11 7 4" xfId="12132" xr:uid="{E8440470-7D4C-4F1C-86E8-D58A78108A10}"/>
    <cellStyle name="Comma 2 2 11 7 4 2" xfId="30090" xr:uid="{8DCC0F73-3C07-4FD8-8ADA-6365CA936688}"/>
    <cellStyle name="Comma 2 2 11 7 5" xfId="21123" xr:uid="{92B0A138-EE0B-4C22-B3A6-69647BC6ADD4}"/>
    <cellStyle name="Comma 2 2 11 8" xfId="1189" xr:uid="{3DB1A55D-6DBB-4E6D-AE22-B5DA061DB709}"/>
    <cellStyle name="Comma 2 2 11 8 2" xfId="6210" xr:uid="{9C0BA5F6-42C7-4841-BC6C-7B2D0939E67F}"/>
    <cellStyle name="Comma 2 2 11 8 2 2" xfId="15192" xr:uid="{440899FB-6F6F-4D18-96E0-CAE7547F943D}"/>
    <cellStyle name="Comma 2 2 11 8 2 2 2" xfId="33150" xr:uid="{453D1757-4E75-4020-9275-BC52056055A4}"/>
    <cellStyle name="Comma 2 2 11 8 2 3" xfId="24193" xr:uid="{72ED64FC-963D-4249-9E48-C7D775EF110A}"/>
    <cellStyle name="Comma 2 2 11 8 3" xfId="10525" xr:uid="{5FDB9D2B-0975-4ADB-9530-B3BAD2C4AF7F}"/>
    <cellStyle name="Comma 2 2 11 8 3 2" xfId="28483" xr:uid="{61FCD943-5AC9-47C4-AD11-C301AA407269}"/>
    <cellStyle name="Comma 2 2 11 8 4" xfId="19515" xr:uid="{532F8AD4-10D2-4535-82EC-4E4031948809}"/>
    <cellStyle name="Comma 2 2 11 9" xfId="3484" xr:uid="{08990EEA-F469-469A-80B9-59E86F4449BB}"/>
    <cellStyle name="Comma 2 2 11 9 2" xfId="8178" xr:uid="{D97D0602-7D2B-4473-B0EE-E9F4B40CFC9F}"/>
    <cellStyle name="Comma 2 2 11 9 2 2" xfId="17158" xr:uid="{10091BB4-A03B-41A9-918D-FFF6611828F3}"/>
    <cellStyle name="Comma 2 2 11 9 2 2 2" xfId="35116" xr:uid="{CE866ED9-3457-4BBB-8B26-2724DB50DCC0}"/>
    <cellStyle name="Comma 2 2 11 9 2 3" xfId="26159" xr:uid="{DE4AAAB7-C042-4282-A5D1-C60A34103D3A}"/>
    <cellStyle name="Comma 2 2 11 9 3" xfId="12491" xr:uid="{A1A5F04A-BC61-43DC-B3EB-592616AEE92E}"/>
    <cellStyle name="Comma 2 2 11 9 3 2" xfId="30449" xr:uid="{CFAA99CD-044F-4333-A57F-967F619CC8D4}"/>
    <cellStyle name="Comma 2 2 11 9 4" xfId="21482" xr:uid="{2FFE0794-8D47-4888-B56E-32B849135F5F}"/>
    <cellStyle name="Comma 2 2 12" xfId="711" xr:uid="{0D3D0251-3424-4A22-A8E5-DFEC72242397}"/>
    <cellStyle name="Comma 2 2 12 10" xfId="5465" xr:uid="{453B73B6-AE77-465F-B89E-5660D9C0FC72}"/>
    <cellStyle name="Comma 2 2 12 10 2" xfId="14472" xr:uid="{AB9230A6-537D-474D-A3EB-A02BF1B72D0D}"/>
    <cellStyle name="Comma 2 2 12 10 2 2" xfId="32430" xr:uid="{B3E90676-D140-4629-A7EC-6769436AB9B2}"/>
    <cellStyle name="Comma 2 2 12 10 3" xfId="23463" xr:uid="{8F75A571-EF54-47F0-AA3E-8FE3E2B13524}"/>
    <cellStyle name="Comma 2 2 12 11" xfId="5866" xr:uid="{E4C4E0A7-AF72-4E85-A2A5-017AA3B2B0E3}"/>
    <cellStyle name="Comma 2 2 12 11 2" xfId="14849" xr:uid="{27780D04-75D2-46B3-9BE9-7259E45933E9}"/>
    <cellStyle name="Comma 2 2 12 11 2 2" xfId="32807" xr:uid="{D33C8CE2-990B-4A7E-825E-338DEC695B4E}"/>
    <cellStyle name="Comma 2 2 12 11 3" xfId="23850" xr:uid="{C4E20A90-CC1B-4CEE-9AF6-9285AF778516}"/>
    <cellStyle name="Comma 2 2 12 12" xfId="10179" xr:uid="{2715BF0A-061E-4D01-9FBD-95C3885BC79D}"/>
    <cellStyle name="Comma 2 2 12 12 2" xfId="28140" xr:uid="{F16C53ED-DC40-4D13-97AE-AAC772E51013}"/>
    <cellStyle name="Comma 2 2 12 13" xfId="19166" xr:uid="{7C06C46C-2817-42BE-9761-85D957E2471E}"/>
    <cellStyle name="Comma 2 2 12 2" xfId="915" xr:uid="{8A6F80C0-3230-4607-B627-68C6C6C449CE}"/>
    <cellStyle name="Comma 2 2 12 2 10" xfId="10350" xr:uid="{6A7FDB9D-7B4A-4AE5-BA18-24862ED4C065}"/>
    <cellStyle name="Comma 2 2 12 2 10 2" xfId="28311" xr:uid="{721D207C-A30E-4D15-9A70-453ACBD5A232}"/>
    <cellStyle name="Comma 2 2 12 2 11" xfId="19337" xr:uid="{5F3D3420-3DD5-44FA-AAA9-32040B0E691B}"/>
    <cellStyle name="Comma 2 2 12 2 2" xfId="1926" xr:uid="{326C8DD3-5507-4E5D-8B1C-2BD140C62DF1}"/>
    <cellStyle name="Comma 2 2 12 2 2 2" xfId="4201" xr:uid="{2E50307D-10C8-44C3-8966-CF6D4B875A9E}"/>
    <cellStyle name="Comma 2 2 12 2 2 2 2" xfId="8895" xr:uid="{396ECF6A-ECDB-491A-94A2-53E7C9C823AC}"/>
    <cellStyle name="Comma 2 2 12 2 2 2 2 2" xfId="17875" xr:uid="{CF4E1403-2924-461F-B8C4-01BDF7DFCE21}"/>
    <cellStyle name="Comma 2 2 12 2 2 2 2 2 2" xfId="35833" xr:uid="{A4B676EF-BF17-4761-8759-43A67A20EA78}"/>
    <cellStyle name="Comma 2 2 12 2 2 2 2 3" xfId="26876" xr:uid="{9F296C2E-FD58-4F5B-B774-C981B3726896}"/>
    <cellStyle name="Comma 2 2 12 2 2 2 3" xfId="13208" xr:uid="{35D10FE3-49BE-461F-8B52-BC6B76512E77}"/>
    <cellStyle name="Comma 2 2 12 2 2 2 3 2" xfId="31166" xr:uid="{C09462B1-6375-4026-8489-06382F361265}"/>
    <cellStyle name="Comma 2 2 12 2 2 2 4" xfId="22199" xr:uid="{7F50F3FA-8878-4599-A419-27444E346890}"/>
    <cellStyle name="Comma 2 2 12 2 2 3" xfId="6928" xr:uid="{28899F03-9F3D-4985-B05E-65BC9F2DF851}"/>
    <cellStyle name="Comma 2 2 12 2 2 3 2" xfId="15909" xr:uid="{129B0C6B-BB2E-4C14-AB00-DF926043C20A}"/>
    <cellStyle name="Comma 2 2 12 2 2 3 2 2" xfId="33867" xr:uid="{0E631CDB-4C68-4C76-9EB0-8CE768226EBD}"/>
    <cellStyle name="Comma 2 2 12 2 2 3 3" xfId="24910" xr:uid="{3EAAA924-BB77-4C76-AE60-50AD9EB09718}"/>
    <cellStyle name="Comma 2 2 12 2 2 4" xfId="11242" xr:uid="{62BD872E-D43F-447D-AAD4-7BE2C1BE623E}"/>
    <cellStyle name="Comma 2 2 12 2 2 4 2" xfId="29200" xr:uid="{A379BEC7-DCE1-4AA3-84A7-7E2BCFBAA94F}"/>
    <cellStyle name="Comma 2 2 12 2 2 5" xfId="20232" xr:uid="{9D8080A8-8AD7-484F-907E-79EFA33D0C40}"/>
    <cellStyle name="Comma 2 2 12 2 3" xfId="2352" xr:uid="{83B8259C-E739-489C-B79C-864F460EC3E8}"/>
    <cellStyle name="Comma 2 2 12 2 3 2" xfId="4559" xr:uid="{90AB7B28-0EF8-40CA-B163-12916068C98F}"/>
    <cellStyle name="Comma 2 2 12 2 3 2 2" xfId="9253" xr:uid="{FEC464D3-A073-4A89-8D05-3C4845262255}"/>
    <cellStyle name="Comma 2 2 12 2 3 2 2 2" xfId="18233" xr:uid="{447B970C-2C97-4625-9886-DF2FAAADAE53}"/>
    <cellStyle name="Comma 2 2 12 2 3 2 2 2 2" xfId="36191" xr:uid="{F1BF4135-F5F3-45F6-AAA1-0A0C82838CCB}"/>
    <cellStyle name="Comma 2 2 12 2 3 2 2 3" xfId="27234" xr:uid="{A2FE0C8D-69B3-49EC-9420-73721E0D754B}"/>
    <cellStyle name="Comma 2 2 12 2 3 2 3" xfId="13566" xr:uid="{26FACF56-E585-4771-9B17-789CE1155DE2}"/>
    <cellStyle name="Comma 2 2 12 2 3 2 3 2" xfId="31524" xr:uid="{66D2A0DF-11C8-4DD3-BF71-9FC6BF330D17}"/>
    <cellStyle name="Comma 2 2 12 2 3 2 4" xfId="22557" xr:uid="{B19696A0-708C-4024-B267-5E3F2E1F86F4}"/>
    <cellStyle name="Comma 2 2 12 2 3 3" xfId="7287" xr:uid="{290A5CCA-5068-419F-947F-447A33B598DD}"/>
    <cellStyle name="Comma 2 2 12 2 3 3 2" xfId="16268" xr:uid="{135AD617-6B2B-41D1-922F-2280F80F4F5C}"/>
    <cellStyle name="Comma 2 2 12 2 3 3 2 2" xfId="34226" xr:uid="{93A6A3D2-9009-44B9-A2A5-3249EBD94A46}"/>
    <cellStyle name="Comma 2 2 12 2 3 3 3" xfId="25269" xr:uid="{160ECA38-CB87-4D72-8EA7-1168DF122AB3}"/>
    <cellStyle name="Comma 2 2 12 2 3 4" xfId="11601" xr:uid="{24003068-1C6D-450C-8DDE-9740C1253918}"/>
    <cellStyle name="Comma 2 2 12 2 3 4 2" xfId="29559" xr:uid="{C717D708-EB7D-43BA-A257-62BFC5915458}"/>
    <cellStyle name="Comma 2 2 12 2 3 5" xfId="20591" xr:uid="{F534E385-95D5-4FA8-BA1D-FB7D37120053}"/>
    <cellStyle name="Comma 2 2 12 2 4" xfId="2931" xr:uid="{A6F61211-4F6E-4FE3-A916-77FC1DA57724}"/>
    <cellStyle name="Comma 2 2 12 2 4 2" xfId="4918" xr:uid="{D5D6514B-812E-4B8A-B9E7-2D0FBAECC9B6}"/>
    <cellStyle name="Comma 2 2 12 2 4 2 2" xfId="9612" xr:uid="{CB94B019-B6FA-40EA-B472-0F85D4B83575}"/>
    <cellStyle name="Comma 2 2 12 2 4 2 2 2" xfId="18592" xr:uid="{9A9881FB-9C65-42E5-B4D6-EEDFF0F90EAA}"/>
    <cellStyle name="Comma 2 2 12 2 4 2 2 2 2" xfId="36550" xr:uid="{8219E45A-DDC3-40E0-97F9-3E0FD7599D1A}"/>
    <cellStyle name="Comma 2 2 12 2 4 2 2 3" xfId="27593" xr:uid="{F8F56AE4-4528-4771-906C-AC87CE56F999}"/>
    <cellStyle name="Comma 2 2 12 2 4 2 3" xfId="13925" xr:uid="{BEA0E581-3242-4B91-A9A6-D8CB23B382F4}"/>
    <cellStyle name="Comma 2 2 12 2 4 2 3 2" xfId="31883" xr:uid="{6A382355-C94B-48E5-AD47-0D8CC88E990F}"/>
    <cellStyle name="Comma 2 2 12 2 4 2 4" xfId="22916" xr:uid="{300B6FC4-771C-4788-BAEB-19DDA0777BCE}"/>
    <cellStyle name="Comma 2 2 12 2 4 3" xfId="7647" xr:uid="{0E48544F-6232-4305-BF49-35D07EDB1C6F}"/>
    <cellStyle name="Comma 2 2 12 2 4 3 2" xfId="16627" xr:uid="{4DFB7038-8D64-4420-A649-4EFD9FE47E62}"/>
    <cellStyle name="Comma 2 2 12 2 4 3 2 2" xfId="34585" xr:uid="{6224BBE6-69D5-49B0-8C9C-B16CF0527BC9}"/>
    <cellStyle name="Comma 2 2 12 2 4 3 3" xfId="25628" xr:uid="{EB96EF09-FD3E-4288-A56D-1F3C43F271EF}"/>
    <cellStyle name="Comma 2 2 12 2 4 4" xfId="11960" xr:uid="{024884E6-DEF6-40A0-AEE1-0E23273B4DC5}"/>
    <cellStyle name="Comma 2 2 12 2 4 4 2" xfId="29918" xr:uid="{EEC9412C-C674-4320-855E-409E58D49184}"/>
    <cellStyle name="Comma 2 2 12 2 4 5" xfId="20951" xr:uid="{D9FB60F3-B7A3-40E8-B38D-F612F01B3F28}"/>
    <cellStyle name="Comma 2 2 12 2 5" xfId="3311" xr:uid="{66293F60-4C1E-4E15-BF8A-0F58F0126E0C}"/>
    <cellStyle name="Comma 2 2 12 2 5 2" xfId="5277" xr:uid="{649B8E96-4CAC-4B9D-A09A-87710BA4A215}"/>
    <cellStyle name="Comma 2 2 12 2 5 2 2" xfId="9971" xr:uid="{3D4CA4F8-FA87-4B2B-A926-9EA4EB0805D2}"/>
    <cellStyle name="Comma 2 2 12 2 5 2 2 2" xfId="18951" xr:uid="{1C9F4C55-482B-4974-9AB0-90F2413B5CC0}"/>
    <cellStyle name="Comma 2 2 12 2 5 2 2 2 2" xfId="36909" xr:uid="{959D1960-6D07-48F1-A502-2D8998A450F3}"/>
    <cellStyle name="Comma 2 2 12 2 5 2 2 3" xfId="27952" xr:uid="{B84607AC-DEC0-4271-A8EB-BC133160852D}"/>
    <cellStyle name="Comma 2 2 12 2 5 2 3" xfId="14284" xr:uid="{0A522F08-02D2-4AD6-ADF6-9F3EAF9CC69C}"/>
    <cellStyle name="Comma 2 2 12 2 5 2 3 2" xfId="32242" xr:uid="{C1194517-A5B6-4272-B70C-6107F97440D3}"/>
    <cellStyle name="Comma 2 2 12 2 5 2 4" xfId="23275" xr:uid="{72E94B3D-BC1F-4DCC-938F-449968FDB54D}"/>
    <cellStyle name="Comma 2 2 12 2 5 3" xfId="8006" xr:uid="{3391C02C-0646-4B82-AB6E-EDEFDD5055F1}"/>
    <cellStyle name="Comma 2 2 12 2 5 3 2" xfId="16986" xr:uid="{36A0BC3B-C25D-43BA-B850-E98DDF84EBD4}"/>
    <cellStyle name="Comma 2 2 12 2 5 3 2 2" xfId="34944" xr:uid="{0C6EDF9D-FBEC-4A08-8B16-49B71294AF02}"/>
    <cellStyle name="Comma 2 2 12 2 5 3 3" xfId="25987" xr:uid="{F1CF273F-9DA5-414B-8553-0B878B02B18E}"/>
    <cellStyle name="Comma 2 2 12 2 5 4" xfId="12319" xr:uid="{AD8C6F27-4886-4A17-A426-3F86309926DA}"/>
    <cellStyle name="Comma 2 2 12 2 5 4 2" xfId="30277" xr:uid="{B6296734-4715-41FD-BCF9-E254FB0FBB70}"/>
    <cellStyle name="Comma 2 2 12 2 5 5" xfId="21310" xr:uid="{01380E54-D26C-4C3D-9620-72549346C7F9}"/>
    <cellStyle name="Comma 2 2 12 2 6" xfId="1567" xr:uid="{DFDA52C4-6D76-4701-8896-AD920BA6ADA3}"/>
    <cellStyle name="Comma 2 2 12 2 6 2" xfId="6569" xr:uid="{3F1E54C7-B425-46B7-B790-38CFDCE598E1}"/>
    <cellStyle name="Comma 2 2 12 2 6 2 2" xfId="15550" xr:uid="{EAE277D6-E13A-4B0D-B04C-AE9676F5FF96}"/>
    <cellStyle name="Comma 2 2 12 2 6 2 2 2" xfId="33508" xr:uid="{68FE6B9A-7EE4-4E90-94DB-68776C4A6FE3}"/>
    <cellStyle name="Comma 2 2 12 2 6 2 3" xfId="24551" xr:uid="{7AB5A491-4EF1-47D8-8BAD-03BC044A9759}"/>
    <cellStyle name="Comma 2 2 12 2 6 3" xfId="10883" xr:uid="{C2C413CF-936A-4B0A-B572-D2A902E6F6E3}"/>
    <cellStyle name="Comma 2 2 12 2 6 3 2" xfId="28841" xr:uid="{B75C9A7C-1334-4015-BF94-5B9D3F0AE4C3}"/>
    <cellStyle name="Comma 2 2 12 2 6 4" xfId="19873" xr:uid="{3F32C476-9EB1-4FE7-A5A4-71FEEFB09AAA}"/>
    <cellStyle name="Comma 2 2 12 2 7" xfId="3671" xr:uid="{1F007790-B822-4B5C-9723-D78B26347612}"/>
    <cellStyle name="Comma 2 2 12 2 7 2" xfId="8365" xr:uid="{2D58E536-C1C5-49C2-9D7A-5BD6CD4887D6}"/>
    <cellStyle name="Comma 2 2 12 2 7 2 2" xfId="17345" xr:uid="{3F47A52B-A3AD-4333-85C2-2A9FDDB5906B}"/>
    <cellStyle name="Comma 2 2 12 2 7 2 2 2" xfId="35303" xr:uid="{C93AB242-03B6-47F9-9C00-71FCF575F343}"/>
    <cellStyle name="Comma 2 2 12 2 7 2 3" xfId="26346" xr:uid="{D13845F2-445E-48B5-8B36-860535989967}"/>
    <cellStyle name="Comma 2 2 12 2 7 3" xfId="12678" xr:uid="{3623B8F7-936E-4883-B053-042247135958}"/>
    <cellStyle name="Comma 2 2 12 2 7 3 2" xfId="30636" xr:uid="{D1158E32-42FD-4EDC-8592-69CDC80F9B19}"/>
    <cellStyle name="Comma 2 2 12 2 7 4" xfId="21669" xr:uid="{142392D9-7262-4CCE-BB52-109DECA3C172}"/>
    <cellStyle name="Comma 2 2 12 2 8" xfId="5638" xr:uid="{2B158D11-6CC0-4353-93EC-563FB0E0786C}"/>
    <cellStyle name="Comma 2 2 12 2 8 2" xfId="14643" xr:uid="{28FB9463-21BE-4CE8-96FA-11DCE43384D8}"/>
    <cellStyle name="Comma 2 2 12 2 8 2 2" xfId="32601" xr:uid="{FA667003-CB43-461E-923A-C42B26E50808}"/>
    <cellStyle name="Comma 2 2 12 2 8 3" xfId="23636" xr:uid="{106534E2-DA5E-49A8-BD62-986E1C000F5E}"/>
    <cellStyle name="Comma 2 2 12 2 9" xfId="6037" xr:uid="{B5B0671A-2FC0-41A1-A03D-11233249F187}"/>
    <cellStyle name="Comma 2 2 12 2 9 2" xfId="15020" xr:uid="{E722CCF1-7353-48CA-AE29-F8A2B91D8A22}"/>
    <cellStyle name="Comma 2 2 12 2 9 2 2" xfId="32978" xr:uid="{14A90CAB-0E2C-482A-944F-8CB79E6C4D9A}"/>
    <cellStyle name="Comma 2 2 12 2 9 3" xfId="24021" xr:uid="{2F7FE82C-96AC-44F8-AF29-ECE6C3F238D4}"/>
    <cellStyle name="Comma 2 2 12 3" xfId="1376" xr:uid="{CDAF9EAA-E045-4C56-8602-DA2FA4877895}"/>
    <cellStyle name="Comma 2 2 12 3 2" xfId="3859" xr:uid="{A3473BA9-C2C6-4BD9-9EB7-9DA4D5276F2B}"/>
    <cellStyle name="Comma 2 2 12 3 2 2" xfId="8553" xr:uid="{F9323A45-E311-4722-826F-1CE8DF41EBAF}"/>
    <cellStyle name="Comma 2 2 12 3 2 2 2" xfId="17533" xr:uid="{D8B21C1E-CCD0-4F5A-B9BB-F23EEF2C3DC5}"/>
    <cellStyle name="Comma 2 2 12 3 2 2 2 2" xfId="35491" xr:uid="{97D0DFEB-0442-4A28-A95D-07CB0ACAFB2D}"/>
    <cellStyle name="Comma 2 2 12 3 2 2 3" xfId="26534" xr:uid="{AD6DF6CD-F26F-4E84-BF33-7F1115A1E9A8}"/>
    <cellStyle name="Comma 2 2 12 3 2 3" xfId="12866" xr:uid="{512618E5-AAE3-4840-8CC6-80841EF14A5E}"/>
    <cellStyle name="Comma 2 2 12 3 2 3 2" xfId="30824" xr:uid="{0BD86E20-AA04-4D04-A6A3-6269F375FF6E}"/>
    <cellStyle name="Comma 2 2 12 3 2 4" xfId="21857" xr:uid="{C9B070B7-5A64-461D-A490-2A91364F974E}"/>
    <cellStyle name="Comma 2 2 12 3 3" xfId="6397" xr:uid="{8F0B6F17-6CC6-47CB-95F5-E3CA5BCD83AA}"/>
    <cellStyle name="Comma 2 2 12 3 3 2" xfId="15379" xr:uid="{04AF6605-6E7D-422C-A764-745C218944BA}"/>
    <cellStyle name="Comma 2 2 12 3 3 2 2" xfId="33337" xr:uid="{48B5F7EF-A600-4FBA-B751-7C7283DA42E5}"/>
    <cellStyle name="Comma 2 2 12 3 3 3" xfId="24380" xr:uid="{3E7AC513-CE38-46C5-AD0A-94EE3296F28D}"/>
    <cellStyle name="Comma 2 2 12 3 4" xfId="10712" xr:uid="{399FF9ED-80B4-46A9-B13B-94AF16C5D8C0}"/>
    <cellStyle name="Comma 2 2 12 3 4 2" xfId="28670" xr:uid="{7CEE8C6C-36B1-42D4-AE58-D576DDEB1DE8}"/>
    <cellStyle name="Comma 2 2 12 3 5" xfId="19702" xr:uid="{06DC67BC-0E5E-49E5-91DE-C1D276DA4633}"/>
    <cellStyle name="Comma 2 2 12 4" xfId="1755" xr:uid="{4FAE1C6D-18A0-44DC-BDF8-72083F924835}"/>
    <cellStyle name="Comma 2 2 12 4 2" xfId="4030" xr:uid="{1AB087FA-D7EA-4BAF-8906-23521DD2B235}"/>
    <cellStyle name="Comma 2 2 12 4 2 2" xfId="8724" xr:uid="{DA03702A-443C-4516-848C-8B5D0481E3F9}"/>
    <cellStyle name="Comma 2 2 12 4 2 2 2" xfId="17704" xr:uid="{01F3A6B2-9D6C-40F7-A778-83CC9CD4B87C}"/>
    <cellStyle name="Comma 2 2 12 4 2 2 2 2" xfId="35662" xr:uid="{DD4D9A3D-5375-44A5-B766-03CF1B89124B}"/>
    <cellStyle name="Comma 2 2 12 4 2 2 3" xfId="26705" xr:uid="{C3CAFB56-1A67-4F47-902D-6D047C2569B4}"/>
    <cellStyle name="Comma 2 2 12 4 2 3" xfId="13037" xr:uid="{A81C36DD-4F77-42BF-8941-8B3FFFA981AF}"/>
    <cellStyle name="Comma 2 2 12 4 2 3 2" xfId="30995" xr:uid="{1D196AEA-84B1-4565-BC9B-2F7D3B080DF1}"/>
    <cellStyle name="Comma 2 2 12 4 2 4" xfId="22028" xr:uid="{3265A88B-C2F4-43C2-830D-EA7AAF6770A4}"/>
    <cellStyle name="Comma 2 2 12 4 3" xfId="6757" xr:uid="{4115B4E7-0FE3-4CAA-A6C8-38A1AEDFDC2B}"/>
    <cellStyle name="Comma 2 2 12 4 3 2" xfId="15738" xr:uid="{F61F70E9-471E-4E16-A7B5-E9811B3FAF6E}"/>
    <cellStyle name="Comma 2 2 12 4 3 2 2" xfId="33696" xr:uid="{70C0E968-3B07-4901-BC62-F7D330C64B23}"/>
    <cellStyle name="Comma 2 2 12 4 3 3" xfId="24739" xr:uid="{0C575502-A7EC-4C06-B7FE-E8C8F20F8DC7}"/>
    <cellStyle name="Comma 2 2 12 4 4" xfId="11071" xr:uid="{9F500BE0-08EA-4E9D-8387-EBD4843209A7}"/>
    <cellStyle name="Comma 2 2 12 4 4 2" xfId="29029" xr:uid="{A76722D8-8C31-4043-BF27-B811BCFF9C67}"/>
    <cellStyle name="Comma 2 2 12 4 5" xfId="20061" xr:uid="{0ACD8D27-E91E-4734-91ED-299ACE068AAD}"/>
    <cellStyle name="Comma 2 2 12 5" xfId="2174" xr:uid="{FAC96356-1EB5-41A3-91C6-6B973CF1FA9B}"/>
    <cellStyle name="Comma 2 2 12 5 2" xfId="4388" xr:uid="{60CB97C0-B5E6-424F-8B66-124110B1755F}"/>
    <cellStyle name="Comma 2 2 12 5 2 2" xfId="9082" xr:uid="{2032038A-5145-44D6-AC65-BB764775C1C4}"/>
    <cellStyle name="Comma 2 2 12 5 2 2 2" xfId="18062" xr:uid="{BB6C64F4-1AC0-4D0F-A04D-50B44D21D6D9}"/>
    <cellStyle name="Comma 2 2 12 5 2 2 2 2" xfId="36020" xr:uid="{B65AFA4C-7878-4BB4-959A-2C0F471DB26A}"/>
    <cellStyle name="Comma 2 2 12 5 2 2 3" xfId="27063" xr:uid="{0321B30A-2D45-46FB-BC98-89E38C3EF4A1}"/>
    <cellStyle name="Comma 2 2 12 5 2 3" xfId="13395" xr:uid="{B2507511-9467-4963-BB50-A7F144A3B2A3}"/>
    <cellStyle name="Comma 2 2 12 5 2 3 2" xfId="31353" xr:uid="{6C9D33B4-0293-4019-981F-634A61E368F1}"/>
    <cellStyle name="Comma 2 2 12 5 2 4" xfId="22386" xr:uid="{793F376F-FAD9-4550-875D-9212BEA934B0}"/>
    <cellStyle name="Comma 2 2 12 5 3" xfId="7116" xr:uid="{6194DF44-EDF8-4EBD-8A1A-E3CD74B8E40C}"/>
    <cellStyle name="Comma 2 2 12 5 3 2" xfId="16097" xr:uid="{777B3961-98CF-49D5-AD2C-26F1E3D5C050}"/>
    <cellStyle name="Comma 2 2 12 5 3 2 2" xfId="34055" xr:uid="{A6368C95-0080-46F7-B4A0-6215B0015049}"/>
    <cellStyle name="Comma 2 2 12 5 3 3" xfId="25098" xr:uid="{12086AD9-7075-41AF-B185-B62D1966AB3A}"/>
    <cellStyle name="Comma 2 2 12 5 4" xfId="11430" xr:uid="{52D0420E-2F0F-4ECA-A38E-B3CF0F67B689}"/>
    <cellStyle name="Comma 2 2 12 5 4 2" xfId="29388" xr:uid="{DAC35ED4-1CFC-48B1-AFF5-6897C2F47849}"/>
    <cellStyle name="Comma 2 2 12 5 5" xfId="20420" xr:uid="{431CEF27-EE6B-41E9-B02E-E1D5B18A79F1}"/>
    <cellStyle name="Comma 2 2 12 6" xfId="2759" xr:uid="{F7FE917A-D80E-4F12-A2D2-E24086D8FB9C}"/>
    <cellStyle name="Comma 2 2 12 6 2" xfId="4747" xr:uid="{1C613FD0-6504-489C-A7B6-0BE9347CA55F}"/>
    <cellStyle name="Comma 2 2 12 6 2 2" xfId="9441" xr:uid="{13257E27-BFAA-42B1-92AC-31DD9EB6DAE1}"/>
    <cellStyle name="Comma 2 2 12 6 2 2 2" xfId="18421" xr:uid="{110AD619-89C0-4333-9DC3-74998B27C7C4}"/>
    <cellStyle name="Comma 2 2 12 6 2 2 2 2" xfId="36379" xr:uid="{1C7B840D-856F-4E7E-B55C-32CBEDBA03F3}"/>
    <cellStyle name="Comma 2 2 12 6 2 2 3" xfId="27422" xr:uid="{CF66EE8B-6017-4907-9CD1-2C46C4382988}"/>
    <cellStyle name="Comma 2 2 12 6 2 3" xfId="13754" xr:uid="{F6330085-A783-4CEB-9AFB-CBFDDE6F7503}"/>
    <cellStyle name="Comma 2 2 12 6 2 3 2" xfId="31712" xr:uid="{2C85A03C-70D8-4C9B-879E-5A2278EB88D4}"/>
    <cellStyle name="Comma 2 2 12 6 2 4" xfId="22745" xr:uid="{E34252B7-28E3-4FD0-A5AB-C3A4233E5E19}"/>
    <cellStyle name="Comma 2 2 12 6 3" xfId="7476" xr:uid="{3B7CDEF5-8372-4A90-BE47-E39698721E74}"/>
    <cellStyle name="Comma 2 2 12 6 3 2" xfId="16456" xr:uid="{DE44DBD8-2A99-4EE5-96AD-4908199703BE}"/>
    <cellStyle name="Comma 2 2 12 6 3 2 2" xfId="34414" xr:uid="{4BC98422-A632-42F8-9E77-7FE7FE544EB9}"/>
    <cellStyle name="Comma 2 2 12 6 3 3" xfId="25457" xr:uid="{478E83D5-B970-49FD-A094-ADB6C627D1EA}"/>
    <cellStyle name="Comma 2 2 12 6 4" xfId="11789" xr:uid="{58EBE414-56F6-4BAB-BFE1-D776D9C36565}"/>
    <cellStyle name="Comma 2 2 12 6 4 2" xfId="29747" xr:uid="{711AC2FD-D154-484A-BB6B-B13D2FB8ACD6}"/>
    <cellStyle name="Comma 2 2 12 6 5" xfId="20780" xr:uid="{BA516F48-C9A6-4853-912F-CA5865633CF8}"/>
    <cellStyle name="Comma 2 2 12 7" xfId="3119" xr:uid="{932601A4-F693-4009-877F-E4EF8E791411}"/>
    <cellStyle name="Comma 2 2 12 7 2" xfId="5106" xr:uid="{7F23140C-DFA7-4439-B950-DED2AF8FBD86}"/>
    <cellStyle name="Comma 2 2 12 7 2 2" xfId="9800" xr:uid="{CA186301-EB09-4CF3-ADE1-650E4B519867}"/>
    <cellStyle name="Comma 2 2 12 7 2 2 2" xfId="18780" xr:uid="{2B6D5159-A17C-4E8D-B359-0D75809DFB7B}"/>
    <cellStyle name="Comma 2 2 12 7 2 2 2 2" xfId="36738" xr:uid="{8AE763D0-5D1F-4AD9-ADAA-D3FFF713C98E}"/>
    <cellStyle name="Comma 2 2 12 7 2 2 3" xfId="27781" xr:uid="{FA9D1030-AE83-4187-9D39-8062673D6AB5}"/>
    <cellStyle name="Comma 2 2 12 7 2 3" xfId="14113" xr:uid="{4C503E36-FCEA-442C-871A-51322AAC259F}"/>
    <cellStyle name="Comma 2 2 12 7 2 3 2" xfId="32071" xr:uid="{944DB1FE-0178-4D65-A493-061B2C69EC35}"/>
    <cellStyle name="Comma 2 2 12 7 2 4" xfId="23104" xr:uid="{21356901-7F5E-4623-A50E-694BB6765707}"/>
    <cellStyle name="Comma 2 2 12 7 3" xfId="7835" xr:uid="{609BA819-FDED-4EDD-82EE-D081BF2BC683}"/>
    <cellStyle name="Comma 2 2 12 7 3 2" xfId="16815" xr:uid="{08870C3D-2ADB-4E33-9DBD-002D3148F516}"/>
    <cellStyle name="Comma 2 2 12 7 3 2 2" xfId="34773" xr:uid="{A9452696-2290-471E-B8B7-B59383907F67}"/>
    <cellStyle name="Comma 2 2 12 7 3 3" xfId="25816" xr:uid="{9633AFCB-825B-4A8B-8A56-29FDAE60E0F2}"/>
    <cellStyle name="Comma 2 2 12 7 4" xfId="12148" xr:uid="{B01D4730-0343-4C2B-ABDE-5560E6CA6FA3}"/>
    <cellStyle name="Comma 2 2 12 7 4 2" xfId="30106" xr:uid="{0562D6A8-0774-47BB-A562-750198A340C0}"/>
    <cellStyle name="Comma 2 2 12 7 5" xfId="21139" xr:uid="{B2B93B1E-F434-4296-85F1-F2DAB4C2F606}"/>
    <cellStyle name="Comma 2 2 12 8" xfId="1205" xr:uid="{5F6CDBBF-72FA-45AA-BDF4-033915CE0302}"/>
    <cellStyle name="Comma 2 2 12 8 2" xfId="6226" xr:uid="{3DD99678-800A-466F-9B7B-52C7416B6B75}"/>
    <cellStyle name="Comma 2 2 12 8 2 2" xfId="15208" xr:uid="{FC607C38-3484-44BD-9D7F-F26463C5209B}"/>
    <cellStyle name="Comma 2 2 12 8 2 2 2" xfId="33166" xr:uid="{47E47563-6068-458A-9748-8B24BE8CD03B}"/>
    <cellStyle name="Comma 2 2 12 8 2 3" xfId="24209" xr:uid="{5FB114EB-5D53-466E-86BE-9EB7E58B7B2B}"/>
    <cellStyle name="Comma 2 2 12 8 3" xfId="10541" xr:uid="{32A880A2-749F-453E-844F-A90E91457525}"/>
    <cellStyle name="Comma 2 2 12 8 3 2" xfId="28499" xr:uid="{5B614302-A133-42B5-9EF2-48481BBE8BD2}"/>
    <cellStyle name="Comma 2 2 12 8 4" xfId="19531" xr:uid="{F97DDB40-17D6-408E-907A-DC02D5B9DB28}"/>
    <cellStyle name="Comma 2 2 12 9" xfId="3500" xr:uid="{8D4DD03C-0BB6-4A83-9823-37FFEB4A44B2}"/>
    <cellStyle name="Comma 2 2 12 9 2" xfId="8194" xr:uid="{C3918C58-F836-4557-A8B5-747346708550}"/>
    <cellStyle name="Comma 2 2 12 9 2 2" xfId="17174" xr:uid="{4DB6ADCB-940D-4BB2-8756-6ECC881D0083}"/>
    <cellStyle name="Comma 2 2 12 9 2 2 2" xfId="35132" xr:uid="{DB18AB99-2DCD-42CE-B2E7-5E51F4000E5E}"/>
    <cellStyle name="Comma 2 2 12 9 2 3" xfId="26175" xr:uid="{86019FF9-2412-47CC-AD1F-375ECD7B769B}"/>
    <cellStyle name="Comma 2 2 12 9 3" xfId="12507" xr:uid="{50E21731-1A0B-428B-9A77-B5CF07B66438}"/>
    <cellStyle name="Comma 2 2 12 9 3 2" xfId="30465" xr:uid="{829BFF1E-33FA-4CA1-A5E7-5EE7DCC1CD96}"/>
    <cellStyle name="Comma 2 2 12 9 4" xfId="21498" xr:uid="{7E26F85B-482A-478A-AC7E-FBA39C872AF3}"/>
    <cellStyle name="Comma 2 2 13" xfId="651" xr:uid="{A5C17721-46BF-4CC8-AB22-C908D315E8A0}"/>
    <cellStyle name="Comma 2 2 13 10" xfId="5419" xr:uid="{EE91D329-DB4D-4298-B838-1541FC9E4B49}"/>
    <cellStyle name="Comma 2 2 13 10 2" xfId="14426" xr:uid="{79F24EC3-2A4E-465D-8F8F-13F9C51D0F7D}"/>
    <cellStyle name="Comma 2 2 13 10 2 2" xfId="32384" xr:uid="{0E9458FB-AF85-4DB1-909A-5B641385EB48}"/>
    <cellStyle name="Comma 2 2 13 10 3" xfId="23417" xr:uid="{DDF4B2C8-4A21-453E-8E5F-5DABAD72BCAA}"/>
    <cellStyle name="Comma 2 2 13 11" xfId="5820" xr:uid="{8FCC789A-0C9B-471C-B318-53FC0A00BE3B}"/>
    <cellStyle name="Comma 2 2 13 11 2" xfId="14803" xr:uid="{8E8D7B34-0DB6-4D73-BF90-C1211FB7AD20}"/>
    <cellStyle name="Comma 2 2 13 11 2 2" xfId="32761" xr:uid="{65248F3B-6D18-4A8E-9776-7FA06F5C89F7}"/>
    <cellStyle name="Comma 2 2 13 11 3" xfId="23804" xr:uid="{6488AA38-FC6F-4E23-8B8D-AB07D7A48979}"/>
    <cellStyle name="Comma 2 2 13 12" xfId="10133" xr:uid="{C0011CE7-95EE-4652-ABF4-BE89CF4DD578}"/>
    <cellStyle name="Comma 2 2 13 12 2" xfId="28094" xr:uid="{D3034382-A29C-4788-9E82-974388EA175F}"/>
    <cellStyle name="Comma 2 2 13 13" xfId="19120" xr:uid="{B6ED1D4E-B0DD-4EFC-B15C-E2AAC9BC5877}"/>
    <cellStyle name="Comma 2 2 13 2" xfId="869" xr:uid="{2068A2E0-CCFB-43D9-AAA7-EB94B9527215}"/>
    <cellStyle name="Comma 2 2 13 2 10" xfId="10304" xr:uid="{435DDE76-56C4-4DA2-ADA7-163145976CE2}"/>
    <cellStyle name="Comma 2 2 13 2 10 2" xfId="28265" xr:uid="{B6BF8245-F82E-42CA-87C8-07236EE1A2C8}"/>
    <cellStyle name="Comma 2 2 13 2 11" xfId="19291" xr:uid="{53F33A19-9FE5-4B85-B46B-852B58477989}"/>
    <cellStyle name="Comma 2 2 13 2 2" xfId="1880" xr:uid="{5794B26B-DBB3-42F1-9EAC-6F1436B0ECCA}"/>
    <cellStyle name="Comma 2 2 13 2 2 2" xfId="4155" xr:uid="{D0BAA41E-25ED-4524-98F5-CC8F00A36A55}"/>
    <cellStyle name="Comma 2 2 13 2 2 2 2" xfId="8849" xr:uid="{398A7950-4492-4411-BA20-26E78642D9BC}"/>
    <cellStyle name="Comma 2 2 13 2 2 2 2 2" xfId="17829" xr:uid="{82E43CEA-9E39-4100-AAB4-F9817114D9D2}"/>
    <cellStyle name="Comma 2 2 13 2 2 2 2 2 2" xfId="35787" xr:uid="{A59D89FB-9B57-436D-B798-B74E97C10197}"/>
    <cellStyle name="Comma 2 2 13 2 2 2 2 3" xfId="26830" xr:uid="{5AE0C80B-D43C-4202-AB57-6A55F10CF21D}"/>
    <cellStyle name="Comma 2 2 13 2 2 2 3" xfId="13162" xr:uid="{66595F47-8A68-47E1-8DE1-3650501A9806}"/>
    <cellStyle name="Comma 2 2 13 2 2 2 3 2" xfId="31120" xr:uid="{A54F9AB4-A56E-4273-AF1A-FA20010E4336}"/>
    <cellStyle name="Comma 2 2 13 2 2 2 4" xfId="22153" xr:uid="{EA766F93-5498-4C6C-B1CC-C7D6F0971462}"/>
    <cellStyle name="Comma 2 2 13 2 2 3" xfId="6882" xr:uid="{59580BB9-E9BC-4F9E-BD11-A7EFDE884CCA}"/>
    <cellStyle name="Comma 2 2 13 2 2 3 2" xfId="15863" xr:uid="{38ACD7EA-D82A-40ED-995B-AF876246568A}"/>
    <cellStyle name="Comma 2 2 13 2 2 3 2 2" xfId="33821" xr:uid="{455355DD-4298-4132-B252-AB03459AE9F4}"/>
    <cellStyle name="Comma 2 2 13 2 2 3 3" xfId="24864" xr:uid="{962ED8A0-FE1E-4702-9E6F-6BAAB5F698B4}"/>
    <cellStyle name="Comma 2 2 13 2 2 4" xfId="11196" xr:uid="{E54CDBF6-967A-4EAC-A2F0-CF41A8A74CEF}"/>
    <cellStyle name="Comma 2 2 13 2 2 4 2" xfId="29154" xr:uid="{30B199DD-5E46-401B-891C-E9F3023D3063}"/>
    <cellStyle name="Comma 2 2 13 2 2 5" xfId="20186" xr:uid="{2A2F9FDE-7809-4870-B65D-2BAE938F1C83}"/>
    <cellStyle name="Comma 2 2 13 2 3" xfId="2306" xr:uid="{73B994EC-C623-4054-B122-5CE1B00CA2B2}"/>
    <cellStyle name="Comma 2 2 13 2 3 2" xfId="4513" xr:uid="{E9EA7BEA-B2B7-48A9-BEAF-5B3ADF9A230E}"/>
    <cellStyle name="Comma 2 2 13 2 3 2 2" xfId="9207" xr:uid="{770F4EDD-A8B8-45EE-8660-D65295508294}"/>
    <cellStyle name="Comma 2 2 13 2 3 2 2 2" xfId="18187" xr:uid="{E56473AF-CE7B-4310-AE5B-EB561498AEF1}"/>
    <cellStyle name="Comma 2 2 13 2 3 2 2 2 2" xfId="36145" xr:uid="{62B7AD66-F653-4D60-8117-A69F82401629}"/>
    <cellStyle name="Comma 2 2 13 2 3 2 2 3" xfId="27188" xr:uid="{FFDD542B-6DAF-4F33-9948-7BF6D26A97E5}"/>
    <cellStyle name="Comma 2 2 13 2 3 2 3" xfId="13520" xr:uid="{4E415BF6-7F95-420C-98A8-BC00E109A696}"/>
    <cellStyle name="Comma 2 2 13 2 3 2 3 2" xfId="31478" xr:uid="{BB579EDE-7412-4235-9906-816DABFB585F}"/>
    <cellStyle name="Comma 2 2 13 2 3 2 4" xfId="22511" xr:uid="{0F142214-D54F-43DA-BD49-EB42AEE21E09}"/>
    <cellStyle name="Comma 2 2 13 2 3 3" xfId="7241" xr:uid="{63E92D0E-0474-4C6A-AC03-203D8BFAC547}"/>
    <cellStyle name="Comma 2 2 13 2 3 3 2" xfId="16222" xr:uid="{EA120121-E064-49A9-B1A3-745EA6ABF38C}"/>
    <cellStyle name="Comma 2 2 13 2 3 3 2 2" xfId="34180" xr:uid="{96BCE86E-A4D8-4362-8353-C45C4D0FF0D9}"/>
    <cellStyle name="Comma 2 2 13 2 3 3 3" xfId="25223" xr:uid="{D33E82F7-2737-4589-A666-DB122011436E}"/>
    <cellStyle name="Comma 2 2 13 2 3 4" xfId="11555" xr:uid="{6386CEA0-D2B0-4115-9309-5E5ADBB9DEC5}"/>
    <cellStyle name="Comma 2 2 13 2 3 4 2" xfId="29513" xr:uid="{37E0F806-F6D1-47B5-815C-A506E26710DE}"/>
    <cellStyle name="Comma 2 2 13 2 3 5" xfId="20545" xr:uid="{0E1692ED-597C-4DF6-8355-6034FE2AB5F7}"/>
    <cellStyle name="Comma 2 2 13 2 4" xfId="2885" xr:uid="{154A5F60-CF42-4A53-9B3A-467F693DB3FE}"/>
    <cellStyle name="Comma 2 2 13 2 4 2" xfId="4872" xr:uid="{A76CE200-5915-409D-80F5-2D2BE8B40070}"/>
    <cellStyle name="Comma 2 2 13 2 4 2 2" xfId="9566" xr:uid="{75666539-6300-4F79-B76D-FAC8CE5A5002}"/>
    <cellStyle name="Comma 2 2 13 2 4 2 2 2" xfId="18546" xr:uid="{24A9DFEE-43A1-42E7-B086-0965279FC39A}"/>
    <cellStyle name="Comma 2 2 13 2 4 2 2 2 2" xfId="36504" xr:uid="{E78684DB-9506-4169-95EA-682C118A99CB}"/>
    <cellStyle name="Comma 2 2 13 2 4 2 2 3" xfId="27547" xr:uid="{55B6B3D9-B373-4A97-A113-D87A9139951E}"/>
    <cellStyle name="Comma 2 2 13 2 4 2 3" xfId="13879" xr:uid="{AFB4C2D5-D585-4BEC-A33A-601675DEEA5A}"/>
    <cellStyle name="Comma 2 2 13 2 4 2 3 2" xfId="31837" xr:uid="{FDAF7141-F550-421C-A0A6-94C58D61DAF0}"/>
    <cellStyle name="Comma 2 2 13 2 4 2 4" xfId="22870" xr:uid="{050B996C-304F-4A5A-9254-0A5137D7E03B}"/>
    <cellStyle name="Comma 2 2 13 2 4 3" xfId="7601" xr:uid="{1102B43B-3E92-498F-90A8-D32AB1800632}"/>
    <cellStyle name="Comma 2 2 13 2 4 3 2" xfId="16581" xr:uid="{0283368A-B3BA-489D-8BE5-5667A023D020}"/>
    <cellStyle name="Comma 2 2 13 2 4 3 2 2" xfId="34539" xr:uid="{1808ABB7-40C1-4809-93D2-FF1D3777942C}"/>
    <cellStyle name="Comma 2 2 13 2 4 3 3" xfId="25582" xr:uid="{F51FFCB2-7577-423E-9951-944521B0E561}"/>
    <cellStyle name="Comma 2 2 13 2 4 4" xfId="11914" xr:uid="{F942C5EB-6DDA-4498-A76F-711084453CEE}"/>
    <cellStyle name="Comma 2 2 13 2 4 4 2" xfId="29872" xr:uid="{02E631B7-483F-48C9-81C0-5D46C4EFB859}"/>
    <cellStyle name="Comma 2 2 13 2 4 5" xfId="20905" xr:uid="{D0DEE06F-F4DF-44E0-895A-E714FE1A7524}"/>
    <cellStyle name="Comma 2 2 13 2 5" xfId="3265" xr:uid="{35B5C03B-7AC0-463D-8C0A-AA419D5A7724}"/>
    <cellStyle name="Comma 2 2 13 2 5 2" xfId="5231" xr:uid="{5B5F6157-CB23-4218-BA13-538E87C97162}"/>
    <cellStyle name="Comma 2 2 13 2 5 2 2" xfId="9925" xr:uid="{6A8E19C5-548D-4307-9B2E-77B779BA603E}"/>
    <cellStyle name="Comma 2 2 13 2 5 2 2 2" xfId="18905" xr:uid="{7DF3CCAF-3EB0-44CC-8E82-5FD67B8B5519}"/>
    <cellStyle name="Comma 2 2 13 2 5 2 2 2 2" xfId="36863" xr:uid="{260D3843-539B-4C18-BBC2-840424D89CC0}"/>
    <cellStyle name="Comma 2 2 13 2 5 2 2 3" xfId="27906" xr:uid="{BF7288AE-22CB-42B2-B723-CBCCA4E051D9}"/>
    <cellStyle name="Comma 2 2 13 2 5 2 3" xfId="14238" xr:uid="{CA9DAB43-8987-4AAC-A8F4-E4269931258E}"/>
    <cellStyle name="Comma 2 2 13 2 5 2 3 2" xfId="32196" xr:uid="{01712524-1E73-47CE-8F9C-250AFAB26C7F}"/>
    <cellStyle name="Comma 2 2 13 2 5 2 4" xfId="23229" xr:uid="{CABE9678-8023-4677-A096-784E84AEAF42}"/>
    <cellStyle name="Comma 2 2 13 2 5 3" xfId="7960" xr:uid="{ED760DC3-F1C3-4796-A2B8-79541A6B67C3}"/>
    <cellStyle name="Comma 2 2 13 2 5 3 2" xfId="16940" xr:uid="{537BAFE4-CA09-4546-A020-684C1D9856C1}"/>
    <cellStyle name="Comma 2 2 13 2 5 3 2 2" xfId="34898" xr:uid="{BF8C8FCB-D0CC-41A7-9FBB-515B7DF2B010}"/>
    <cellStyle name="Comma 2 2 13 2 5 3 3" xfId="25941" xr:uid="{CE212576-7050-42E9-A594-C6CB114313D1}"/>
    <cellStyle name="Comma 2 2 13 2 5 4" xfId="12273" xr:uid="{22521CD1-8145-4197-8C0A-24BF0E894BED}"/>
    <cellStyle name="Comma 2 2 13 2 5 4 2" xfId="30231" xr:uid="{50F98016-99C6-452E-BFEB-66B82E0CCCFC}"/>
    <cellStyle name="Comma 2 2 13 2 5 5" xfId="21264" xr:uid="{59FD9B70-21FC-4E3A-84DE-96FE4DAF7878}"/>
    <cellStyle name="Comma 2 2 13 2 6" xfId="1521" xr:uid="{BF7D8881-3861-4CFC-BB5A-39268F8B30BB}"/>
    <cellStyle name="Comma 2 2 13 2 6 2" xfId="6523" xr:uid="{4B2BA781-13FA-4AB9-AD6D-AE1289B82E6F}"/>
    <cellStyle name="Comma 2 2 13 2 6 2 2" xfId="15504" xr:uid="{0784069B-A012-4500-A838-1AF3CD6C8509}"/>
    <cellStyle name="Comma 2 2 13 2 6 2 2 2" xfId="33462" xr:uid="{6D4CEB8A-91B5-42AD-A46B-0BF7D8D0DCAE}"/>
    <cellStyle name="Comma 2 2 13 2 6 2 3" xfId="24505" xr:uid="{BD43E18F-34A8-4A6E-B014-475D42701D2C}"/>
    <cellStyle name="Comma 2 2 13 2 6 3" xfId="10837" xr:uid="{31813082-FB7C-48FE-BA63-3A75CD35D025}"/>
    <cellStyle name="Comma 2 2 13 2 6 3 2" xfId="28795" xr:uid="{BE85D170-1F75-4227-AD0B-24AEFD1E5843}"/>
    <cellStyle name="Comma 2 2 13 2 6 4" xfId="19827" xr:uid="{AEC3799D-F180-4D53-AABD-2958BF82338F}"/>
    <cellStyle name="Comma 2 2 13 2 7" xfId="3625" xr:uid="{1553767D-E6D3-4FE8-8E69-D5CD71CDE74E}"/>
    <cellStyle name="Comma 2 2 13 2 7 2" xfId="8319" xr:uid="{9D543742-4577-4A3D-B5E1-4FF61EAE6D49}"/>
    <cellStyle name="Comma 2 2 13 2 7 2 2" xfId="17299" xr:uid="{5004C84B-D664-44AE-8040-5631275E5D53}"/>
    <cellStyle name="Comma 2 2 13 2 7 2 2 2" xfId="35257" xr:uid="{115F134F-4593-4F8F-9BB3-DBBEA9FE1905}"/>
    <cellStyle name="Comma 2 2 13 2 7 2 3" xfId="26300" xr:uid="{A345662B-DA46-4ED7-919E-3065FABE676D}"/>
    <cellStyle name="Comma 2 2 13 2 7 3" xfId="12632" xr:uid="{E0D77D23-54AB-47C6-9AD5-0481BA6CCE65}"/>
    <cellStyle name="Comma 2 2 13 2 7 3 2" xfId="30590" xr:uid="{26045F2B-4196-4417-8549-C656217FC71E}"/>
    <cellStyle name="Comma 2 2 13 2 7 4" xfId="21623" xr:uid="{88D001FB-6816-4078-9EAF-F13F8739DF0A}"/>
    <cellStyle name="Comma 2 2 13 2 8" xfId="5592" xr:uid="{CA323C18-2CAE-4092-944F-A7DE6397220F}"/>
    <cellStyle name="Comma 2 2 13 2 8 2" xfId="14597" xr:uid="{AB930EAE-22AA-4AA4-ADC9-3961BAD4CE31}"/>
    <cellStyle name="Comma 2 2 13 2 8 2 2" xfId="32555" xr:uid="{09DB1D3A-16D6-4F66-AF3A-1DE102E8C316}"/>
    <cellStyle name="Comma 2 2 13 2 8 3" xfId="23590" xr:uid="{A9514204-B454-478F-A98E-E0E5B4A52020}"/>
    <cellStyle name="Comma 2 2 13 2 9" xfId="5991" xr:uid="{08C5D84E-8D26-4445-A51A-0CAB862D30DB}"/>
    <cellStyle name="Comma 2 2 13 2 9 2" xfId="14974" xr:uid="{544D676D-D183-4760-9C8A-E31E099DD990}"/>
    <cellStyle name="Comma 2 2 13 2 9 2 2" xfId="32932" xr:uid="{49430761-3158-4FFA-8B07-BB452983EEEA}"/>
    <cellStyle name="Comma 2 2 13 2 9 3" xfId="23975" xr:uid="{6C79458B-E51D-4EBB-A2AD-E779506D71DE}"/>
    <cellStyle name="Comma 2 2 13 3" xfId="1330" xr:uid="{C4483DB7-3645-4742-913F-DF8C6EC9FA32}"/>
    <cellStyle name="Comma 2 2 13 3 2" xfId="3813" xr:uid="{CE41F708-9DDA-46D4-9377-41746E452F2E}"/>
    <cellStyle name="Comma 2 2 13 3 2 2" xfId="8507" xr:uid="{6E6BE615-40A4-4AE6-8647-31B9DAE044D6}"/>
    <cellStyle name="Comma 2 2 13 3 2 2 2" xfId="17487" xr:uid="{4DA1E560-06F1-4F88-8D84-5674CFCDC77E}"/>
    <cellStyle name="Comma 2 2 13 3 2 2 2 2" xfId="35445" xr:uid="{8DC66049-631B-412B-9D3F-1586582C94E3}"/>
    <cellStyle name="Comma 2 2 13 3 2 2 3" xfId="26488" xr:uid="{2A135C58-307B-41A8-B5F3-B09CD1562BB0}"/>
    <cellStyle name="Comma 2 2 13 3 2 3" xfId="12820" xr:uid="{5EC073C2-AFF7-4658-A67D-4065C8561E5D}"/>
    <cellStyle name="Comma 2 2 13 3 2 3 2" xfId="30778" xr:uid="{7C99DE15-D717-4806-9B86-0B4EFFA05543}"/>
    <cellStyle name="Comma 2 2 13 3 2 4" xfId="21811" xr:uid="{4C1E6D2A-2E04-42DA-A3C6-3769B7FAB46C}"/>
    <cellStyle name="Comma 2 2 13 3 3" xfId="6351" xr:uid="{3CA11441-4A8F-4688-A07C-DE953249F7F6}"/>
    <cellStyle name="Comma 2 2 13 3 3 2" xfId="15333" xr:uid="{5BD56FE4-3FC8-409D-A179-20E1F92E721E}"/>
    <cellStyle name="Comma 2 2 13 3 3 2 2" xfId="33291" xr:uid="{8E1B71DA-20F3-41AC-AF98-79B1D1D15BB0}"/>
    <cellStyle name="Comma 2 2 13 3 3 3" xfId="24334" xr:uid="{5C33F8E6-83FA-4067-AD03-B2D65E9AE9C1}"/>
    <cellStyle name="Comma 2 2 13 3 4" xfId="10666" xr:uid="{6C7CDD4A-D3EE-4B82-B336-193A0A853AE9}"/>
    <cellStyle name="Comma 2 2 13 3 4 2" xfId="28624" xr:uid="{2FDCA375-B518-4F55-A8DA-5925657C978A}"/>
    <cellStyle name="Comma 2 2 13 3 5" xfId="19656" xr:uid="{30462562-7832-4C16-9619-CC05A15235ED}"/>
    <cellStyle name="Comma 2 2 13 4" xfId="1709" xr:uid="{15299A96-36AD-4DF4-8EF6-790341C15712}"/>
    <cellStyle name="Comma 2 2 13 4 2" xfId="3984" xr:uid="{2F17925C-A71F-4E01-BA3E-9E6848E2D482}"/>
    <cellStyle name="Comma 2 2 13 4 2 2" xfId="8678" xr:uid="{6958E5FF-A0ED-4632-A349-7EA943BB6C5D}"/>
    <cellStyle name="Comma 2 2 13 4 2 2 2" xfId="17658" xr:uid="{1627918F-7075-45EE-BA97-3B4A57DD4CCD}"/>
    <cellStyle name="Comma 2 2 13 4 2 2 2 2" xfId="35616" xr:uid="{59286AE9-B752-4127-A3F1-AEDBF1FDADA6}"/>
    <cellStyle name="Comma 2 2 13 4 2 2 3" xfId="26659" xr:uid="{60ED6309-C05C-49FF-87C5-9D64BD09A85F}"/>
    <cellStyle name="Comma 2 2 13 4 2 3" xfId="12991" xr:uid="{BA4F6918-EEAE-4D4A-98E6-03B6130401D0}"/>
    <cellStyle name="Comma 2 2 13 4 2 3 2" xfId="30949" xr:uid="{DD3FBF4E-9CD1-4E59-9B70-1DA6EC496DB0}"/>
    <cellStyle name="Comma 2 2 13 4 2 4" xfId="21982" xr:uid="{9D80967A-A856-48F3-9C26-5624D0D007DE}"/>
    <cellStyle name="Comma 2 2 13 4 3" xfId="6711" xr:uid="{29751E20-B1E6-4293-A3E6-DE8E9E9279C4}"/>
    <cellStyle name="Comma 2 2 13 4 3 2" xfId="15692" xr:uid="{966F2E12-F0FD-41FB-87A1-4AAB256ADD5E}"/>
    <cellStyle name="Comma 2 2 13 4 3 2 2" xfId="33650" xr:uid="{D750FC3F-7221-498D-9A30-6BE366B40375}"/>
    <cellStyle name="Comma 2 2 13 4 3 3" xfId="24693" xr:uid="{444760A7-AC73-46D6-95A4-296EE4C32C66}"/>
    <cellStyle name="Comma 2 2 13 4 4" xfId="11025" xr:uid="{9126F0B7-6544-49C0-BF0E-15FC005980F9}"/>
    <cellStyle name="Comma 2 2 13 4 4 2" xfId="28983" xr:uid="{3B78FD95-98BC-4264-8382-72B6349C93FF}"/>
    <cellStyle name="Comma 2 2 13 4 5" xfId="20015" xr:uid="{7830048A-D966-4CB2-8C01-1B846E8AD1D2}"/>
    <cellStyle name="Comma 2 2 13 5" xfId="2126" xr:uid="{6361E8DD-AFE7-4BB0-8A03-6A12EED2BA55}"/>
    <cellStyle name="Comma 2 2 13 5 2" xfId="4342" xr:uid="{DCEFEBD8-089E-49AD-B0BA-9497383ECD5F}"/>
    <cellStyle name="Comma 2 2 13 5 2 2" xfId="9036" xr:uid="{31F20B0C-B9A9-4123-A0EE-2E71C531F0A3}"/>
    <cellStyle name="Comma 2 2 13 5 2 2 2" xfId="18016" xr:uid="{1BB0DBC6-6729-4C3B-BB6B-6F1FA76BA4AA}"/>
    <cellStyle name="Comma 2 2 13 5 2 2 2 2" xfId="35974" xr:uid="{D06D081B-4E73-4AC5-9DCF-C7C6D4F62D58}"/>
    <cellStyle name="Comma 2 2 13 5 2 2 3" xfId="27017" xr:uid="{997E3014-4753-49F4-9A70-6916C4BC6358}"/>
    <cellStyle name="Comma 2 2 13 5 2 3" xfId="13349" xr:uid="{D22CCF1F-F307-4585-8C74-468719E6732D}"/>
    <cellStyle name="Comma 2 2 13 5 2 3 2" xfId="31307" xr:uid="{E54427F6-FD29-420F-B1EC-47D5AEE418C6}"/>
    <cellStyle name="Comma 2 2 13 5 2 4" xfId="22340" xr:uid="{CFCD602D-3D63-4374-9E7E-D6F1CAB48D60}"/>
    <cellStyle name="Comma 2 2 13 5 3" xfId="7070" xr:uid="{799E82DA-3B98-4F8C-867E-1BEA510298DD}"/>
    <cellStyle name="Comma 2 2 13 5 3 2" xfId="16051" xr:uid="{8B1CEEAF-9AE9-4B3D-B97F-B3F9E8B4D089}"/>
    <cellStyle name="Comma 2 2 13 5 3 2 2" xfId="34009" xr:uid="{265F99E9-A9F6-474E-AF96-D7A00706671F}"/>
    <cellStyle name="Comma 2 2 13 5 3 3" xfId="25052" xr:uid="{112E22AA-25BA-470B-8B65-A87AA3BD094D}"/>
    <cellStyle name="Comma 2 2 13 5 4" xfId="11384" xr:uid="{BA9EE292-1C95-4A92-A80E-4CF2E66D7E57}"/>
    <cellStyle name="Comma 2 2 13 5 4 2" xfId="29342" xr:uid="{FD5DCD98-BC03-4063-98C3-2C1A4FEB9AE2}"/>
    <cellStyle name="Comma 2 2 13 5 5" xfId="20374" xr:uid="{23318795-CB64-4E0B-98F3-7C7393B2CE57}"/>
    <cellStyle name="Comma 2 2 13 6" xfId="2713" xr:uid="{B5316BE8-B4B8-49B2-AE02-3A996356438A}"/>
    <cellStyle name="Comma 2 2 13 6 2" xfId="4701" xr:uid="{10CD08BC-A84D-4848-8610-E0F4188B11E3}"/>
    <cellStyle name="Comma 2 2 13 6 2 2" xfId="9395" xr:uid="{4D036026-CE32-4116-BE60-7D79A19D851A}"/>
    <cellStyle name="Comma 2 2 13 6 2 2 2" xfId="18375" xr:uid="{39B96221-F7E5-4E89-8337-84B21C32C8E4}"/>
    <cellStyle name="Comma 2 2 13 6 2 2 2 2" xfId="36333" xr:uid="{95A8E292-E090-4511-B2B9-BE0669B5684A}"/>
    <cellStyle name="Comma 2 2 13 6 2 2 3" xfId="27376" xr:uid="{7A590249-6C0E-464E-A33C-8F2E3B2CCB4A}"/>
    <cellStyle name="Comma 2 2 13 6 2 3" xfId="13708" xr:uid="{955801A8-5EA7-44D7-9FFE-DBFB21BFB265}"/>
    <cellStyle name="Comma 2 2 13 6 2 3 2" xfId="31666" xr:uid="{07D5EA15-D08D-4D11-8D65-60E05603B1CF}"/>
    <cellStyle name="Comma 2 2 13 6 2 4" xfId="22699" xr:uid="{6EB78120-1B52-46AA-8A82-453DD5BDF680}"/>
    <cellStyle name="Comma 2 2 13 6 3" xfId="7430" xr:uid="{175AA299-1DA6-4163-821D-F9CE5A62B757}"/>
    <cellStyle name="Comma 2 2 13 6 3 2" xfId="16410" xr:uid="{1E1F4AAC-384E-4822-A1DD-97D74C4BFC9B}"/>
    <cellStyle name="Comma 2 2 13 6 3 2 2" xfId="34368" xr:uid="{4C7BF827-24E8-4060-870B-501FEC352E15}"/>
    <cellStyle name="Comma 2 2 13 6 3 3" xfId="25411" xr:uid="{54C77E5A-9614-40DE-9E2B-E4AB910E3200}"/>
    <cellStyle name="Comma 2 2 13 6 4" xfId="11743" xr:uid="{B9FE3C1B-D2C7-42C8-96A1-96E2CD2499E7}"/>
    <cellStyle name="Comma 2 2 13 6 4 2" xfId="29701" xr:uid="{0FA995B2-A9AE-4EEC-968A-BE4AB0AB1C70}"/>
    <cellStyle name="Comma 2 2 13 6 5" xfId="20734" xr:uid="{55AF46EF-2872-4AEA-B80D-DBAAD7B31864}"/>
    <cellStyle name="Comma 2 2 13 7" xfId="3073" xr:uid="{DAD2B52F-0EB6-4AA8-A4CC-44E2908CC4A9}"/>
    <cellStyle name="Comma 2 2 13 7 2" xfId="5060" xr:uid="{6B885C41-EDB2-48C1-B281-E458805B456F}"/>
    <cellStyle name="Comma 2 2 13 7 2 2" xfId="9754" xr:uid="{106EB7A1-CCC2-4ADF-BE5B-23A6FF542061}"/>
    <cellStyle name="Comma 2 2 13 7 2 2 2" xfId="18734" xr:uid="{B21F50A3-EB2A-409D-BFB0-02B3404DB83A}"/>
    <cellStyle name="Comma 2 2 13 7 2 2 2 2" xfId="36692" xr:uid="{607B4FAA-CFE9-4DA2-A905-419A1323E9EC}"/>
    <cellStyle name="Comma 2 2 13 7 2 2 3" xfId="27735" xr:uid="{8673F68C-9956-4898-9270-A9D94F68CEC8}"/>
    <cellStyle name="Comma 2 2 13 7 2 3" xfId="14067" xr:uid="{6F6A51CF-9F86-43C4-AA8C-A0A23BD3BD37}"/>
    <cellStyle name="Comma 2 2 13 7 2 3 2" xfId="32025" xr:uid="{3331C57B-2D6A-4786-B3EB-5519B45A72AC}"/>
    <cellStyle name="Comma 2 2 13 7 2 4" xfId="23058" xr:uid="{2C6976DB-8D9E-46D6-9D79-B58540EACBF0}"/>
    <cellStyle name="Comma 2 2 13 7 3" xfId="7789" xr:uid="{F5E4F9B4-B66A-4493-8B73-3842847BD281}"/>
    <cellStyle name="Comma 2 2 13 7 3 2" xfId="16769" xr:uid="{A679B9EB-7952-4656-855E-4334A3F001EE}"/>
    <cellStyle name="Comma 2 2 13 7 3 2 2" xfId="34727" xr:uid="{1499BC66-83BC-4577-9B2A-0EC2A7BCAA22}"/>
    <cellStyle name="Comma 2 2 13 7 3 3" xfId="25770" xr:uid="{EBEDD230-2431-48EF-9631-9938CFE9DF3C}"/>
    <cellStyle name="Comma 2 2 13 7 4" xfId="12102" xr:uid="{E1C79CE4-16FC-4549-B53B-62E6AE39837F}"/>
    <cellStyle name="Comma 2 2 13 7 4 2" xfId="30060" xr:uid="{5FFE4631-2585-4D6E-89B4-F4A4095FF3CD}"/>
    <cellStyle name="Comma 2 2 13 7 5" xfId="21093" xr:uid="{FF93A727-3035-4909-8304-EE685EF4D426}"/>
    <cellStyle name="Comma 2 2 13 8" xfId="1159" xr:uid="{AE02FDD8-B34B-4DE2-BE57-B3C9F4C21355}"/>
    <cellStyle name="Comma 2 2 13 8 2" xfId="6180" xr:uid="{DA6B753E-D266-4C9B-9CB3-D04E12702927}"/>
    <cellStyle name="Comma 2 2 13 8 2 2" xfId="15162" xr:uid="{3D8359F0-2E22-488A-974A-6CEBEB1EB2AC}"/>
    <cellStyle name="Comma 2 2 13 8 2 2 2" xfId="33120" xr:uid="{A55F13FD-D1CC-4268-A169-1E3EFE640432}"/>
    <cellStyle name="Comma 2 2 13 8 2 3" xfId="24163" xr:uid="{347D4265-581A-4310-912C-9047BD253309}"/>
    <cellStyle name="Comma 2 2 13 8 3" xfId="10495" xr:uid="{D6B871DD-8D80-4216-AACF-9B1A88A407D2}"/>
    <cellStyle name="Comma 2 2 13 8 3 2" xfId="28453" xr:uid="{2CF131E1-7017-4385-907F-14203518B1DD}"/>
    <cellStyle name="Comma 2 2 13 8 4" xfId="19485" xr:uid="{1ACEE196-4D26-4628-AA28-D4851553A1D2}"/>
    <cellStyle name="Comma 2 2 13 9" xfId="3454" xr:uid="{97B057BB-39DC-4183-9FB4-018D95AD90C2}"/>
    <cellStyle name="Comma 2 2 13 9 2" xfId="8148" xr:uid="{F600EDAC-84C3-4ACA-B4B8-D0664E61A77E}"/>
    <cellStyle name="Comma 2 2 13 9 2 2" xfId="17128" xr:uid="{7CD0DA1A-7FFD-4269-9A6B-F94F3452ADEC}"/>
    <cellStyle name="Comma 2 2 13 9 2 2 2" xfId="35086" xr:uid="{36E1758E-7D9F-49F9-9785-BE17BB57F055}"/>
    <cellStyle name="Comma 2 2 13 9 2 3" xfId="26129" xr:uid="{2B07810C-0B2D-4EAC-A473-0A1D0694AE33}"/>
    <cellStyle name="Comma 2 2 13 9 3" xfId="12461" xr:uid="{72CFD3DF-5A53-48AC-8110-305597FA8D99}"/>
    <cellStyle name="Comma 2 2 13 9 3 2" xfId="30419" xr:uid="{FD551BC1-DE8F-4ADA-9EFA-9CF032897BBE}"/>
    <cellStyle name="Comma 2 2 13 9 4" xfId="21452" xr:uid="{896E4013-FA0F-4E69-BBDC-75206A454514}"/>
    <cellStyle name="Comma 2 2 14" xfId="812" xr:uid="{2AB11677-E379-45D2-AE8E-7B615D5B64E0}"/>
    <cellStyle name="Comma 2 2 15" xfId="835" xr:uid="{9D335307-A7F7-4870-B15B-EE1752107D13}"/>
    <cellStyle name="Comma 2 2 15 10" xfId="10274" xr:uid="{13026C11-457A-43D4-A6A2-F97C57487C88}"/>
    <cellStyle name="Comma 2 2 15 10 2" xfId="28235" xr:uid="{B0A87A68-C6A5-4516-B54A-83F537DA2387}"/>
    <cellStyle name="Comma 2 2 15 11" xfId="19261" xr:uid="{36CA3982-7D57-407C-AFC8-8B8A5384A5AE}"/>
    <cellStyle name="Comma 2 2 15 2" xfId="1850" xr:uid="{6DAF9C5F-97F3-4CD8-8D82-F59429AA8889}"/>
    <cellStyle name="Comma 2 2 15 2 2" xfId="4125" xr:uid="{A219E045-F17E-446B-B383-CA6FE1AAAF12}"/>
    <cellStyle name="Comma 2 2 15 2 2 2" xfId="8819" xr:uid="{4AB5DEF0-C91B-4487-A19D-5B470473EAF6}"/>
    <cellStyle name="Comma 2 2 15 2 2 2 2" xfId="17799" xr:uid="{62B288F8-4BCD-4E20-8A22-A9E03B3028F8}"/>
    <cellStyle name="Comma 2 2 15 2 2 2 2 2" xfId="35757" xr:uid="{588C0D78-2A08-4779-8178-EEA5E1342744}"/>
    <cellStyle name="Comma 2 2 15 2 2 2 3" xfId="26800" xr:uid="{538A11C6-FB6D-4F5F-85E1-514E259C6A96}"/>
    <cellStyle name="Comma 2 2 15 2 2 3" xfId="13132" xr:uid="{8F24F514-02B8-4B1D-B8FB-A353CC0F87AC}"/>
    <cellStyle name="Comma 2 2 15 2 2 3 2" xfId="31090" xr:uid="{F597D072-CAC3-4030-9F50-5A05783994D7}"/>
    <cellStyle name="Comma 2 2 15 2 2 4" xfId="22123" xr:uid="{3409E6A7-F0BA-4EB5-8F7C-93B45E7AE584}"/>
    <cellStyle name="Comma 2 2 15 2 3" xfId="6852" xr:uid="{6E187F29-5C2B-40B3-83A1-79258D029174}"/>
    <cellStyle name="Comma 2 2 15 2 3 2" xfId="15833" xr:uid="{3F7A112E-D402-48BF-AB00-93C27D36B193}"/>
    <cellStyle name="Comma 2 2 15 2 3 2 2" xfId="33791" xr:uid="{EE6A3611-4591-4203-A241-DD4B86508A07}"/>
    <cellStyle name="Comma 2 2 15 2 3 3" xfId="24834" xr:uid="{932085B0-3438-4DEC-A7D9-46EB44CA6E24}"/>
    <cellStyle name="Comma 2 2 15 2 4" xfId="11166" xr:uid="{E17584CF-11C7-4A98-921F-E974509DB287}"/>
    <cellStyle name="Comma 2 2 15 2 4 2" xfId="29124" xr:uid="{FE9B406B-8053-407E-B118-684AAF8517AE}"/>
    <cellStyle name="Comma 2 2 15 2 5" xfId="20156" xr:uid="{6D7AFEDE-0600-431E-8513-E12781DA75FE}"/>
    <cellStyle name="Comma 2 2 15 3" xfId="2276" xr:uid="{A21A5148-C331-40FB-8C99-562035FD4B02}"/>
    <cellStyle name="Comma 2 2 15 3 2" xfId="4483" xr:uid="{D60232B0-B33B-4DDF-9CE6-E5AC3C5DD4B8}"/>
    <cellStyle name="Comma 2 2 15 3 2 2" xfId="9177" xr:uid="{51917E31-FF77-4942-8F23-B86BC3708742}"/>
    <cellStyle name="Comma 2 2 15 3 2 2 2" xfId="18157" xr:uid="{58170645-5728-40DF-95D9-A093B3149792}"/>
    <cellStyle name="Comma 2 2 15 3 2 2 2 2" xfId="36115" xr:uid="{384EEB9C-60D4-42E4-A379-8DA87080A0D3}"/>
    <cellStyle name="Comma 2 2 15 3 2 2 3" xfId="27158" xr:uid="{01C4AEE0-F342-4486-9911-3E2D3A460248}"/>
    <cellStyle name="Comma 2 2 15 3 2 3" xfId="13490" xr:uid="{3271680B-F4FD-4373-BC9B-7699221E26E2}"/>
    <cellStyle name="Comma 2 2 15 3 2 3 2" xfId="31448" xr:uid="{F5011C71-075C-4850-BC60-D1CBFE3982DD}"/>
    <cellStyle name="Comma 2 2 15 3 2 4" xfId="22481" xr:uid="{1C819AD7-378C-4FED-8936-7EAF98FB8DAC}"/>
    <cellStyle name="Comma 2 2 15 3 3" xfId="7211" xr:uid="{C951EE8F-732B-442F-8859-5C94560BACF1}"/>
    <cellStyle name="Comma 2 2 15 3 3 2" xfId="16192" xr:uid="{FCCA6EA1-0DF7-4DDE-979F-EFA6E5BA525F}"/>
    <cellStyle name="Comma 2 2 15 3 3 2 2" xfId="34150" xr:uid="{62106ACA-490A-4887-8375-4B3A1C446CC0}"/>
    <cellStyle name="Comma 2 2 15 3 3 3" xfId="25193" xr:uid="{8844C575-6FB5-4AA3-A920-10EC9D790257}"/>
    <cellStyle name="Comma 2 2 15 3 4" xfId="11525" xr:uid="{8D3251AD-1075-4420-B0EE-7FE9EBD227C5}"/>
    <cellStyle name="Comma 2 2 15 3 4 2" xfId="29483" xr:uid="{CD253DD9-44CB-4E38-9140-682E6C875868}"/>
    <cellStyle name="Comma 2 2 15 3 5" xfId="20515" xr:uid="{4E65FE73-8F92-4FE1-AAFF-1B7D21A43CC9}"/>
    <cellStyle name="Comma 2 2 15 4" xfId="2855" xr:uid="{21214DBE-EA50-4B26-8E02-5747B4BB3117}"/>
    <cellStyle name="Comma 2 2 15 4 2" xfId="4842" xr:uid="{6B12990E-A96D-4D94-B61F-E91633FFF448}"/>
    <cellStyle name="Comma 2 2 15 4 2 2" xfId="9536" xr:uid="{7CF34720-4F4E-46C2-BDD8-FA58D4AABC7C}"/>
    <cellStyle name="Comma 2 2 15 4 2 2 2" xfId="18516" xr:uid="{0E6AA58D-077E-4E92-858D-052695D6B877}"/>
    <cellStyle name="Comma 2 2 15 4 2 2 2 2" xfId="36474" xr:uid="{24BF3837-55C5-4D0D-B72B-7A013C7786FA}"/>
    <cellStyle name="Comma 2 2 15 4 2 2 3" xfId="27517" xr:uid="{92AF82C0-1032-4D6A-BEDB-AC7F76D2243A}"/>
    <cellStyle name="Comma 2 2 15 4 2 3" xfId="13849" xr:uid="{340599FF-D462-43FC-A662-64AD3BB6C2DD}"/>
    <cellStyle name="Comma 2 2 15 4 2 3 2" xfId="31807" xr:uid="{94C2D559-DFA6-41C3-B7F0-7DDFA59C3189}"/>
    <cellStyle name="Comma 2 2 15 4 2 4" xfId="22840" xr:uid="{B8C1FA2B-551D-48C3-8171-6F913AE25FA8}"/>
    <cellStyle name="Comma 2 2 15 4 3" xfId="7571" xr:uid="{2E24EE80-4ECD-47AE-A0C2-7C8C949ADE1B}"/>
    <cellStyle name="Comma 2 2 15 4 3 2" xfId="16551" xr:uid="{7DD89944-396E-4365-9FA4-402E0713AD4A}"/>
    <cellStyle name="Comma 2 2 15 4 3 2 2" xfId="34509" xr:uid="{49166E29-76DB-4334-AACC-62974CC776B1}"/>
    <cellStyle name="Comma 2 2 15 4 3 3" xfId="25552" xr:uid="{0F99D598-6893-43AB-A0E5-D8074DD925EB}"/>
    <cellStyle name="Comma 2 2 15 4 4" xfId="11884" xr:uid="{CDEC5665-B740-43B6-B9E5-833E9166D71F}"/>
    <cellStyle name="Comma 2 2 15 4 4 2" xfId="29842" xr:uid="{A2D41BBB-E975-4C52-BB9D-30C160CD42BE}"/>
    <cellStyle name="Comma 2 2 15 4 5" xfId="20875" xr:uid="{895E1211-C685-4A7B-A698-6324BD49AC94}"/>
    <cellStyle name="Comma 2 2 15 5" xfId="3235" xr:uid="{5172399C-2B62-4E74-A83D-E49166B18343}"/>
    <cellStyle name="Comma 2 2 15 5 2" xfId="5201" xr:uid="{DDC3950C-3DD6-41B0-A92C-C98A7B4518B7}"/>
    <cellStyle name="Comma 2 2 15 5 2 2" xfId="9895" xr:uid="{311BBC91-329E-430E-8F11-52405D5E6B3A}"/>
    <cellStyle name="Comma 2 2 15 5 2 2 2" xfId="18875" xr:uid="{45E2BA43-163E-4ADC-A93C-56B567F2C5DC}"/>
    <cellStyle name="Comma 2 2 15 5 2 2 2 2" xfId="36833" xr:uid="{152E671E-911C-4B45-BAB0-DAE3F5FCA315}"/>
    <cellStyle name="Comma 2 2 15 5 2 2 3" xfId="27876" xr:uid="{82FF3B56-F85F-4E34-A0EF-9C669BA9735D}"/>
    <cellStyle name="Comma 2 2 15 5 2 3" xfId="14208" xr:uid="{3B82AB1E-84B6-48F0-B037-9665C6B43140}"/>
    <cellStyle name="Comma 2 2 15 5 2 3 2" xfId="32166" xr:uid="{758EE77F-2FC8-4655-BA59-E098F3349725}"/>
    <cellStyle name="Comma 2 2 15 5 2 4" xfId="23199" xr:uid="{FB619D33-78E0-45AE-B5D8-E6458751D60F}"/>
    <cellStyle name="Comma 2 2 15 5 3" xfId="7930" xr:uid="{AD32C433-7C5C-4B18-800B-EB7FB3B4CBEA}"/>
    <cellStyle name="Comma 2 2 15 5 3 2" xfId="16910" xr:uid="{C570EA9C-FBBD-4D10-B84D-5590A185C63D}"/>
    <cellStyle name="Comma 2 2 15 5 3 2 2" xfId="34868" xr:uid="{62A66C78-C35E-4E9B-8C1E-EDD6FD7D62BB}"/>
    <cellStyle name="Comma 2 2 15 5 3 3" xfId="25911" xr:uid="{EB2A0DAA-7081-4FE1-BAC6-02EB01DF19E5}"/>
    <cellStyle name="Comma 2 2 15 5 4" xfId="12243" xr:uid="{061E3317-47B0-42A6-8A92-53A3870BACD3}"/>
    <cellStyle name="Comma 2 2 15 5 4 2" xfId="30201" xr:uid="{23B66F33-ACB9-4389-A7B3-2FA417FD8EEF}"/>
    <cellStyle name="Comma 2 2 15 5 5" xfId="21234" xr:uid="{D761827A-1601-4BE0-AB78-FEDC025B0112}"/>
    <cellStyle name="Comma 2 2 15 6" xfId="1491" xr:uid="{9F15A765-E9E2-4424-845B-2459FDDFD052}"/>
    <cellStyle name="Comma 2 2 15 6 2" xfId="6493" xr:uid="{35FEC071-9846-406F-A414-5988AA9A0DBE}"/>
    <cellStyle name="Comma 2 2 15 6 2 2" xfId="15474" xr:uid="{D6FC0DEC-AB0C-44EC-AC87-B23CCCA45E2A}"/>
    <cellStyle name="Comma 2 2 15 6 2 2 2" xfId="33432" xr:uid="{C2FDA4C8-6444-4520-A078-5C8D73057D57}"/>
    <cellStyle name="Comma 2 2 15 6 2 3" xfId="24475" xr:uid="{ABDEC03B-AEFD-448B-86BC-8AA40A12BAA3}"/>
    <cellStyle name="Comma 2 2 15 6 3" xfId="10807" xr:uid="{FD4BA6DB-8621-48E2-9C68-D193F716924E}"/>
    <cellStyle name="Comma 2 2 15 6 3 2" xfId="28765" xr:uid="{940B8CB7-4852-45E6-B8A2-5027101DD0B7}"/>
    <cellStyle name="Comma 2 2 15 6 4" xfId="19797" xr:uid="{8200A44E-2C88-4DDB-90FA-09C0B8D5D0C1}"/>
    <cellStyle name="Comma 2 2 15 7" xfId="3595" xr:uid="{39318889-7F80-46BF-A98A-88FBBBE3450E}"/>
    <cellStyle name="Comma 2 2 15 7 2" xfId="8289" xr:uid="{86DD8E48-0371-48A0-9702-5D082D44F759}"/>
    <cellStyle name="Comma 2 2 15 7 2 2" xfId="17269" xr:uid="{2F302A99-9460-4E72-9ECB-9F2D63756699}"/>
    <cellStyle name="Comma 2 2 15 7 2 2 2" xfId="35227" xr:uid="{7DE0C597-1059-411E-9B97-93E639F47B0B}"/>
    <cellStyle name="Comma 2 2 15 7 2 3" xfId="26270" xr:uid="{E5FBB6DF-35E5-4057-A219-70637EE45D0B}"/>
    <cellStyle name="Comma 2 2 15 7 3" xfId="12602" xr:uid="{CA54706B-17C0-42EA-9B9A-A133592D230E}"/>
    <cellStyle name="Comma 2 2 15 7 3 2" xfId="30560" xr:uid="{891257C8-F1C8-4A57-AE1A-E3DC1B7A3347}"/>
    <cellStyle name="Comma 2 2 15 7 4" xfId="21593" xr:uid="{5D894BEC-D763-4916-8296-CE41E9E0FFC3}"/>
    <cellStyle name="Comma 2 2 15 8" xfId="5561" xr:uid="{618D263C-24F5-4BB5-A229-CCFE55D9DADA}"/>
    <cellStyle name="Comma 2 2 15 8 2" xfId="14567" xr:uid="{53CE579D-0856-4839-AF18-CC462ABE57F1}"/>
    <cellStyle name="Comma 2 2 15 8 2 2" xfId="32525" xr:uid="{E471025A-E785-46F5-99D8-69AD3C2A19CE}"/>
    <cellStyle name="Comma 2 2 15 8 3" xfId="23559" xr:uid="{681FF727-095F-42C1-ADB6-840F6A328368}"/>
    <cellStyle name="Comma 2 2 15 9" xfId="5961" xr:uid="{BBDA089D-3856-4825-8597-CB6BF786F5FB}"/>
    <cellStyle name="Comma 2 2 15 9 2" xfId="14944" xr:uid="{BD171D9F-4A75-4009-95B6-E553A7A76C91}"/>
    <cellStyle name="Comma 2 2 15 9 2 2" xfId="32902" xr:uid="{9AC87D19-E4C3-470D-AF20-23C80F6561E2}"/>
    <cellStyle name="Comma 2 2 15 9 3" xfId="23945" xr:uid="{3190DAD8-A434-4AFC-8881-8F6335E0A09A}"/>
    <cellStyle name="Comma 2 2 16" xfId="1092" xr:uid="{2122674E-2139-429E-BF5E-1ADB7DA53B65}"/>
    <cellStyle name="Comma 2 2 16 2" xfId="19439" xr:uid="{50D296EF-629E-41E2-938E-9A076140C03E}"/>
    <cellStyle name="Comma 2 2 17" xfId="1300" xr:uid="{F9DBFA35-B404-42BB-8958-C88E70EFB803}"/>
    <cellStyle name="Comma 2 2 17 2" xfId="3783" xr:uid="{F442B864-D43A-46F9-A6C3-36F4F8609F1F}"/>
    <cellStyle name="Comma 2 2 17 2 2" xfId="8477" xr:uid="{B1C716D4-2B43-420D-AC91-EA77556D6443}"/>
    <cellStyle name="Comma 2 2 17 2 2 2" xfId="17457" xr:uid="{83BFDB85-2111-4CA3-95F8-BABDBAB9C184}"/>
    <cellStyle name="Comma 2 2 17 2 2 2 2" xfId="35415" xr:uid="{9816FB6C-F6B9-485B-BE31-2BEF1D0B2C8C}"/>
    <cellStyle name="Comma 2 2 17 2 2 3" xfId="26458" xr:uid="{4A3A2B01-56A9-4AE8-93B9-01EDA6B8CB00}"/>
    <cellStyle name="Comma 2 2 17 2 3" xfId="12790" xr:uid="{F4419EB6-C0A8-4553-8B2B-20205A3DFCEC}"/>
    <cellStyle name="Comma 2 2 17 2 3 2" xfId="30748" xr:uid="{3569E9D8-8F9C-42D4-8EC1-1A48768934F1}"/>
    <cellStyle name="Comma 2 2 17 2 4" xfId="21781" xr:uid="{A4163927-95AB-419A-BE7F-371DB632EF8D}"/>
    <cellStyle name="Comma 2 2 17 3" xfId="6321" xr:uid="{36A6AF08-36D3-4CBA-B452-595493877811}"/>
    <cellStyle name="Comma 2 2 17 3 2" xfId="15303" xr:uid="{9287C472-99EE-4C0B-BC7E-88DFA8E419D8}"/>
    <cellStyle name="Comma 2 2 17 3 2 2" xfId="33261" xr:uid="{2AD0545C-546E-4F66-9101-D8B07F2358DB}"/>
    <cellStyle name="Comma 2 2 17 3 3" xfId="24304" xr:uid="{FD1FF12A-980D-4763-AC10-1403C90E7EBF}"/>
    <cellStyle name="Comma 2 2 17 4" xfId="10636" xr:uid="{F4890317-ECBF-4760-B2E5-A2CF553935F5}"/>
    <cellStyle name="Comma 2 2 17 4 2" xfId="28594" xr:uid="{A8B883B3-8EC8-485E-ABBE-406D1E35AA4F}"/>
    <cellStyle name="Comma 2 2 17 5" xfId="19626" xr:uid="{BB850680-B911-4FFA-9998-7468BF588245}"/>
    <cellStyle name="Comma 2 2 18" xfId="1679" xr:uid="{0801E42E-3A9A-4DD9-A93B-5D8AAF8E5B20}"/>
    <cellStyle name="Comma 2 2 18 2" xfId="3954" xr:uid="{99D2A9B6-20DE-4548-87AA-DF83DE6FEE95}"/>
    <cellStyle name="Comma 2 2 18 2 2" xfId="8648" xr:uid="{4DE074FB-7B5E-4335-A1FE-6DD05B9365CF}"/>
    <cellStyle name="Comma 2 2 18 2 2 2" xfId="17628" xr:uid="{BC76E0E2-28B8-4623-B04D-234D36A61403}"/>
    <cellStyle name="Comma 2 2 18 2 2 2 2" xfId="35586" xr:uid="{37A0A6A5-67FA-4DE5-AB5D-D2C718E087A4}"/>
    <cellStyle name="Comma 2 2 18 2 2 3" xfId="26629" xr:uid="{CDB81753-9E8D-4602-AA07-293F551C464C}"/>
    <cellStyle name="Comma 2 2 18 2 3" xfId="12961" xr:uid="{DA5CC72C-E547-458D-9CF2-79E13ECE13EB}"/>
    <cellStyle name="Comma 2 2 18 2 3 2" xfId="30919" xr:uid="{9C7FF692-7C70-401F-8182-F80FA00291AF}"/>
    <cellStyle name="Comma 2 2 18 2 4" xfId="21952" xr:uid="{593E73DA-D0E9-42EF-955C-BF85138877CC}"/>
    <cellStyle name="Comma 2 2 18 3" xfId="6681" xr:uid="{5C03483C-0389-400A-8627-BB40CD1833F0}"/>
    <cellStyle name="Comma 2 2 18 3 2" xfId="15662" xr:uid="{43B05C61-947F-4FB7-B293-A9574137B578}"/>
    <cellStyle name="Comma 2 2 18 3 2 2" xfId="33620" xr:uid="{99C6F940-EED0-4034-8398-05ABF985227B}"/>
    <cellStyle name="Comma 2 2 18 3 3" xfId="24663" xr:uid="{80B9B557-281D-4E74-A2D8-96F2313D59DE}"/>
    <cellStyle name="Comma 2 2 18 4" xfId="10995" xr:uid="{F046A245-A40E-4CFB-A50B-B9345208D76D}"/>
    <cellStyle name="Comma 2 2 18 4 2" xfId="28953" xr:uid="{9B219EDF-5618-4C87-B1E0-DE01B1AB6E39}"/>
    <cellStyle name="Comma 2 2 18 5" xfId="19985" xr:uid="{328D8B1A-D2BA-42A3-8B40-71FCE74023EE}"/>
    <cellStyle name="Comma 2 2 19" xfId="2039" xr:uid="{E5D1890E-7DC3-42AF-A5C3-4ED81C5B6AC2}"/>
    <cellStyle name="Comma 2 2 19 2" xfId="4312" xr:uid="{1FC8DD21-E8E4-42ED-9433-AF66CEE8B98A}"/>
    <cellStyle name="Comma 2 2 19 2 2" xfId="9006" xr:uid="{34F9C549-C193-464E-83F5-BEC9E0263B6D}"/>
    <cellStyle name="Comma 2 2 19 2 2 2" xfId="17986" xr:uid="{7E40F76D-BB5E-4FD7-84E0-1322F56D6D0A}"/>
    <cellStyle name="Comma 2 2 19 2 2 2 2" xfId="35944" xr:uid="{C71D21D4-5E2E-41DC-AE97-7B72098A1BC8}"/>
    <cellStyle name="Comma 2 2 19 2 2 3" xfId="26987" xr:uid="{A4271931-4D72-47E5-BC34-0E081E8A92AE}"/>
    <cellStyle name="Comma 2 2 19 2 3" xfId="13319" xr:uid="{8B30961D-DDDE-47E4-A1DE-05B8A906E52E}"/>
    <cellStyle name="Comma 2 2 19 2 3 2" xfId="31277" xr:uid="{7ADB8A4E-0935-4749-A353-56713E0D613A}"/>
    <cellStyle name="Comma 2 2 19 2 4" xfId="22310" xr:uid="{089893ED-DC03-4B01-A6A8-F7EE212D0729}"/>
    <cellStyle name="Comma 2 2 19 3" xfId="7040" xr:uid="{2B90C602-B544-41DD-AEE5-13149B195D99}"/>
    <cellStyle name="Comma 2 2 19 3 2" xfId="16021" xr:uid="{3E3227D2-DF2E-4342-9625-E0047931DAB3}"/>
    <cellStyle name="Comma 2 2 19 3 2 2" xfId="33979" xr:uid="{46FC1C7B-C00C-405C-968C-DF4430A02175}"/>
    <cellStyle name="Comma 2 2 19 3 3" xfId="25022" xr:uid="{34BBBCF4-C7B9-4151-9D0E-16A56608B94D}"/>
    <cellStyle name="Comma 2 2 19 4" xfId="11354" xr:uid="{EF173F0A-5444-4B36-9325-AB7F1A39C1A6}"/>
    <cellStyle name="Comma 2 2 19 4 2" xfId="29312" xr:uid="{F632CE7E-8CEA-4DE2-9C4B-0088F7732372}"/>
    <cellStyle name="Comma 2 2 19 5" xfId="20344" xr:uid="{12BADC6B-F34F-4C31-AA6E-37478454BFB9}"/>
    <cellStyle name="Comma 2 2 2" xfId="32" xr:uid="{05A4FF74-2AE2-4386-BE04-EF9B40BDA19C}"/>
    <cellStyle name="Comma 2 2 2 2" xfId="142" xr:uid="{332ED5FA-C52B-4D47-9D22-2DF40FE9AC7A}"/>
    <cellStyle name="Comma 2 2 2 3" xfId="619" xr:uid="{43623A48-655B-4A16-9C18-64F7854A1503}"/>
    <cellStyle name="Comma 2 2 2 4" xfId="633" xr:uid="{78083D09-CD6A-4593-91F2-C3D27F4A53E8}"/>
    <cellStyle name="Comma 2 2 20" xfId="2683" xr:uid="{EA682FD4-4D14-46F3-AC6A-470D341E1952}"/>
    <cellStyle name="Comma 2 2 20 2" xfId="4671" xr:uid="{D6AA6BD8-A697-480B-9FAC-EFAFC1C22F49}"/>
    <cellStyle name="Comma 2 2 20 2 2" xfId="9365" xr:uid="{475D6192-9111-41B2-8D7F-85EF7553D18A}"/>
    <cellStyle name="Comma 2 2 20 2 2 2" xfId="18345" xr:uid="{132DDAFC-FEFE-47EE-B911-BBE440D21C93}"/>
    <cellStyle name="Comma 2 2 20 2 2 2 2" xfId="36303" xr:uid="{794B78AE-929A-4907-A82F-9EC28721F562}"/>
    <cellStyle name="Comma 2 2 20 2 2 3" xfId="27346" xr:uid="{C51F7FAF-FB64-4271-8FEA-7C09AA21473E}"/>
    <cellStyle name="Comma 2 2 20 2 3" xfId="13678" xr:uid="{881EE12A-99F8-48C7-863D-43CC5374B901}"/>
    <cellStyle name="Comma 2 2 20 2 3 2" xfId="31636" xr:uid="{6371C663-D7F1-49D2-87C5-4425A7621466}"/>
    <cellStyle name="Comma 2 2 20 2 4" xfId="22669" xr:uid="{F8854946-948F-4B78-85C7-18636A00870F}"/>
    <cellStyle name="Comma 2 2 20 3" xfId="7400" xr:uid="{98AC8E6F-4D48-40EB-A61A-DB7CB86EFA2E}"/>
    <cellStyle name="Comma 2 2 20 3 2" xfId="16380" xr:uid="{E311A43E-E5DB-4763-A8BC-609CE2BB0C36}"/>
    <cellStyle name="Comma 2 2 20 3 2 2" xfId="34338" xr:uid="{ABA02100-C031-46A4-BD8B-C79B62590224}"/>
    <cellStyle name="Comma 2 2 20 3 3" xfId="25381" xr:uid="{589DC343-E360-4D95-B737-4F52B89CD4D8}"/>
    <cellStyle name="Comma 2 2 20 4" xfId="11713" xr:uid="{10295A69-D8BD-4E33-94D0-51A73C1A3501}"/>
    <cellStyle name="Comma 2 2 20 4 2" xfId="29671" xr:uid="{2AD01E42-DF6F-4CC1-AEBD-C8E3F6195D8E}"/>
    <cellStyle name="Comma 2 2 20 5" xfId="20704" xr:uid="{C38FAFA3-3FF1-434B-8F17-ABCF4B5AEC95}"/>
    <cellStyle name="Comma 2 2 21" xfId="3043" xr:uid="{4F1FAE93-62E0-4576-8B3B-A92A2DB6DAA8}"/>
    <cellStyle name="Comma 2 2 21 2" xfId="5030" xr:uid="{DB0B0757-827F-49AC-8FEF-D5698C36367D}"/>
    <cellStyle name="Comma 2 2 21 2 2" xfId="9724" xr:uid="{2C759F3F-3112-47A4-A829-91F706E8BFF9}"/>
    <cellStyle name="Comma 2 2 21 2 2 2" xfId="18704" xr:uid="{2A0C9AA3-7951-4C34-B8BC-14DB732D4C04}"/>
    <cellStyle name="Comma 2 2 21 2 2 2 2" xfId="36662" xr:uid="{99747211-001B-40C6-9F40-ECB31AEB67B0}"/>
    <cellStyle name="Comma 2 2 21 2 2 3" xfId="27705" xr:uid="{F591FA97-A579-4FC1-8566-172F0891B6D6}"/>
    <cellStyle name="Comma 2 2 21 2 3" xfId="14037" xr:uid="{AD3EF0BF-83E3-45B9-8D9E-8A8CDF4B0366}"/>
    <cellStyle name="Comma 2 2 21 2 3 2" xfId="31995" xr:uid="{81DF2375-683A-4FE5-93B0-616D2C7B9915}"/>
    <cellStyle name="Comma 2 2 21 2 4" xfId="23028" xr:uid="{0AEDA921-18FA-4883-A60A-95CA5B2F745F}"/>
    <cellStyle name="Comma 2 2 21 3" xfId="7759" xr:uid="{E0594EC8-DB4D-4BAE-B1F1-23ED5AAC7A94}"/>
    <cellStyle name="Comma 2 2 21 3 2" xfId="16739" xr:uid="{2D15443C-1BD3-4256-8202-12C51D89FD98}"/>
    <cellStyle name="Comma 2 2 21 3 2 2" xfId="34697" xr:uid="{D602063F-5F28-48A7-9FE0-11EED48732F6}"/>
    <cellStyle name="Comma 2 2 21 3 3" xfId="25740" xr:uid="{308FA6AD-3424-4FD1-A456-72607479CC4D}"/>
    <cellStyle name="Comma 2 2 21 4" xfId="12072" xr:uid="{02FA120D-DAEC-43C0-AD90-2E114FB5D960}"/>
    <cellStyle name="Comma 2 2 21 4 2" xfId="30030" xr:uid="{37DFBBD1-7EAA-4A4E-ABB0-13FEFEC11357}"/>
    <cellStyle name="Comma 2 2 21 5" xfId="21063" xr:uid="{68AAE8C0-2667-485D-81F6-A5591D0BAEB7}"/>
    <cellStyle name="Comma 2 2 22" xfId="1129" xr:uid="{AC143828-27B2-41F2-BDB6-41F961FCCC84}"/>
    <cellStyle name="Comma 2 2 22 2" xfId="6150" xr:uid="{505A366A-3550-4728-A6A1-98312B87A287}"/>
    <cellStyle name="Comma 2 2 22 2 2" xfId="15132" xr:uid="{0B4F9309-6F03-4D00-A714-5B0B96574244}"/>
    <cellStyle name="Comma 2 2 22 2 2 2" xfId="33090" xr:uid="{EFE6E7D9-112F-4EC5-895C-E001F348FA03}"/>
    <cellStyle name="Comma 2 2 22 2 3" xfId="24133" xr:uid="{B82B30F9-467E-4AE3-A911-4000C0AE0480}"/>
    <cellStyle name="Comma 2 2 22 3" xfId="10465" xr:uid="{C95CAD95-69A1-4B3A-A43D-A61035CA22BA}"/>
    <cellStyle name="Comma 2 2 22 3 2" xfId="28423" xr:uid="{880A9B60-8E21-47DF-867E-2DDE81BB0AD6}"/>
    <cellStyle name="Comma 2 2 22 4" xfId="19455" xr:uid="{C762989B-8EF4-4BAD-B1C5-FC5CE90572FE}"/>
    <cellStyle name="Comma 2 2 23" xfId="3423" xr:uid="{D88C22C5-48C3-49B6-9C3E-D7E60DF3998D}"/>
    <cellStyle name="Comma 2 2 23 2" xfId="8118" xr:uid="{8946F304-3231-476E-8217-6769DE2187D4}"/>
    <cellStyle name="Comma 2 2 23 2 2" xfId="17098" xr:uid="{82F2827E-EC51-47EF-8229-35E1A36F3B85}"/>
    <cellStyle name="Comma 2 2 23 2 2 2" xfId="35056" xr:uid="{543EF147-6D05-437E-A6C9-54A39C652CA2}"/>
    <cellStyle name="Comma 2 2 23 2 3" xfId="26099" xr:uid="{5DA3FE1B-A3FD-45FC-9868-0D8D06313228}"/>
    <cellStyle name="Comma 2 2 23 3" xfId="12431" xr:uid="{054BF7A3-AFBA-4D6D-8F26-A0CED286EFCA}"/>
    <cellStyle name="Comma 2 2 23 3 2" xfId="30389" xr:uid="{220BA8B8-EF03-4B89-8E02-3EBFB5A0E304}"/>
    <cellStyle name="Comma 2 2 23 4" xfId="21422" xr:uid="{F894F942-A504-440A-9B1C-E3B83AE39A74}"/>
    <cellStyle name="Comma 2 2 24" xfId="5389" xr:uid="{44CEF53F-60C6-4DB0-A9B4-A26F2C081796}"/>
    <cellStyle name="Comma 2 2 24 2" xfId="14396" xr:uid="{854FC0BC-1533-4F91-85AD-3D60CB69A6D2}"/>
    <cellStyle name="Comma 2 2 24 2 2" xfId="32354" xr:uid="{21ED0EC7-A577-43EC-9C4C-13CFE799714A}"/>
    <cellStyle name="Comma 2 2 24 3" xfId="23387" xr:uid="{10F5F4F1-B7E7-456A-9247-35933270D33F}"/>
    <cellStyle name="Comma 2 2 25" xfId="5756" xr:uid="{43768DEF-F197-40C0-ADA9-819833D8CBD5}"/>
    <cellStyle name="Comma 2 2 25 2" xfId="14755" xr:uid="{117A721D-4A5F-40BF-80B6-DE6CA9AE23CE}"/>
    <cellStyle name="Comma 2 2 25 2 2" xfId="32713" xr:uid="{7A501D34-FE97-4E78-BE15-E4924B144970}"/>
    <cellStyle name="Comma 2 2 25 3" xfId="23754" xr:uid="{B8B3166B-1876-49E4-86EA-39650E699250}"/>
    <cellStyle name="Comma 2 2 26" xfId="5783" xr:uid="{D4A9C9BA-74C9-473F-B277-36F806A342D1}"/>
    <cellStyle name="Comma 2 2 26 2" xfId="14773" xr:uid="{827526A7-55AE-4408-A05E-786D2502970D}"/>
    <cellStyle name="Comma 2 2 26 2 2" xfId="32731" xr:uid="{E61733C4-986B-4CD0-80DB-B7B7FFBC867E}"/>
    <cellStyle name="Comma 2 2 26 3" xfId="23774" xr:uid="{A11E4407-3FC0-457A-98B5-637393C9C61C}"/>
    <cellStyle name="Comma 2 2 27" xfId="10103" xr:uid="{AB7B0F2C-4ED0-4259-B881-44115EF9D271}"/>
    <cellStyle name="Comma 2 2 27 2" xfId="28064" xr:uid="{876DE4FD-036E-44CA-8739-69F025D7F0A7}"/>
    <cellStyle name="Comma 2 2 28" xfId="19068" xr:uid="{153C309F-25DD-46E6-83B5-0B62DACB8CF0}"/>
    <cellStyle name="Comma 2 2 28 2" xfId="37021" xr:uid="{2977AB75-6F73-4A79-AB9F-0C71DE13AD3E}"/>
    <cellStyle name="Comma 2 2 29" xfId="19086" xr:uid="{7B08A729-11F3-44FC-B58F-AB8F97E302A4}"/>
    <cellStyle name="Comma 2 2 3" xfId="68" xr:uid="{FCCD0E9E-A8B4-4E3D-8663-539AB87F17A9}"/>
    <cellStyle name="Comma 2 2 4" xfId="612" xr:uid="{E1770266-854E-4374-B2BC-E1C699C76645}"/>
    <cellStyle name="Comma 2 2 5" xfId="626" xr:uid="{0176A760-67DB-4BA8-B50E-EBA1E9D08546}"/>
    <cellStyle name="Comma 2 2 6" xfId="643" xr:uid="{583F1E63-0240-4A42-A297-5AC66211498A}"/>
    <cellStyle name="Comma 2 2 6 10" xfId="5411" xr:uid="{E7749909-B9A1-4CDD-96AF-F8C70D3DA966}"/>
    <cellStyle name="Comma 2 2 6 10 2" xfId="14418" xr:uid="{3E19426F-5859-4D34-8567-1452B1B5ECC7}"/>
    <cellStyle name="Comma 2 2 6 10 2 2" xfId="32376" xr:uid="{4D7BCBC2-9D96-4FE7-A991-1F15E432C8CE}"/>
    <cellStyle name="Comma 2 2 6 10 3" xfId="23409" xr:uid="{8E36193F-0ECD-423C-82D9-C1F933A4E5E1}"/>
    <cellStyle name="Comma 2 2 6 11" xfId="5812" xr:uid="{0F75CDE7-5E2C-4B60-80CD-BD1DE84AAA5A}"/>
    <cellStyle name="Comma 2 2 6 11 2" xfId="14795" xr:uid="{5E045089-88A9-46BF-8BFA-290495F2FD3A}"/>
    <cellStyle name="Comma 2 2 6 11 2 2" xfId="32753" xr:uid="{763BF008-C108-460B-AAF9-0604EE1EED9B}"/>
    <cellStyle name="Comma 2 2 6 11 3" xfId="23796" xr:uid="{983EC93F-3DA4-4B6B-9121-7BB2CBAF973B}"/>
    <cellStyle name="Comma 2 2 6 12" xfId="10125" xr:uid="{1C34FB42-4541-4DF3-B230-8FC188A76172}"/>
    <cellStyle name="Comma 2 2 6 12 2" xfId="28086" xr:uid="{0D2DD9B7-9ABC-4ADA-A994-57E4C8D1D8D0}"/>
    <cellStyle name="Comma 2 2 6 13" xfId="19112" xr:uid="{B3DF1C29-2BBD-455E-9B0E-2BB3D192780A}"/>
    <cellStyle name="Comma 2 2 6 2" xfId="861" xr:uid="{FB5C2EAA-ACFC-4F71-A06E-4CBD9B7A2C05}"/>
    <cellStyle name="Comma 2 2 6 2 10" xfId="10296" xr:uid="{98414A5B-C86D-4E57-B483-4AA1BEAE5C82}"/>
    <cellStyle name="Comma 2 2 6 2 10 2" xfId="28257" xr:uid="{CF301E4B-D0EC-48F0-9C2C-CB2FFA1ED7F9}"/>
    <cellStyle name="Comma 2 2 6 2 11" xfId="19283" xr:uid="{26331B1D-92E8-4CAB-9D17-2374904C421E}"/>
    <cellStyle name="Comma 2 2 6 2 2" xfId="1872" xr:uid="{94106BBD-A687-423E-9887-CFA2F08E965C}"/>
    <cellStyle name="Comma 2 2 6 2 2 2" xfId="4147" xr:uid="{B27D82E1-C0EA-43BE-B06F-D3251454B058}"/>
    <cellStyle name="Comma 2 2 6 2 2 2 2" xfId="8841" xr:uid="{AFCC54BD-3AAE-4D9B-9FC6-0A8EA8AA41D9}"/>
    <cellStyle name="Comma 2 2 6 2 2 2 2 2" xfId="17821" xr:uid="{E1A532EE-E6AB-464C-B051-A2FB24ADDE1D}"/>
    <cellStyle name="Comma 2 2 6 2 2 2 2 2 2" xfId="35779" xr:uid="{4ACB5C08-AE5D-4C04-8D6F-D69863930FD3}"/>
    <cellStyle name="Comma 2 2 6 2 2 2 2 3" xfId="26822" xr:uid="{F731DC82-1205-4325-B089-FEB8B28DAC12}"/>
    <cellStyle name="Comma 2 2 6 2 2 2 3" xfId="13154" xr:uid="{BB142A18-F66D-422D-9343-52465099800B}"/>
    <cellStyle name="Comma 2 2 6 2 2 2 3 2" xfId="31112" xr:uid="{2862CA60-D04D-4C1D-AC6A-B904A19D5C4E}"/>
    <cellStyle name="Comma 2 2 6 2 2 2 4" xfId="22145" xr:uid="{12D3BCC5-4926-40AE-8EFF-D8C9EF6A557D}"/>
    <cellStyle name="Comma 2 2 6 2 2 3" xfId="6874" xr:uid="{8CFCDB65-C7D7-4737-B934-9D0638F1DD48}"/>
    <cellStyle name="Comma 2 2 6 2 2 3 2" xfId="15855" xr:uid="{8C806298-3CBB-484F-9FF9-BA50C9354B59}"/>
    <cellStyle name="Comma 2 2 6 2 2 3 2 2" xfId="33813" xr:uid="{56642F66-C7BC-42FF-B1B8-F0C4D08C31A1}"/>
    <cellStyle name="Comma 2 2 6 2 2 3 3" xfId="24856" xr:uid="{7AFBF9FB-3DBD-4F80-9D9F-B9ED6EE7C480}"/>
    <cellStyle name="Comma 2 2 6 2 2 4" xfId="11188" xr:uid="{70E1F271-E7E1-4766-8984-6AD26280109F}"/>
    <cellStyle name="Comma 2 2 6 2 2 4 2" xfId="29146" xr:uid="{B38EF471-517A-4C53-B49C-D159D789E3A3}"/>
    <cellStyle name="Comma 2 2 6 2 2 5" xfId="20178" xr:uid="{490D8FE5-3435-4071-9D29-D9676613E425}"/>
    <cellStyle name="Comma 2 2 6 2 3" xfId="2298" xr:uid="{B5C252C7-E2A8-4C96-893E-910C1E07CBB6}"/>
    <cellStyle name="Comma 2 2 6 2 3 2" xfId="4505" xr:uid="{362D8FB1-3DE9-4C6C-8D7F-1F6B3C6E2479}"/>
    <cellStyle name="Comma 2 2 6 2 3 2 2" xfId="9199" xr:uid="{6F3D1A29-6396-45A9-9B11-633433EC1299}"/>
    <cellStyle name="Comma 2 2 6 2 3 2 2 2" xfId="18179" xr:uid="{FB2A14EB-42B5-4AE0-B6B0-4FDC2F1E9A79}"/>
    <cellStyle name="Comma 2 2 6 2 3 2 2 2 2" xfId="36137" xr:uid="{382B858E-3314-4011-A04E-29FF24942D28}"/>
    <cellStyle name="Comma 2 2 6 2 3 2 2 3" xfId="27180" xr:uid="{7B467EA8-50A5-463B-B2D7-B7E10F63320C}"/>
    <cellStyle name="Comma 2 2 6 2 3 2 3" xfId="13512" xr:uid="{A473249E-8BD4-475B-A242-1B1417D55AA0}"/>
    <cellStyle name="Comma 2 2 6 2 3 2 3 2" xfId="31470" xr:uid="{C2B6B385-A55C-4CF5-A11A-200FB7ED9535}"/>
    <cellStyle name="Comma 2 2 6 2 3 2 4" xfId="22503" xr:uid="{054194FB-F5FF-4E4E-9B5C-BC4544D642B5}"/>
    <cellStyle name="Comma 2 2 6 2 3 3" xfId="7233" xr:uid="{3F504741-055E-4353-8BD8-05B53732FB6F}"/>
    <cellStyle name="Comma 2 2 6 2 3 3 2" xfId="16214" xr:uid="{5735FB37-ED60-45A8-964D-45C8F73D42CF}"/>
    <cellStyle name="Comma 2 2 6 2 3 3 2 2" xfId="34172" xr:uid="{F2483E20-DE8B-4910-9091-764D2E0381E8}"/>
    <cellStyle name="Comma 2 2 6 2 3 3 3" xfId="25215" xr:uid="{044C16C0-E750-4EB2-83C8-187AE4499934}"/>
    <cellStyle name="Comma 2 2 6 2 3 4" xfId="11547" xr:uid="{13A9CC11-1EDC-4079-AD4B-F83FEDC84422}"/>
    <cellStyle name="Comma 2 2 6 2 3 4 2" xfId="29505" xr:uid="{BFF4A7AD-B3CB-4A61-9A14-3244B665CE93}"/>
    <cellStyle name="Comma 2 2 6 2 3 5" xfId="20537" xr:uid="{80EB9BF8-0189-4B32-9CE6-9F9FF9DDA080}"/>
    <cellStyle name="Comma 2 2 6 2 4" xfId="2877" xr:uid="{D1806D57-A1F7-4A9D-8637-6B11ADF0F514}"/>
    <cellStyle name="Comma 2 2 6 2 4 2" xfId="4864" xr:uid="{D33EB1BC-E3B0-4E8F-8989-4AD28A49354D}"/>
    <cellStyle name="Comma 2 2 6 2 4 2 2" xfId="9558" xr:uid="{046B8B08-B24F-4831-8928-BA71857993CD}"/>
    <cellStyle name="Comma 2 2 6 2 4 2 2 2" xfId="18538" xr:uid="{220E98DA-6246-4CED-8084-4296ABDCD0D1}"/>
    <cellStyle name="Comma 2 2 6 2 4 2 2 2 2" xfId="36496" xr:uid="{D77054F7-CC65-4AA7-9D5F-DDD1FA966323}"/>
    <cellStyle name="Comma 2 2 6 2 4 2 2 3" xfId="27539" xr:uid="{C090DABE-E1B3-45DD-93E2-1AC539AC2FF0}"/>
    <cellStyle name="Comma 2 2 6 2 4 2 3" xfId="13871" xr:uid="{6D9DF58C-D3BF-411D-9ED0-E04433C0F6D3}"/>
    <cellStyle name="Comma 2 2 6 2 4 2 3 2" xfId="31829" xr:uid="{904573F5-91C2-4D5D-869B-9ECF213509DC}"/>
    <cellStyle name="Comma 2 2 6 2 4 2 4" xfId="22862" xr:uid="{65C88814-1123-4750-AD08-2D9B9CE5EAEA}"/>
    <cellStyle name="Comma 2 2 6 2 4 3" xfId="7593" xr:uid="{57A26E09-4677-408E-8B80-362A110871C5}"/>
    <cellStyle name="Comma 2 2 6 2 4 3 2" xfId="16573" xr:uid="{FC0DF52E-2408-430D-8C10-4190267686CB}"/>
    <cellStyle name="Comma 2 2 6 2 4 3 2 2" xfId="34531" xr:uid="{D6446C50-AF95-4E48-B93E-5AD972C3BACA}"/>
    <cellStyle name="Comma 2 2 6 2 4 3 3" xfId="25574" xr:uid="{5B168747-AE5A-40BB-89AC-8929E9C14D2A}"/>
    <cellStyle name="Comma 2 2 6 2 4 4" xfId="11906" xr:uid="{8C7A192A-497B-4B4C-8096-8717C4C6F76C}"/>
    <cellStyle name="Comma 2 2 6 2 4 4 2" xfId="29864" xr:uid="{8D6DDE06-D235-4B00-8CDA-8F5EF4E7AB32}"/>
    <cellStyle name="Comma 2 2 6 2 4 5" xfId="20897" xr:uid="{CCADA9CD-12A4-4548-B0CC-BD625183862B}"/>
    <cellStyle name="Comma 2 2 6 2 5" xfId="3257" xr:uid="{10EA29C3-8EF1-4EDC-8CCD-210A93194004}"/>
    <cellStyle name="Comma 2 2 6 2 5 2" xfId="5223" xr:uid="{296E9DBC-2613-458F-B645-4DA06134E4B1}"/>
    <cellStyle name="Comma 2 2 6 2 5 2 2" xfId="9917" xr:uid="{7156A49F-1BF4-44D8-BBA0-C896619631ED}"/>
    <cellStyle name="Comma 2 2 6 2 5 2 2 2" xfId="18897" xr:uid="{E9A82578-505C-499C-8A97-7B8F822B2D65}"/>
    <cellStyle name="Comma 2 2 6 2 5 2 2 2 2" xfId="36855" xr:uid="{2E01CDF4-0F86-4351-918C-3D50AFE8F16D}"/>
    <cellStyle name="Comma 2 2 6 2 5 2 2 3" xfId="27898" xr:uid="{5D3A335C-65FE-4344-A64D-055092FA112F}"/>
    <cellStyle name="Comma 2 2 6 2 5 2 3" xfId="14230" xr:uid="{7165B1B7-D3DB-4760-8CD2-14C77A92641B}"/>
    <cellStyle name="Comma 2 2 6 2 5 2 3 2" xfId="32188" xr:uid="{F3DF83B2-65E7-416C-971A-87EEDFDFAB03}"/>
    <cellStyle name="Comma 2 2 6 2 5 2 4" xfId="23221" xr:uid="{C1694BDD-C638-43A8-95F2-E679F4191EBC}"/>
    <cellStyle name="Comma 2 2 6 2 5 3" xfId="7952" xr:uid="{01C4FA49-ADA4-4D4F-8E44-B0ED306402CC}"/>
    <cellStyle name="Comma 2 2 6 2 5 3 2" xfId="16932" xr:uid="{61225034-1D20-4059-A109-901807C93899}"/>
    <cellStyle name="Comma 2 2 6 2 5 3 2 2" xfId="34890" xr:uid="{B6DC5978-E0B4-4891-A755-22C7131574CF}"/>
    <cellStyle name="Comma 2 2 6 2 5 3 3" xfId="25933" xr:uid="{7F099AA1-47BF-4806-9D57-2FF7A711C87F}"/>
    <cellStyle name="Comma 2 2 6 2 5 4" xfId="12265" xr:uid="{D7E471BB-9D90-4BCF-8A6F-17BA248980F6}"/>
    <cellStyle name="Comma 2 2 6 2 5 4 2" xfId="30223" xr:uid="{73A3EDC2-CE0E-4105-8EAB-624C0C236173}"/>
    <cellStyle name="Comma 2 2 6 2 5 5" xfId="21256" xr:uid="{9DF129D6-E79F-4BA0-9419-09FCADD483FE}"/>
    <cellStyle name="Comma 2 2 6 2 6" xfId="1513" xr:uid="{FE54A9FA-0A21-4DFF-B26F-271C9888B80E}"/>
    <cellStyle name="Comma 2 2 6 2 6 2" xfId="6515" xr:uid="{F4B41FFD-D59E-4E4D-B9C9-593F266BE940}"/>
    <cellStyle name="Comma 2 2 6 2 6 2 2" xfId="15496" xr:uid="{9D9AA150-0230-4B92-86B2-309EB48C0C2F}"/>
    <cellStyle name="Comma 2 2 6 2 6 2 2 2" xfId="33454" xr:uid="{2EFB78C9-5BC4-4303-B656-3C9C12DCA2A6}"/>
    <cellStyle name="Comma 2 2 6 2 6 2 3" xfId="24497" xr:uid="{F8AE1E12-840C-48E5-B36E-88F41E5EC034}"/>
    <cellStyle name="Comma 2 2 6 2 6 3" xfId="10829" xr:uid="{149DD996-742E-435C-BA16-E7E260D76AEA}"/>
    <cellStyle name="Comma 2 2 6 2 6 3 2" xfId="28787" xr:uid="{8188CC1B-4E90-4F8F-84A3-172A5D3EBE8C}"/>
    <cellStyle name="Comma 2 2 6 2 6 4" xfId="19819" xr:uid="{C337D705-3CD3-42A7-AC39-39F437966D95}"/>
    <cellStyle name="Comma 2 2 6 2 7" xfId="3617" xr:uid="{F3854FF9-5752-4D74-8975-0CA1B7DE4E7D}"/>
    <cellStyle name="Comma 2 2 6 2 7 2" xfId="8311" xr:uid="{D3368A58-18DC-4A1C-89B5-5337B02BD4A2}"/>
    <cellStyle name="Comma 2 2 6 2 7 2 2" xfId="17291" xr:uid="{370CEB07-2569-49F7-BF4F-2E80C430760C}"/>
    <cellStyle name="Comma 2 2 6 2 7 2 2 2" xfId="35249" xr:uid="{450307E3-CE6A-4C72-8AAC-01DF70BC5697}"/>
    <cellStyle name="Comma 2 2 6 2 7 2 3" xfId="26292" xr:uid="{17179727-73AE-4CB7-B8C3-BBE8E7F8ADC9}"/>
    <cellStyle name="Comma 2 2 6 2 7 3" xfId="12624" xr:uid="{5D6FED3F-9402-4834-86D4-917446C8E6B4}"/>
    <cellStyle name="Comma 2 2 6 2 7 3 2" xfId="30582" xr:uid="{DF51B3A7-F4C9-4917-8951-6526742EB571}"/>
    <cellStyle name="Comma 2 2 6 2 7 4" xfId="21615" xr:uid="{A613A43C-0EAE-4030-916A-00AFDFF87B68}"/>
    <cellStyle name="Comma 2 2 6 2 8" xfId="5584" xr:uid="{2974C017-D29D-4598-81A1-9E9D3884CA09}"/>
    <cellStyle name="Comma 2 2 6 2 8 2" xfId="14589" xr:uid="{C193469E-9781-467B-959A-EED454CAA5E5}"/>
    <cellStyle name="Comma 2 2 6 2 8 2 2" xfId="32547" xr:uid="{E278FE80-7A15-4CCA-9CC5-0526B5E78020}"/>
    <cellStyle name="Comma 2 2 6 2 8 3" xfId="23582" xr:uid="{2881C1A4-4365-48C0-BDFD-AB923389AB1F}"/>
    <cellStyle name="Comma 2 2 6 2 9" xfId="5983" xr:uid="{A3B22538-3039-4726-95C5-4471D07B3CF4}"/>
    <cellStyle name="Comma 2 2 6 2 9 2" xfId="14966" xr:uid="{9F8DD98B-71AA-40DE-BE58-289C95DBC053}"/>
    <cellStyle name="Comma 2 2 6 2 9 2 2" xfId="32924" xr:uid="{9DB62631-58DE-467B-86D1-3E4207DCF028}"/>
    <cellStyle name="Comma 2 2 6 2 9 3" xfId="23967" xr:uid="{10A56AA1-D520-4678-9875-B3BDAB3BE9CC}"/>
    <cellStyle name="Comma 2 2 6 3" xfId="1322" xr:uid="{1891DD35-D0F5-491A-AFFF-5C4C720FBC99}"/>
    <cellStyle name="Comma 2 2 6 3 2" xfId="3805" xr:uid="{86F8758A-E221-4C52-A306-BC2DDFF3D079}"/>
    <cellStyle name="Comma 2 2 6 3 2 2" xfId="8499" xr:uid="{B0B1C96E-8F42-4D35-B78E-C7A7CB544E8D}"/>
    <cellStyle name="Comma 2 2 6 3 2 2 2" xfId="17479" xr:uid="{560205FA-23F8-4BC1-A983-FA76C276E92C}"/>
    <cellStyle name="Comma 2 2 6 3 2 2 2 2" xfId="35437" xr:uid="{10443C23-8488-4CD7-92E2-C58F35870A12}"/>
    <cellStyle name="Comma 2 2 6 3 2 2 3" xfId="26480" xr:uid="{39E400F2-8720-4ECF-9A5E-3AC104ECEF6B}"/>
    <cellStyle name="Comma 2 2 6 3 2 3" xfId="12812" xr:uid="{AD770E2A-875C-48D3-BFD1-A80256605272}"/>
    <cellStyle name="Comma 2 2 6 3 2 3 2" xfId="30770" xr:uid="{1E438907-B86C-4339-AF30-2FA277FD7467}"/>
    <cellStyle name="Comma 2 2 6 3 2 4" xfId="21803" xr:uid="{28F42C56-C3B5-4633-9360-D7948503B194}"/>
    <cellStyle name="Comma 2 2 6 3 3" xfId="6343" xr:uid="{69764159-AF94-4414-81AF-622B2E5DA235}"/>
    <cellStyle name="Comma 2 2 6 3 3 2" xfId="15325" xr:uid="{CC7071F3-7E2D-4554-A0CA-932810A3A579}"/>
    <cellStyle name="Comma 2 2 6 3 3 2 2" xfId="33283" xr:uid="{CCF4DF7C-0602-4412-B2DA-2DA41A0B12B6}"/>
    <cellStyle name="Comma 2 2 6 3 3 3" xfId="24326" xr:uid="{22664E09-40AF-4699-9FD1-8035001DF50E}"/>
    <cellStyle name="Comma 2 2 6 3 4" xfId="10658" xr:uid="{9102A34D-E7E6-4475-AF21-118766BC0C69}"/>
    <cellStyle name="Comma 2 2 6 3 4 2" xfId="28616" xr:uid="{340F1979-CDD6-418A-9058-3F604AB0A0FD}"/>
    <cellStyle name="Comma 2 2 6 3 5" xfId="19648" xr:uid="{79620FAE-9FE6-4C93-8565-35753D7EB3E7}"/>
    <cellStyle name="Comma 2 2 6 4" xfId="1701" xr:uid="{9FA962E7-03B4-4CC3-BD72-7CDB54D62E74}"/>
    <cellStyle name="Comma 2 2 6 4 2" xfId="3976" xr:uid="{C9459913-5942-4940-A891-0424828B267C}"/>
    <cellStyle name="Comma 2 2 6 4 2 2" xfId="8670" xr:uid="{F7F11912-6AF3-4B3E-9D02-23B140FFB6D4}"/>
    <cellStyle name="Comma 2 2 6 4 2 2 2" xfId="17650" xr:uid="{0221501E-5C9C-4468-8864-6F3BBD2E9A9B}"/>
    <cellStyle name="Comma 2 2 6 4 2 2 2 2" xfId="35608" xr:uid="{2FE5CE31-5E77-4792-9C41-0C8273C22E0F}"/>
    <cellStyle name="Comma 2 2 6 4 2 2 3" xfId="26651" xr:uid="{6E7EF622-A8AE-4FD9-99D3-3C3DCB6D814C}"/>
    <cellStyle name="Comma 2 2 6 4 2 3" xfId="12983" xr:uid="{F8EFFC7C-6FA4-4CCA-8B41-3561E61AA6A6}"/>
    <cellStyle name="Comma 2 2 6 4 2 3 2" xfId="30941" xr:uid="{C0ABE2FF-07F0-454A-8539-5286C8393880}"/>
    <cellStyle name="Comma 2 2 6 4 2 4" xfId="21974" xr:uid="{71328CC1-1478-4BBB-A776-F0ABA25D9A80}"/>
    <cellStyle name="Comma 2 2 6 4 3" xfId="6703" xr:uid="{D801A949-1D54-4AA7-977D-3CCA99D78497}"/>
    <cellStyle name="Comma 2 2 6 4 3 2" xfId="15684" xr:uid="{FBA3BEDE-B31D-4A35-A3B1-F6716117673C}"/>
    <cellStyle name="Comma 2 2 6 4 3 2 2" xfId="33642" xr:uid="{A1BFA1EB-DAB7-4FBC-8312-F10E74215818}"/>
    <cellStyle name="Comma 2 2 6 4 3 3" xfId="24685" xr:uid="{07EB2532-A5CD-48F3-84F1-30B7046488BD}"/>
    <cellStyle name="Comma 2 2 6 4 4" xfId="11017" xr:uid="{A58B0A18-809F-4DA9-B83F-0550C663B51D}"/>
    <cellStyle name="Comma 2 2 6 4 4 2" xfId="28975" xr:uid="{549E5868-5531-4A67-BF97-7AEC77400B2F}"/>
    <cellStyle name="Comma 2 2 6 4 5" xfId="20007" xr:uid="{12DCCAD0-DE88-4F1D-9BC8-D834699C4676}"/>
    <cellStyle name="Comma 2 2 6 5" xfId="2118" xr:uid="{62FCA363-5A50-40B6-861A-E5FEA070479F}"/>
    <cellStyle name="Comma 2 2 6 5 2" xfId="4334" xr:uid="{CFD45A2B-E2E0-4A42-BB66-AF94D7EBBA61}"/>
    <cellStyle name="Comma 2 2 6 5 2 2" xfId="9028" xr:uid="{0909EB6B-343A-4CD2-AC2D-BCD464874FC0}"/>
    <cellStyle name="Comma 2 2 6 5 2 2 2" xfId="18008" xr:uid="{96C9C4E2-78F0-4147-B2B0-C23331B1CBB0}"/>
    <cellStyle name="Comma 2 2 6 5 2 2 2 2" xfId="35966" xr:uid="{0CCF145B-3685-4DD6-B969-FD767DDA59C5}"/>
    <cellStyle name="Comma 2 2 6 5 2 2 3" xfId="27009" xr:uid="{B66E2EE9-64F0-4C1C-A335-764F890B1FED}"/>
    <cellStyle name="Comma 2 2 6 5 2 3" xfId="13341" xr:uid="{97AC9841-8CC6-4542-904D-363682A2AF54}"/>
    <cellStyle name="Comma 2 2 6 5 2 3 2" xfId="31299" xr:uid="{D4608D88-B6E9-4B88-95F1-639DA8BB8D60}"/>
    <cellStyle name="Comma 2 2 6 5 2 4" xfId="22332" xr:uid="{6B137A62-A2C2-41F8-B10D-51E96D33E8C5}"/>
    <cellStyle name="Comma 2 2 6 5 3" xfId="7062" xr:uid="{DC4CA360-7B31-420C-A6CD-F33E8DF28C9D}"/>
    <cellStyle name="Comma 2 2 6 5 3 2" xfId="16043" xr:uid="{63BFAED1-0067-4E9B-86E8-E5F1410CE069}"/>
    <cellStyle name="Comma 2 2 6 5 3 2 2" xfId="34001" xr:uid="{A2608F38-F308-4F26-B94E-BFBF03843F6D}"/>
    <cellStyle name="Comma 2 2 6 5 3 3" xfId="25044" xr:uid="{916F5391-49C9-46C7-AEDD-DC1882435038}"/>
    <cellStyle name="Comma 2 2 6 5 4" xfId="11376" xr:uid="{2D980DCD-7C05-4E84-990C-57617479BA62}"/>
    <cellStyle name="Comma 2 2 6 5 4 2" xfId="29334" xr:uid="{8EF118E3-AFCF-4C07-8A82-A706BC3C7091}"/>
    <cellStyle name="Comma 2 2 6 5 5" xfId="20366" xr:uid="{65ACF5BA-741D-4A2C-BD53-AA6839F78ED6}"/>
    <cellStyle name="Comma 2 2 6 6" xfId="2705" xr:uid="{FB8193B5-3DF2-43C0-9AA7-A7500F7CB090}"/>
    <cellStyle name="Comma 2 2 6 6 2" xfId="4693" xr:uid="{68C161D3-FC4E-400A-A549-D5A28B6E32BC}"/>
    <cellStyle name="Comma 2 2 6 6 2 2" xfId="9387" xr:uid="{AC329F8C-2B76-4EFE-8C8F-4E2B148602ED}"/>
    <cellStyle name="Comma 2 2 6 6 2 2 2" xfId="18367" xr:uid="{B6F4B3AF-91E7-4F4B-A234-F85B7EDF96B5}"/>
    <cellStyle name="Comma 2 2 6 6 2 2 2 2" xfId="36325" xr:uid="{B77EDC17-041D-44A4-8E32-FD5D2B53039C}"/>
    <cellStyle name="Comma 2 2 6 6 2 2 3" xfId="27368" xr:uid="{87892EEA-6781-40D2-89D7-67EE347CAAAF}"/>
    <cellStyle name="Comma 2 2 6 6 2 3" xfId="13700" xr:uid="{3545EEE3-6E3F-40F0-8E6D-266E8412E103}"/>
    <cellStyle name="Comma 2 2 6 6 2 3 2" xfId="31658" xr:uid="{B39F3B66-3F19-4E51-AE8B-1FBEDC472E1E}"/>
    <cellStyle name="Comma 2 2 6 6 2 4" xfId="22691" xr:uid="{C72EEF0B-C03F-44BC-865C-5858543CBB81}"/>
    <cellStyle name="Comma 2 2 6 6 3" xfId="7422" xr:uid="{F80360B6-FB39-405A-8477-D7155088FBC7}"/>
    <cellStyle name="Comma 2 2 6 6 3 2" xfId="16402" xr:uid="{8C9AC2E3-5871-4AE4-9F80-4C65C78A3E4E}"/>
    <cellStyle name="Comma 2 2 6 6 3 2 2" xfId="34360" xr:uid="{EF9B9DF7-1BD5-4D68-AAE9-3934C296EE59}"/>
    <cellStyle name="Comma 2 2 6 6 3 3" xfId="25403" xr:uid="{56519859-00C4-4278-8BC8-F332FAC72372}"/>
    <cellStyle name="Comma 2 2 6 6 4" xfId="11735" xr:uid="{120F42B1-549D-450A-BD3C-7A85CBCB6110}"/>
    <cellStyle name="Comma 2 2 6 6 4 2" xfId="29693" xr:uid="{CDE2BFD8-FB1C-4BF4-B68C-7E5D246A2958}"/>
    <cellStyle name="Comma 2 2 6 6 5" xfId="20726" xr:uid="{095FDF1C-90F9-420A-A357-D06856D1C8B4}"/>
    <cellStyle name="Comma 2 2 6 7" xfId="3065" xr:uid="{7380F1CC-76D1-4B78-8054-3390220A3961}"/>
    <cellStyle name="Comma 2 2 6 7 2" xfId="5052" xr:uid="{44440BB6-4C80-4E91-A11B-2C514A85C591}"/>
    <cellStyle name="Comma 2 2 6 7 2 2" xfId="9746" xr:uid="{5FEAEE62-A587-419E-BE6A-33B9A8DA3013}"/>
    <cellStyle name="Comma 2 2 6 7 2 2 2" xfId="18726" xr:uid="{57ADCE19-9545-4AE7-86F5-0A684147EEC1}"/>
    <cellStyle name="Comma 2 2 6 7 2 2 2 2" xfId="36684" xr:uid="{60937D37-56E8-4AB1-9B2A-6855044FC460}"/>
    <cellStyle name="Comma 2 2 6 7 2 2 3" xfId="27727" xr:uid="{CCF576C2-AA7D-4BF0-A898-D7A6B7360072}"/>
    <cellStyle name="Comma 2 2 6 7 2 3" xfId="14059" xr:uid="{851F81CA-801D-4EDD-BC01-D12CD149C872}"/>
    <cellStyle name="Comma 2 2 6 7 2 3 2" xfId="32017" xr:uid="{C48BB825-83D9-492E-B882-F6F270027F87}"/>
    <cellStyle name="Comma 2 2 6 7 2 4" xfId="23050" xr:uid="{1A2D2822-3F01-4353-9A1C-E0D706E544E1}"/>
    <cellStyle name="Comma 2 2 6 7 3" xfId="7781" xr:uid="{4B313169-1F66-437C-9633-14257E6447F3}"/>
    <cellStyle name="Comma 2 2 6 7 3 2" xfId="16761" xr:uid="{D0F8C62C-4142-438B-9595-B0CA654F5B9D}"/>
    <cellStyle name="Comma 2 2 6 7 3 2 2" xfId="34719" xr:uid="{33466EC4-F564-429D-BF49-36D3006E3342}"/>
    <cellStyle name="Comma 2 2 6 7 3 3" xfId="25762" xr:uid="{14305FF8-D29F-4865-94D8-FBF77C2D83DF}"/>
    <cellStyle name="Comma 2 2 6 7 4" xfId="12094" xr:uid="{96314C47-3791-4C2C-911C-D1429ED338F9}"/>
    <cellStyle name="Comma 2 2 6 7 4 2" xfId="30052" xr:uid="{33E5D66D-2C7C-4250-8219-3577A208ADAA}"/>
    <cellStyle name="Comma 2 2 6 7 5" xfId="21085" xr:uid="{A067E84E-E855-45ED-BAAC-C73A53F2D7B0}"/>
    <cellStyle name="Comma 2 2 6 8" xfId="1151" xr:uid="{0C7A0B52-2AFA-464D-B28A-FBF1B5FD9EAC}"/>
    <cellStyle name="Comma 2 2 6 8 2" xfId="6172" xr:uid="{FF87C73A-CC0F-4FA0-B5A6-9C5B6498015A}"/>
    <cellStyle name="Comma 2 2 6 8 2 2" xfId="15154" xr:uid="{ED7150A4-64D3-497F-821C-0EB20E8E263D}"/>
    <cellStyle name="Comma 2 2 6 8 2 2 2" xfId="33112" xr:uid="{3DE9F50F-F67A-4D6E-9CF8-4942B28C9556}"/>
    <cellStyle name="Comma 2 2 6 8 2 3" xfId="24155" xr:uid="{0D013290-89B9-4A6B-847B-4C2FF5B49808}"/>
    <cellStyle name="Comma 2 2 6 8 3" xfId="10487" xr:uid="{646AF491-ED37-4B82-9046-32F483B075CD}"/>
    <cellStyle name="Comma 2 2 6 8 3 2" xfId="28445" xr:uid="{D0D041F1-C7F8-4748-BB6F-4235320F5F6D}"/>
    <cellStyle name="Comma 2 2 6 8 4" xfId="19477" xr:uid="{7490BD1F-E37A-4673-95FE-93A719367BAC}"/>
    <cellStyle name="Comma 2 2 6 9" xfId="3446" xr:uid="{D0E1BA28-E488-4EEF-80AF-0873A3C7C70D}"/>
    <cellStyle name="Comma 2 2 6 9 2" xfId="8140" xr:uid="{C295A0A6-BC71-4BDD-84F1-1A336F008C2C}"/>
    <cellStyle name="Comma 2 2 6 9 2 2" xfId="17120" xr:uid="{7A68D388-8A7B-43DC-814A-189B695DC7E9}"/>
    <cellStyle name="Comma 2 2 6 9 2 2 2" xfId="35078" xr:uid="{3B111386-CAF3-496D-B091-7E7DC13051DC}"/>
    <cellStyle name="Comma 2 2 6 9 2 3" xfId="26121" xr:uid="{E2A1CCBD-769E-46E1-B5A2-E6CCA3978B78}"/>
    <cellStyle name="Comma 2 2 6 9 3" xfId="12453" xr:uid="{FF286E1B-AA73-4C08-85D9-6797163CFC11}"/>
    <cellStyle name="Comma 2 2 6 9 3 2" xfId="30411" xr:uid="{19D6E878-DBCA-4588-8AD1-4A7262D5B017}"/>
    <cellStyle name="Comma 2 2 6 9 4" xfId="21444" xr:uid="{089A60D0-85C6-4847-BAFE-7C9C0C9BDA35}"/>
    <cellStyle name="Comma 2 2 7" xfId="683" xr:uid="{1F446DEC-7567-484A-BFFD-11B853125F3F}"/>
    <cellStyle name="Comma 2 2 7 10" xfId="5440" xr:uid="{5694A87F-7E3C-4B39-92E0-4560F5E691BB}"/>
    <cellStyle name="Comma 2 2 7 10 2" xfId="14447" xr:uid="{137FC21B-901A-4B87-97F6-72F62E59A6AA}"/>
    <cellStyle name="Comma 2 2 7 10 2 2" xfId="32405" xr:uid="{9AFD1B5A-1249-4534-A235-D231DA2BD886}"/>
    <cellStyle name="Comma 2 2 7 10 3" xfId="23438" xr:uid="{D5C435FC-8D3F-4746-AD07-7DCA674ACAE5}"/>
    <cellStyle name="Comma 2 2 7 11" xfId="5841" xr:uid="{08D61052-23BC-4F5C-9F97-93AD4B6F8D22}"/>
    <cellStyle name="Comma 2 2 7 11 2" xfId="14824" xr:uid="{5F0DF0EB-5C64-4C7E-B570-5680F7A1D82A}"/>
    <cellStyle name="Comma 2 2 7 11 2 2" xfId="32782" xr:uid="{D96047D3-F06B-42EC-851F-18BA5B226540}"/>
    <cellStyle name="Comma 2 2 7 11 3" xfId="23825" xr:uid="{8CCA7D1B-D77D-4080-9C7D-193FF447EBE3}"/>
    <cellStyle name="Comma 2 2 7 12" xfId="10154" xr:uid="{DD8B5C0F-A013-4F69-82CA-EA43E2D1CD4A}"/>
    <cellStyle name="Comma 2 2 7 12 2" xfId="28115" xr:uid="{5BAC72FA-CC2D-43DC-B435-D537821671E8}"/>
    <cellStyle name="Comma 2 2 7 13" xfId="19141" xr:uid="{E75C092A-4E4C-4B98-8124-235653EC7EFC}"/>
    <cellStyle name="Comma 2 2 7 2" xfId="890" xr:uid="{7573CFC6-8FF3-44F2-9C12-65941B01ACC0}"/>
    <cellStyle name="Comma 2 2 7 2 10" xfId="10325" xr:uid="{86D2623E-55F9-4C78-9CF5-CE52964216AD}"/>
    <cellStyle name="Comma 2 2 7 2 10 2" xfId="28286" xr:uid="{0F1AB12E-224D-4088-9B88-770C75C2878C}"/>
    <cellStyle name="Comma 2 2 7 2 11" xfId="19312" xr:uid="{BA2A1C2A-0068-4258-9929-BF1651284555}"/>
    <cellStyle name="Comma 2 2 7 2 2" xfId="1901" xr:uid="{7753797B-7E20-44D2-B680-4E4BAC28849B}"/>
    <cellStyle name="Comma 2 2 7 2 2 2" xfId="4176" xr:uid="{C61EFCEB-0020-4DB8-A0B9-1B6758603CA2}"/>
    <cellStyle name="Comma 2 2 7 2 2 2 2" xfId="8870" xr:uid="{05C73133-A394-4E7C-A703-60D0C389762F}"/>
    <cellStyle name="Comma 2 2 7 2 2 2 2 2" xfId="17850" xr:uid="{78DF9041-D27D-4F30-B856-D26F32000D8D}"/>
    <cellStyle name="Comma 2 2 7 2 2 2 2 2 2" xfId="35808" xr:uid="{64F2421D-B876-4942-AEBF-4C0CC35CE997}"/>
    <cellStyle name="Comma 2 2 7 2 2 2 2 3" xfId="26851" xr:uid="{88BE2EC4-D723-4F0F-A4E0-510569733EB8}"/>
    <cellStyle name="Comma 2 2 7 2 2 2 3" xfId="13183" xr:uid="{972FF0F6-B249-48FA-838F-58FEB36CDA66}"/>
    <cellStyle name="Comma 2 2 7 2 2 2 3 2" xfId="31141" xr:uid="{3E724A57-9980-42B5-9726-7E5605FC4470}"/>
    <cellStyle name="Comma 2 2 7 2 2 2 4" xfId="22174" xr:uid="{749B01BB-D1C0-42AD-BA3D-7015C9DDD647}"/>
    <cellStyle name="Comma 2 2 7 2 2 3" xfId="6903" xr:uid="{39C0400B-1F6C-4A65-BEB1-FC4C0D1920D5}"/>
    <cellStyle name="Comma 2 2 7 2 2 3 2" xfId="15884" xr:uid="{422E7ECA-3EA7-4A87-ACDC-24840ACDB52C}"/>
    <cellStyle name="Comma 2 2 7 2 2 3 2 2" xfId="33842" xr:uid="{7C0DE3F5-8521-4DF6-B92A-63FAB0D7FF83}"/>
    <cellStyle name="Comma 2 2 7 2 2 3 3" xfId="24885" xr:uid="{CF45C9C4-308A-49ED-ACFB-5368AD6C6414}"/>
    <cellStyle name="Comma 2 2 7 2 2 4" xfId="11217" xr:uid="{3AF66D71-87A1-4DB0-8B37-3B1DAA76A7EA}"/>
    <cellStyle name="Comma 2 2 7 2 2 4 2" xfId="29175" xr:uid="{C376B924-7571-4F8A-AB1E-8554242377FC}"/>
    <cellStyle name="Comma 2 2 7 2 2 5" xfId="20207" xr:uid="{9FE7DDD2-D598-456B-8BA4-011843618D4C}"/>
    <cellStyle name="Comma 2 2 7 2 3" xfId="2327" xr:uid="{9E6DEB2B-A917-42B2-B5BF-A8BFDE68FDA5}"/>
    <cellStyle name="Comma 2 2 7 2 3 2" xfId="4534" xr:uid="{D9C53F0A-F9E0-4075-8CD8-90E477CE1FF0}"/>
    <cellStyle name="Comma 2 2 7 2 3 2 2" xfId="9228" xr:uid="{F46CD484-F547-42EF-AE5A-A587392BC52D}"/>
    <cellStyle name="Comma 2 2 7 2 3 2 2 2" xfId="18208" xr:uid="{420B31D8-9522-4956-9390-7826DEBAA368}"/>
    <cellStyle name="Comma 2 2 7 2 3 2 2 2 2" xfId="36166" xr:uid="{79B76045-02D0-4194-944B-5058FF66ACD8}"/>
    <cellStyle name="Comma 2 2 7 2 3 2 2 3" xfId="27209" xr:uid="{03596B51-D963-486D-AA7C-711CC6BB668E}"/>
    <cellStyle name="Comma 2 2 7 2 3 2 3" xfId="13541" xr:uid="{E37CDAE1-C832-4F55-BEB0-3A2987EB1AAC}"/>
    <cellStyle name="Comma 2 2 7 2 3 2 3 2" xfId="31499" xr:uid="{B673E1D3-B4BB-47F3-ABC4-80B66E60C01F}"/>
    <cellStyle name="Comma 2 2 7 2 3 2 4" xfId="22532" xr:uid="{A062DAD5-AB48-4FAA-87DF-C7A8C56B9347}"/>
    <cellStyle name="Comma 2 2 7 2 3 3" xfId="7262" xr:uid="{904E3965-DB91-4823-A5EC-A84373018475}"/>
    <cellStyle name="Comma 2 2 7 2 3 3 2" xfId="16243" xr:uid="{2E0A984A-0D8F-42FD-BDF2-918C7F2B3117}"/>
    <cellStyle name="Comma 2 2 7 2 3 3 2 2" xfId="34201" xr:uid="{87C14B3B-259D-4EC8-A61F-0630413A3DC6}"/>
    <cellStyle name="Comma 2 2 7 2 3 3 3" xfId="25244" xr:uid="{6A2C0AE1-521B-4430-94BD-B4D16FA1E2E2}"/>
    <cellStyle name="Comma 2 2 7 2 3 4" xfId="11576" xr:uid="{747F7544-D7A8-44F0-B4E9-C7DECBBCCDBE}"/>
    <cellStyle name="Comma 2 2 7 2 3 4 2" xfId="29534" xr:uid="{BD9C98F2-98EB-409E-962C-D5D77620807E}"/>
    <cellStyle name="Comma 2 2 7 2 3 5" xfId="20566" xr:uid="{B2858DB2-1EDE-448D-A726-F7D5FAFA1617}"/>
    <cellStyle name="Comma 2 2 7 2 4" xfId="2906" xr:uid="{28E15A80-DB2A-4D9D-A1FF-FB40F99EA7F2}"/>
    <cellStyle name="Comma 2 2 7 2 4 2" xfId="4893" xr:uid="{E9123479-5C1B-4648-B1A5-21106917DAF4}"/>
    <cellStyle name="Comma 2 2 7 2 4 2 2" xfId="9587" xr:uid="{633980E8-A105-4C4F-99F2-CE87429DC076}"/>
    <cellStyle name="Comma 2 2 7 2 4 2 2 2" xfId="18567" xr:uid="{07B7C899-3979-488F-ABD2-BBD00BB1EA0C}"/>
    <cellStyle name="Comma 2 2 7 2 4 2 2 2 2" xfId="36525" xr:uid="{AFD65955-FF20-4484-ABF0-C5BFE0F8B591}"/>
    <cellStyle name="Comma 2 2 7 2 4 2 2 3" xfId="27568" xr:uid="{B3F0273C-6681-44B8-96DD-847C847EF959}"/>
    <cellStyle name="Comma 2 2 7 2 4 2 3" xfId="13900" xr:uid="{424156EA-A557-4675-924C-57B4DB7E9505}"/>
    <cellStyle name="Comma 2 2 7 2 4 2 3 2" xfId="31858" xr:uid="{ED962694-0717-4502-8105-BCBA00FBA878}"/>
    <cellStyle name="Comma 2 2 7 2 4 2 4" xfId="22891" xr:uid="{DF705CF9-E61F-4CB4-A34E-8905544D6E70}"/>
    <cellStyle name="Comma 2 2 7 2 4 3" xfId="7622" xr:uid="{FFAB4957-A529-4A0F-989F-F45C4228F0D8}"/>
    <cellStyle name="Comma 2 2 7 2 4 3 2" xfId="16602" xr:uid="{54A2DE2C-D73E-4F91-A977-95A5B3EB0794}"/>
    <cellStyle name="Comma 2 2 7 2 4 3 2 2" xfId="34560" xr:uid="{F64A8346-0F15-46E0-96E8-4DC08A87399E}"/>
    <cellStyle name="Comma 2 2 7 2 4 3 3" xfId="25603" xr:uid="{765F00FE-8677-4B6A-95CF-F25FDFDE8703}"/>
    <cellStyle name="Comma 2 2 7 2 4 4" xfId="11935" xr:uid="{130667EB-5845-48A7-9501-5D44AEA639CA}"/>
    <cellStyle name="Comma 2 2 7 2 4 4 2" xfId="29893" xr:uid="{7A358D02-C18E-47AD-A049-8CD4883043E3}"/>
    <cellStyle name="Comma 2 2 7 2 4 5" xfId="20926" xr:uid="{D505C958-5DDC-4068-9A62-33230B2111FF}"/>
    <cellStyle name="Comma 2 2 7 2 5" xfId="3286" xr:uid="{289FBCCC-BD7B-4676-9E04-34E717A20E29}"/>
    <cellStyle name="Comma 2 2 7 2 5 2" xfId="5252" xr:uid="{04C44612-A061-437F-A3FF-B4536B03FD1E}"/>
    <cellStyle name="Comma 2 2 7 2 5 2 2" xfId="9946" xr:uid="{D5200454-E663-4136-BFD6-C4BDC30D0A57}"/>
    <cellStyle name="Comma 2 2 7 2 5 2 2 2" xfId="18926" xr:uid="{AE80EEF3-25C3-4FB4-AF0A-91EED0076463}"/>
    <cellStyle name="Comma 2 2 7 2 5 2 2 2 2" xfId="36884" xr:uid="{1E71C2E4-4B3C-421A-B2B2-1C433575325D}"/>
    <cellStyle name="Comma 2 2 7 2 5 2 2 3" xfId="27927" xr:uid="{BA843706-0585-4937-95BF-193ACD8640C2}"/>
    <cellStyle name="Comma 2 2 7 2 5 2 3" xfId="14259" xr:uid="{FB8576C9-7690-4679-A15E-1751F4B7EE8E}"/>
    <cellStyle name="Comma 2 2 7 2 5 2 3 2" xfId="32217" xr:uid="{63332E66-EBA0-4066-80A1-59B631F4DFF8}"/>
    <cellStyle name="Comma 2 2 7 2 5 2 4" xfId="23250" xr:uid="{DA682B52-34D2-4165-A984-BE30A7A75307}"/>
    <cellStyle name="Comma 2 2 7 2 5 3" xfId="7981" xr:uid="{614F5E5E-84AE-4B7F-BAA8-291DCC07CC9B}"/>
    <cellStyle name="Comma 2 2 7 2 5 3 2" xfId="16961" xr:uid="{FB7DDC5D-864E-47E8-AE98-9D3BA817F69E}"/>
    <cellStyle name="Comma 2 2 7 2 5 3 2 2" xfId="34919" xr:uid="{E96C020A-1EA2-424D-899A-16E8436EE3F9}"/>
    <cellStyle name="Comma 2 2 7 2 5 3 3" xfId="25962" xr:uid="{A0F90DB8-904C-4C55-92D9-2FC1429F2538}"/>
    <cellStyle name="Comma 2 2 7 2 5 4" xfId="12294" xr:uid="{3CA69BF6-DB4B-4AE4-BC0A-059D1E696C08}"/>
    <cellStyle name="Comma 2 2 7 2 5 4 2" xfId="30252" xr:uid="{F6663493-6C58-40BE-8B4D-B782AD4BF5F9}"/>
    <cellStyle name="Comma 2 2 7 2 5 5" xfId="21285" xr:uid="{3E4C1966-1E1D-4507-852C-F2E39136150A}"/>
    <cellStyle name="Comma 2 2 7 2 6" xfId="1542" xr:uid="{5598F1F2-8076-4CB5-ABC4-71A0E6BF6EE9}"/>
    <cellStyle name="Comma 2 2 7 2 6 2" xfId="6544" xr:uid="{10E4387E-12C5-4AC1-BC68-2E9F4F37EDA4}"/>
    <cellStyle name="Comma 2 2 7 2 6 2 2" xfId="15525" xr:uid="{BB1F46A9-D719-48DF-9D13-C7098F99B45E}"/>
    <cellStyle name="Comma 2 2 7 2 6 2 2 2" xfId="33483" xr:uid="{D001D3BC-89E7-4911-9C89-14D731ED63CF}"/>
    <cellStyle name="Comma 2 2 7 2 6 2 3" xfId="24526" xr:uid="{CEA47F10-7CF0-4FFB-BA3B-DBFF9A8136B7}"/>
    <cellStyle name="Comma 2 2 7 2 6 3" xfId="10858" xr:uid="{81307F87-5745-4510-BBBA-7A6255A2288B}"/>
    <cellStyle name="Comma 2 2 7 2 6 3 2" xfId="28816" xr:uid="{B27DCAC7-44B7-4868-9CFC-2F207A4F29A1}"/>
    <cellStyle name="Comma 2 2 7 2 6 4" xfId="19848" xr:uid="{AA2B0E25-B615-4093-805F-83DD29617791}"/>
    <cellStyle name="Comma 2 2 7 2 7" xfId="3646" xr:uid="{6F6281AB-1A2B-4D82-865C-EBFAEE71A762}"/>
    <cellStyle name="Comma 2 2 7 2 7 2" xfId="8340" xr:uid="{B5E28687-E504-460C-9982-57CB729EDCEF}"/>
    <cellStyle name="Comma 2 2 7 2 7 2 2" xfId="17320" xr:uid="{C5DCB8E9-3636-4A2F-9F83-9ED3D6741F4E}"/>
    <cellStyle name="Comma 2 2 7 2 7 2 2 2" xfId="35278" xr:uid="{6C2531EF-453E-4E20-853F-24668A8DA384}"/>
    <cellStyle name="Comma 2 2 7 2 7 2 3" xfId="26321" xr:uid="{77E707E6-EB76-4146-98B4-983957B308BB}"/>
    <cellStyle name="Comma 2 2 7 2 7 3" xfId="12653" xr:uid="{8529B7CF-493F-4565-9364-8755680C926B}"/>
    <cellStyle name="Comma 2 2 7 2 7 3 2" xfId="30611" xr:uid="{84E51046-5CDE-48BF-9A91-5DC02847AEEE}"/>
    <cellStyle name="Comma 2 2 7 2 7 4" xfId="21644" xr:uid="{DF0D1151-9FFB-4364-9D7F-6AA081D0FAD7}"/>
    <cellStyle name="Comma 2 2 7 2 8" xfId="5613" xr:uid="{B335B301-82FD-4855-95BA-1455DDCB5196}"/>
    <cellStyle name="Comma 2 2 7 2 8 2" xfId="14618" xr:uid="{030EFD7B-7DD7-4213-B09A-255B9C84A380}"/>
    <cellStyle name="Comma 2 2 7 2 8 2 2" xfId="32576" xr:uid="{E6B43375-817E-4635-84FA-A4D2002136FC}"/>
    <cellStyle name="Comma 2 2 7 2 8 3" xfId="23611" xr:uid="{FF67D734-6246-41ED-941F-E505EA61801A}"/>
    <cellStyle name="Comma 2 2 7 2 9" xfId="6012" xr:uid="{9433CCA8-F068-4544-AC8E-A7840E352A4C}"/>
    <cellStyle name="Comma 2 2 7 2 9 2" xfId="14995" xr:uid="{FD0D4403-9AD4-4EB9-BE86-D511040F456E}"/>
    <cellStyle name="Comma 2 2 7 2 9 2 2" xfId="32953" xr:uid="{53624D8A-DDE3-4C34-9100-BA304E008D4C}"/>
    <cellStyle name="Comma 2 2 7 2 9 3" xfId="23996" xr:uid="{1DA259B2-67E4-45F5-9A87-B098B624B71A}"/>
    <cellStyle name="Comma 2 2 7 3" xfId="1351" xr:uid="{C0A827C8-9E2A-4745-A8F8-D73B4ACA9185}"/>
    <cellStyle name="Comma 2 2 7 3 2" xfId="3834" xr:uid="{F379C366-0FB2-4CF7-B1DA-B0896FD31491}"/>
    <cellStyle name="Comma 2 2 7 3 2 2" xfId="8528" xr:uid="{245719DD-5726-4FB4-B464-74BD3D2C24B7}"/>
    <cellStyle name="Comma 2 2 7 3 2 2 2" xfId="17508" xr:uid="{04752545-29BC-4B98-96A6-1890080807F7}"/>
    <cellStyle name="Comma 2 2 7 3 2 2 2 2" xfId="35466" xr:uid="{64D57692-6B95-4F4B-BF6C-DA7EE8CBE93B}"/>
    <cellStyle name="Comma 2 2 7 3 2 2 3" xfId="26509" xr:uid="{A9783B66-F023-47E6-8FEB-CD12C57FA694}"/>
    <cellStyle name="Comma 2 2 7 3 2 3" xfId="12841" xr:uid="{DA10A61D-CDC0-4BB7-9D52-98A666785C09}"/>
    <cellStyle name="Comma 2 2 7 3 2 3 2" xfId="30799" xr:uid="{60FCD399-DB64-4FCC-9897-1549EAC85394}"/>
    <cellStyle name="Comma 2 2 7 3 2 4" xfId="21832" xr:uid="{9F073442-2830-4362-B706-0799797F5C6A}"/>
    <cellStyle name="Comma 2 2 7 3 3" xfId="6372" xr:uid="{6CE3EA9C-E7E6-4D88-900A-4990501851B5}"/>
    <cellStyle name="Comma 2 2 7 3 3 2" xfId="15354" xr:uid="{407F492A-DD4D-45FE-9E84-8A02EFDD0A21}"/>
    <cellStyle name="Comma 2 2 7 3 3 2 2" xfId="33312" xr:uid="{738F268A-3972-47EF-8814-5CC2F15EAADF}"/>
    <cellStyle name="Comma 2 2 7 3 3 3" xfId="24355" xr:uid="{40936C9F-F5D3-4EFC-A82F-74F3BE540E31}"/>
    <cellStyle name="Comma 2 2 7 3 4" xfId="10687" xr:uid="{27D92A91-DB01-4F20-ABF0-0C30C9801A8E}"/>
    <cellStyle name="Comma 2 2 7 3 4 2" xfId="28645" xr:uid="{D87CFE89-F8C9-4BE0-B4C6-7A2666078DC2}"/>
    <cellStyle name="Comma 2 2 7 3 5" xfId="19677" xr:uid="{08D0B507-2CB8-4B00-9120-1C5212C1141E}"/>
    <cellStyle name="Comma 2 2 7 4" xfId="1730" xr:uid="{43194AE7-0CAD-4295-8488-41D0BCC1CD83}"/>
    <cellStyle name="Comma 2 2 7 4 2" xfId="4005" xr:uid="{79ECDF7B-A328-4CA4-9C71-E0F5CB72BD8E}"/>
    <cellStyle name="Comma 2 2 7 4 2 2" xfId="8699" xr:uid="{DD2F0ACE-980A-4F29-9EA5-29D48A7D0E08}"/>
    <cellStyle name="Comma 2 2 7 4 2 2 2" xfId="17679" xr:uid="{3B1090FD-9662-4095-B255-BA3D65D3096D}"/>
    <cellStyle name="Comma 2 2 7 4 2 2 2 2" xfId="35637" xr:uid="{875CDE87-EDD5-4B28-BE6C-B2DB6ACEA6EA}"/>
    <cellStyle name="Comma 2 2 7 4 2 2 3" xfId="26680" xr:uid="{50DB033D-C5F5-4545-84EC-A01ED6E5E575}"/>
    <cellStyle name="Comma 2 2 7 4 2 3" xfId="13012" xr:uid="{D6280692-0947-4213-AE36-2900FC4828A9}"/>
    <cellStyle name="Comma 2 2 7 4 2 3 2" xfId="30970" xr:uid="{FC6D260A-3711-4CD4-85A9-1213C162CC52}"/>
    <cellStyle name="Comma 2 2 7 4 2 4" xfId="22003" xr:uid="{19D0E69A-1061-47FB-9025-4E697434DF46}"/>
    <cellStyle name="Comma 2 2 7 4 3" xfId="6732" xr:uid="{E0A5E87C-A1B6-44F1-8E80-48FD3D87E3B8}"/>
    <cellStyle name="Comma 2 2 7 4 3 2" xfId="15713" xr:uid="{3DE3E5E3-9489-4CDE-B93D-C58400539966}"/>
    <cellStyle name="Comma 2 2 7 4 3 2 2" xfId="33671" xr:uid="{89D5EFB7-8D46-4366-B44D-C0AEF8304F54}"/>
    <cellStyle name="Comma 2 2 7 4 3 3" xfId="24714" xr:uid="{70406351-48AB-4EA8-A85B-C1AB460C3349}"/>
    <cellStyle name="Comma 2 2 7 4 4" xfId="11046" xr:uid="{FB073B6E-DBBC-412C-BAC7-3982B4DF803F}"/>
    <cellStyle name="Comma 2 2 7 4 4 2" xfId="29004" xr:uid="{C4DFF16D-6917-4526-B6B2-73F79D2567E1}"/>
    <cellStyle name="Comma 2 2 7 4 5" xfId="20036" xr:uid="{C26E3638-1A73-444D-B35D-4C1F2CE8DC87}"/>
    <cellStyle name="Comma 2 2 7 5" xfId="2149" xr:uid="{AB5E413D-DC5C-4E2A-80C1-58D874DC8B57}"/>
    <cellStyle name="Comma 2 2 7 5 2" xfId="4363" xr:uid="{B7889190-FA1E-456C-8344-A7864031FCDE}"/>
    <cellStyle name="Comma 2 2 7 5 2 2" xfId="9057" xr:uid="{F71AAA33-09ED-4BB8-BD90-711871F55FBC}"/>
    <cellStyle name="Comma 2 2 7 5 2 2 2" xfId="18037" xr:uid="{02167AD2-5A1F-4970-A55A-8062DBAA1EF4}"/>
    <cellStyle name="Comma 2 2 7 5 2 2 2 2" xfId="35995" xr:uid="{1FDCD88B-A7DF-4637-AC68-BE09C83B1A68}"/>
    <cellStyle name="Comma 2 2 7 5 2 2 3" xfId="27038" xr:uid="{B3E344A4-C81C-415A-B723-55D8EC0B55FB}"/>
    <cellStyle name="Comma 2 2 7 5 2 3" xfId="13370" xr:uid="{329376A3-B527-42D2-80CB-DBE5172980E7}"/>
    <cellStyle name="Comma 2 2 7 5 2 3 2" xfId="31328" xr:uid="{7F102AD2-C7E0-4FD4-BD6E-0B454F8A5B2D}"/>
    <cellStyle name="Comma 2 2 7 5 2 4" xfId="22361" xr:uid="{4C709D91-0F24-45F5-942C-DBB7BC132203}"/>
    <cellStyle name="Comma 2 2 7 5 3" xfId="7091" xr:uid="{44235433-102C-4D2A-89C2-43E90267D7DF}"/>
    <cellStyle name="Comma 2 2 7 5 3 2" xfId="16072" xr:uid="{8ADCB7DE-E09D-4A1E-A9FF-5E2615E32D44}"/>
    <cellStyle name="Comma 2 2 7 5 3 2 2" xfId="34030" xr:uid="{477A3355-3342-4946-AE2B-7B2E3071CE04}"/>
    <cellStyle name="Comma 2 2 7 5 3 3" xfId="25073" xr:uid="{380D2AB7-6D96-4659-A972-F6333E3A694F}"/>
    <cellStyle name="Comma 2 2 7 5 4" xfId="11405" xr:uid="{C5CA8A84-0144-4F09-9264-5B0F81A7E970}"/>
    <cellStyle name="Comma 2 2 7 5 4 2" xfId="29363" xr:uid="{BA5C579C-536E-4825-BCA4-CFC17E6BB6B0}"/>
    <cellStyle name="Comma 2 2 7 5 5" xfId="20395" xr:uid="{21E10B3B-7EE3-4626-B8B5-659F3A69FD59}"/>
    <cellStyle name="Comma 2 2 7 6" xfId="2734" xr:uid="{9B479926-D7AF-47DC-9F0E-265F6321DA2B}"/>
    <cellStyle name="Comma 2 2 7 6 2" xfId="4722" xr:uid="{AF7704C1-4DBF-49E1-A536-F971008E7B06}"/>
    <cellStyle name="Comma 2 2 7 6 2 2" xfId="9416" xr:uid="{D6091902-0A18-4C52-996D-226B431F4F18}"/>
    <cellStyle name="Comma 2 2 7 6 2 2 2" xfId="18396" xr:uid="{82D5BA7E-7C7E-49AB-9DC9-A5C9953983A6}"/>
    <cellStyle name="Comma 2 2 7 6 2 2 2 2" xfId="36354" xr:uid="{9A019E41-256D-458D-8CBB-53F0C5112BB0}"/>
    <cellStyle name="Comma 2 2 7 6 2 2 3" xfId="27397" xr:uid="{34155E46-3E21-4B75-81CE-496DEFC3FDEC}"/>
    <cellStyle name="Comma 2 2 7 6 2 3" xfId="13729" xr:uid="{25952233-EF59-4364-BB3B-BDF988744683}"/>
    <cellStyle name="Comma 2 2 7 6 2 3 2" xfId="31687" xr:uid="{223D762D-4D38-4851-A000-AE97CE20F99C}"/>
    <cellStyle name="Comma 2 2 7 6 2 4" xfId="22720" xr:uid="{FA848A01-4667-4766-9C3F-69F7F26D30EB}"/>
    <cellStyle name="Comma 2 2 7 6 3" xfId="7451" xr:uid="{76F4DF9D-0114-49AB-848E-BAFDE08516EE}"/>
    <cellStyle name="Comma 2 2 7 6 3 2" xfId="16431" xr:uid="{13227271-9EC9-4830-979E-8C785D7E90C4}"/>
    <cellStyle name="Comma 2 2 7 6 3 2 2" xfId="34389" xr:uid="{5D8ACB5A-0008-44E2-8FE3-B5800E5F3BA6}"/>
    <cellStyle name="Comma 2 2 7 6 3 3" xfId="25432" xr:uid="{CB171AEA-0A1A-4AAC-BC5B-8B98FB7B46A5}"/>
    <cellStyle name="Comma 2 2 7 6 4" xfId="11764" xr:uid="{5733FCDB-F494-4893-8BAA-7221222E8B13}"/>
    <cellStyle name="Comma 2 2 7 6 4 2" xfId="29722" xr:uid="{52B2F6B1-917C-4D9B-9BA4-B37095671A6D}"/>
    <cellStyle name="Comma 2 2 7 6 5" xfId="20755" xr:uid="{FD6581B9-900A-46EF-B314-2F48D084AF25}"/>
    <cellStyle name="Comma 2 2 7 7" xfId="3094" xr:uid="{0FF5B373-9765-4716-BE2B-75890D7CE241}"/>
    <cellStyle name="Comma 2 2 7 7 2" xfId="5081" xr:uid="{7E3ABF83-2889-4F26-BAD5-B6FA47909476}"/>
    <cellStyle name="Comma 2 2 7 7 2 2" xfId="9775" xr:uid="{77D06CDC-16F8-4916-A4F4-9A0048CA4D94}"/>
    <cellStyle name="Comma 2 2 7 7 2 2 2" xfId="18755" xr:uid="{1FF08DB3-3A34-41CC-B737-E5A77E05E7E5}"/>
    <cellStyle name="Comma 2 2 7 7 2 2 2 2" xfId="36713" xr:uid="{338912F6-77DD-4E62-9E81-7CFC0A68F259}"/>
    <cellStyle name="Comma 2 2 7 7 2 2 3" xfId="27756" xr:uid="{AB601F89-69D8-4BA5-9FF4-0532359F55C6}"/>
    <cellStyle name="Comma 2 2 7 7 2 3" xfId="14088" xr:uid="{AD252F76-DBFC-4CC7-810D-23662550E231}"/>
    <cellStyle name="Comma 2 2 7 7 2 3 2" xfId="32046" xr:uid="{76BD5563-3982-47E8-A14B-508C3F015043}"/>
    <cellStyle name="Comma 2 2 7 7 2 4" xfId="23079" xr:uid="{FE4C212E-9A61-4523-9A7C-AE8BBB55A174}"/>
    <cellStyle name="Comma 2 2 7 7 3" xfId="7810" xr:uid="{C0A3A178-61BB-48E6-8B73-F7EB4F9E2C53}"/>
    <cellStyle name="Comma 2 2 7 7 3 2" xfId="16790" xr:uid="{6AEFCB93-9106-4DBA-8B3A-2209FB6673C6}"/>
    <cellStyle name="Comma 2 2 7 7 3 2 2" xfId="34748" xr:uid="{AE3B1A56-1CA8-44E5-BF25-644CE0236974}"/>
    <cellStyle name="Comma 2 2 7 7 3 3" xfId="25791" xr:uid="{D0903CEA-A980-4FBD-9277-895C0F61E661}"/>
    <cellStyle name="Comma 2 2 7 7 4" xfId="12123" xr:uid="{46ED5DC3-423C-40E0-BDF7-C996D8D5C7B2}"/>
    <cellStyle name="Comma 2 2 7 7 4 2" xfId="30081" xr:uid="{B1A3CFE4-3360-42D4-9828-793E7DF8D4AE}"/>
    <cellStyle name="Comma 2 2 7 7 5" xfId="21114" xr:uid="{90D8ED93-1F56-410A-864D-DE1D10DB9365}"/>
    <cellStyle name="Comma 2 2 7 8" xfId="1180" xr:uid="{DF536AA7-179B-473E-AC1D-B742A0843967}"/>
    <cellStyle name="Comma 2 2 7 8 2" xfId="6201" xr:uid="{4588A91D-511C-44A0-8BD4-F2B9C664032A}"/>
    <cellStyle name="Comma 2 2 7 8 2 2" xfId="15183" xr:uid="{FEBF36DD-9E95-4BB3-BAAD-6059EE118A51}"/>
    <cellStyle name="Comma 2 2 7 8 2 2 2" xfId="33141" xr:uid="{9AE4C728-42AB-478E-8DE4-51B889A961BA}"/>
    <cellStyle name="Comma 2 2 7 8 2 3" xfId="24184" xr:uid="{A8F7C6E1-EEEE-4E30-87D0-406723B19E11}"/>
    <cellStyle name="Comma 2 2 7 8 3" xfId="10516" xr:uid="{F5EBFB1B-D9E3-4E44-9474-13FAE9A3C6D6}"/>
    <cellStyle name="Comma 2 2 7 8 3 2" xfId="28474" xr:uid="{9FA0E6FC-F596-4352-90C3-8A67CF7D4418}"/>
    <cellStyle name="Comma 2 2 7 8 4" xfId="19506" xr:uid="{A9C539F1-B260-4905-8C07-6A7197C5945B}"/>
    <cellStyle name="Comma 2 2 7 9" xfId="3475" xr:uid="{4E535D93-A79B-41B6-B678-F4B461773788}"/>
    <cellStyle name="Comma 2 2 7 9 2" xfId="8169" xr:uid="{0F6EF07B-19F8-4D52-B8A1-7131E6B65624}"/>
    <cellStyle name="Comma 2 2 7 9 2 2" xfId="17149" xr:uid="{1B84C0FE-7257-4BA6-B6FB-4ECA429D13A0}"/>
    <cellStyle name="Comma 2 2 7 9 2 2 2" xfId="35107" xr:uid="{6EDA93B2-C1E3-4697-A957-9F42D6309ACD}"/>
    <cellStyle name="Comma 2 2 7 9 2 3" xfId="26150" xr:uid="{B74F3A30-3DFC-4EFA-9EA3-13F4BA040515}"/>
    <cellStyle name="Comma 2 2 7 9 3" xfId="12482" xr:uid="{6D9C206D-E2E1-478A-AE1F-5C33F745671A}"/>
    <cellStyle name="Comma 2 2 7 9 3 2" xfId="30440" xr:uid="{C14C064A-84BF-4901-B627-58EDA42E7612}"/>
    <cellStyle name="Comma 2 2 7 9 4" xfId="21473" xr:uid="{0DDD92EE-0984-4D30-9D43-6C30B8084961}"/>
    <cellStyle name="Comma 2 2 8" xfId="753" xr:uid="{DB52E3A4-B29B-4751-BC72-19C6E176E8E7}"/>
    <cellStyle name="Comma 2 2 8 10" xfId="5500" xr:uid="{8A25E195-CE8E-4F8B-A28B-14F621DE95BA}"/>
    <cellStyle name="Comma 2 2 8 10 2" xfId="14507" xr:uid="{0816D414-40D1-444C-8671-2C1899FEF79C}"/>
    <cellStyle name="Comma 2 2 8 10 2 2" xfId="32465" xr:uid="{3EB3DFDB-1DCC-4FB2-9646-DF1238E39CFF}"/>
    <cellStyle name="Comma 2 2 8 10 3" xfId="23498" xr:uid="{9AA546A5-9462-484E-B609-47B6B9BA42F0}"/>
    <cellStyle name="Comma 2 2 8 11" xfId="5901" xr:uid="{268BBB64-DA90-45E9-8179-058F0DA7CC51}"/>
    <cellStyle name="Comma 2 2 8 11 2" xfId="14884" xr:uid="{CF87DC32-0745-4919-ADFC-EA874CD74BE7}"/>
    <cellStyle name="Comma 2 2 8 11 2 2" xfId="32842" xr:uid="{E723AB46-FCD9-41E5-A1C8-7BB75E4B12F7}"/>
    <cellStyle name="Comma 2 2 8 11 3" xfId="23885" xr:uid="{94BFA6F1-1360-411F-871B-F923FF4DCCE6}"/>
    <cellStyle name="Comma 2 2 8 12" xfId="10214" xr:uid="{F5399ED9-1CA9-4AB9-815A-FAE9116527FC}"/>
    <cellStyle name="Comma 2 2 8 12 2" xfId="28175" xr:uid="{337CA866-3D41-4957-99A2-F8F8F9F04747}"/>
    <cellStyle name="Comma 2 2 8 13" xfId="19201" xr:uid="{B656266D-CE27-4727-BDD2-976433F2A7F2}"/>
    <cellStyle name="Comma 2 2 8 2" xfId="950" xr:uid="{AEF10055-85C1-4693-8B76-7D4F7C048EC7}"/>
    <cellStyle name="Comma 2 2 8 2 10" xfId="10385" xr:uid="{5A9F508E-04EB-4349-8845-CD72D0FB5BE1}"/>
    <cellStyle name="Comma 2 2 8 2 10 2" xfId="28346" xr:uid="{CED42A92-1691-4E88-881A-45CF07D6BC90}"/>
    <cellStyle name="Comma 2 2 8 2 11" xfId="19372" xr:uid="{EEB9E977-3D9A-46FB-B6CD-F997A756EE95}"/>
    <cellStyle name="Comma 2 2 8 2 2" xfId="1961" xr:uid="{3ABF5A3E-8A68-4490-BD33-D996DB7553F3}"/>
    <cellStyle name="Comma 2 2 8 2 2 2" xfId="4236" xr:uid="{334E2AE4-5A3B-4047-89E0-1BDA59412676}"/>
    <cellStyle name="Comma 2 2 8 2 2 2 2" xfId="8930" xr:uid="{8AD87F39-8647-4B1F-9B58-8AC99B168BBD}"/>
    <cellStyle name="Comma 2 2 8 2 2 2 2 2" xfId="17910" xr:uid="{F0F61CB4-0241-49D9-AFD0-D703B12C23B4}"/>
    <cellStyle name="Comma 2 2 8 2 2 2 2 2 2" xfId="35868" xr:uid="{B5685461-B9CA-4AEC-934F-00A85C98831F}"/>
    <cellStyle name="Comma 2 2 8 2 2 2 2 3" xfId="26911" xr:uid="{978E7CB8-7F8C-4BF1-BD70-1F3410EDF562}"/>
    <cellStyle name="Comma 2 2 8 2 2 2 3" xfId="13243" xr:uid="{36D05BD7-47C4-4636-A4D4-82A864CB6CD3}"/>
    <cellStyle name="Comma 2 2 8 2 2 2 3 2" xfId="31201" xr:uid="{B9A7763B-D498-42A4-A4E2-AF88817B253F}"/>
    <cellStyle name="Comma 2 2 8 2 2 2 4" xfId="22234" xr:uid="{6354BE28-1D5F-4E1F-B01F-35919643B045}"/>
    <cellStyle name="Comma 2 2 8 2 2 3" xfId="6963" xr:uid="{1320DCAD-A517-4D7F-9101-E75C2257578E}"/>
    <cellStyle name="Comma 2 2 8 2 2 3 2" xfId="15944" xr:uid="{E03A540C-CA6B-4738-95AB-79FB81F1843F}"/>
    <cellStyle name="Comma 2 2 8 2 2 3 2 2" xfId="33902" xr:uid="{B1B5AF28-347B-4571-A3F3-8FD4962714FD}"/>
    <cellStyle name="Comma 2 2 8 2 2 3 3" xfId="24945" xr:uid="{B3440BB6-3C24-4040-BB7D-528356864A4E}"/>
    <cellStyle name="Comma 2 2 8 2 2 4" xfId="11277" xr:uid="{56471009-8B33-4D9E-971C-BFDD2EE8CEC3}"/>
    <cellStyle name="Comma 2 2 8 2 2 4 2" xfId="29235" xr:uid="{BD95EAAF-F950-4B15-9E29-A8621317BA3D}"/>
    <cellStyle name="Comma 2 2 8 2 2 5" xfId="20267" xr:uid="{37E28BCA-6FB5-43EC-8E16-2ED4E817A1AD}"/>
    <cellStyle name="Comma 2 2 8 2 3" xfId="2387" xr:uid="{903E3AEB-13AC-434C-8F87-76EABC43DA2F}"/>
    <cellStyle name="Comma 2 2 8 2 3 2" xfId="4594" xr:uid="{320A8E10-3678-4C1C-BA22-AAFECB2F5445}"/>
    <cellStyle name="Comma 2 2 8 2 3 2 2" xfId="9288" xr:uid="{CAFCF58F-BB3E-40C8-877B-4F50CA9F3573}"/>
    <cellStyle name="Comma 2 2 8 2 3 2 2 2" xfId="18268" xr:uid="{82D73094-96D6-4ABF-B217-D6702E0C2AE9}"/>
    <cellStyle name="Comma 2 2 8 2 3 2 2 2 2" xfId="36226" xr:uid="{4B7FA972-ED8F-4D1B-8D44-DE87899A67F9}"/>
    <cellStyle name="Comma 2 2 8 2 3 2 2 3" xfId="27269" xr:uid="{16DDF9FE-7E6F-4032-8DAF-1CFE4F632CDE}"/>
    <cellStyle name="Comma 2 2 8 2 3 2 3" xfId="13601" xr:uid="{737F776E-6C54-45D5-ABC7-A65D767FF335}"/>
    <cellStyle name="Comma 2 2 8 2 3 2 3 2" xfId="31559" xr:uid="{3FF8BE4B-032B-4088-ADBB-F21FDA2B4FFB}"/>
    <cellStyle name="Comma 2 2 8 2 3 2 4" xfId="22592" xr:uid="{27821677-61E1-49D7-B5EF-0E8A824355CE}"/>
    <cellStyle name="Comma 2 2 8 2 3 3" xfId="7322" xr:uid="{7C37FD49-3326-47BC-BBB1-2A38369A3309}"/>
    <cellStyle name="Comma 2 2 8 2 3 3 2" xfId="16303" xr:uid="{C37F9482-CC38-432A-8FAC-E12BD333C730}"/>
    <cellStyle name="Comma 2 2 8 2 3 3 2 2" xfId="34261" xr:uid="{65E7E3B8-16BC-4646-B3C5-8AA364355694}"/>
    <cellStyle name="Comma 2 2 8 2 3 3 3" xfId="25304" xr:uid="{9E450BF6-CD87-4A74-A6CD-B072A44BCE03}"/>
    <cellStyle name="Comma 2 2 8 2 3 4" xfId="11636" xr:uid="{E4208B3C-7223-4DD4-BE79-0D883D1011EA}"/>
    <cellStyle name="Comma 2 2 8 2 3 4 2" xfId="29594" xr:uid="{ED87EFB7-C4F8-4845-9C01-8E3B4588119F}"/>
    <cellStyle name="Comma 2 2 8 2 3 5" xfId="20626" xr:uid="{5A573325-E994-4226-874B-41C3083F88BC}"/>
    <cellStyle name="Comma 2 2 8 2 4" xfId="2966" xr:uid="{9D152841-1527-45DD-AE65-B0334ECEB622}"/>
    <cellStyle name="Comma 2 2 8 2 4 2" xfId="4953" xr:uid="{72B1F725-BB23-46DA-81F9-AF9EEF3DF54D}"/>
    <cellStyle name="Comma 2 2 8 2 4 2 2" xfId="9647" xr:uid="{BA84FA47-8A86-4D3B-B890-02C4447FF91B}"/>
    <cellStyle name="Comma 2 2 8 2 4 2 2 2" xfId="18627" xr:uid="{F4213245-FA4D-4B97-86D1-F4307F9CD7E7}"/>
    <cellStyle name="Comma 2 2 8 2 4 2 2 2 2" xfId="36585" xr:uid="{BB27D84E-80F0-46BD-B98F-70DA5DAEFA25}"/>
    <cellStyle name="Comma 2 2 8 2 4 2 2 3" xfId="27628" xr:uid="{C150A608-1BA9-443D-AAA4-80B647DE94AA}"/>
    <cellStyle name="Comma 2 2 8 2 4 2 3" xfId="13960" xr:uid="{1F762399-B2AE-4A6F-BD72-9B402F113B36}"/>
    <cellStyle name="Comma 2 2 8 2 4 2 3 2" xfId="31918" xr:uid="{0859E76C-95BC-49F0-BA15-C40A599B76CF}"/>
    <cellStyle name="Comma 2 2 8 2 4 2 4" xfId="22951" xr:uid="{80FA75BC-CA6D-4F05-AB08-C403E98872E0}"/>
    <cellStyle name="Comma 2 2 8 2 4 3" xfId="7682" xr:uid="{AF04CF15-99C4-4F6F-9338-F3FC05D20770}"/>
    <cellStyle name="Comma 2 2 8 2 4 3 2" xfId="16662" xr:uid="{882BFA4B-DD58-4474-B700-4CFA2F2DFE7E}"/>
    <cellStyle name="Comma 2 2 8 2 4 3 2 2" xfId="34620" xr:uid="{CE440C33-5461-49A5-B140-110CF14F7129}"/>
    <cellStyle name="Comma 2 2 8 2 4 3 3" xfId="25663" xr:uid="{17D73718-5A52-4B00-9233-3BAF568EA595}"/>
    <cellStyle name="Comma 2 2 8 2 4 4" xfId="11995" xr:uid="{A0CC1ADB-9A83-48C3-901E-2D58DFE8E827}"/>
    <cellStyle name="Comma 2 2 8 2 4 4 2" xfId="29953" xr:uid="{8D93EA13-036A-4661-8A92-0E71B6EB25F4}"/>
    <cellStyle name="Comma 2 2 8 2 4 5" xfId="20986" xr:uid="{D3127ED9-2B5E-498E-9F99-7D25DBE78E6A}"/>
    <cellStyle name="Comma 2 2 8 2 5" xfId="3346" xr:uid="{D07C8B71-23E0-49A3-AB44-2750E97A0847}"/>
    <cellStyle name="Comma 2 2 8 2 5 2" xfId="5312" xr:uid="{E8004113-22E9-49AF-AA0A-F79A8F6F9733}"/>
    <cellStyle name="Comma 2 2 8 2 5 2 2" xfId="10006" xr:uid="{8B576D13-45D6-4362-A3DF-9F9FF9290345}"/>
    <cellStyle name="Comma 2 2 8 2 5 2 2 2" xfId="18986" xr:uid="{5A5AD68A-E9A0-475A-8A9B-E58B375DF524}"/>
    <cellStyle name="Comma 2 2 8 2 5 2 2 2 2" xfId="36944" xr:uid="{803E78BE-95A9-49EF-8DA5-D184220F8582}"/>
    <cellStyle name="Comma 2 2 8 2 5 2 2 3" xfId="27987" xr:uid="{C0A985AE-FEEE-41BE-8036-815B6777F87F}"/>
    <cellStyle name="Comma 2 2 8 2 5 2 3" xfId="14319" xr:uid="{9ACE95E1-4E83-4DC8-A1D7-87DDF9BEB4D3}"/>
    <cellStyle name="Comma 2 2 8 2 5 2 3 2" xfId="32277" xr:uid="{03FA499E-45B0-4BA8-B692-93259D5CFBC4}"/>
    <cellStyle name="Comma 2 2 8 2 5 2 4" xfId="23310" xr:uid="{FB55D2B5-B9BC-4047-96C2-FB1E2E7FD754}"/>
    <cellStyle name="Comma 2 2 8 2 5 3" xfId="8041" xr:uid="{38344A63-AB0F-44E3-970F-2784C668CB13}"/>
    <cellStyle name="Comma 2 2 8 2 5 3 2" xfId="17021" xr:uid="{397F0F5F-8243-4172-982F-ADD26E7CEB47}"/>
    <cellStyle name="Comma 2 2 8 2 5 3 2 2" xfId="34979" xr:uid="{EDD43D80-E113-4D92-9374-CCF21F136FC5}"/>
    <cellStyle name="Comma 2 2 8 2 5 3 3" xfId="26022" xr:uid="{35A9C988-58A4-4246-BD20-C4569C677DC2}"/>
    <cellStyle name="Comma 2 2 8 2 5 4" xfId="12354" xr:uid="{B761B147-96F0-4D18-B17C-96DB4520A77C}"/>
    <cellStyle name="Comma 2 2 8 2 5 4 2" xfId="30312" xr:uid="{53C4E3E8-CD4F-4CEB-BE1A-C5CA94F8B604}"/>
    <cellStyle name="Comma 2 2 8 2 5 5" xfId="21345" xr:uid="{DCD69F1E-3889-4A46-A83A-43E16DD444FA}"/>
    <cellStyle name="Comma 2 2 8 2 6" xfId="1602" xr:uid="{F05C515B-2D6A-4786-8DED-1C9E31D47D1A}"/>
    <cellStyle name="Comma 2 2 8 2 6 2" xfId="6604" xr:uid="{B9796B70-191A-48AD-8D10-4A2858354777}"/>
    <cellStyle name="Comma 2 2 8 2 6 2 2" xfId="15585" xr:uid="{1B101E8B-F315-4E61-A76B-918D81E87F7C}"/>
    <cellStyle name="Comma 2 2 8 2 6 2 2 2" xfId="33543" xr:uid="{E9DDE157-AC64-434F-B77E-D22430E3F7CF}"/>
    <cellStyle name="Comma 2 2 8 2 6 2 3" xfId="24586" xr:uid="{2443282C-1D59-4E8D-A0FC-C43FD0B5D645}"/>
    <cellStyle name="Comma 2 2 8 2 6 3" xfId="10918" xr:uid="{3FE394A9-8C51-413B-9188-FC072BBA9926}"/>
    <cellStyle name="Comma 2 2 8 2 6 3 2" xfId="28876" xr:uid="{C8EC21F7-DE7D-435E-AAC3-842146D2DC3E}"/>
    <cellStyle name="Comma 2 2 8 2 6 4" xfId="19908" xr:uid="{8425FE4A-207D-4423-9F15-C03C4C156592}"/>
    <cellStyle name="Comma 2 2 8 2 7" xfId="3706" xr:uid="{6A2B7313-6355-480F-A35A-EE395EE56023}"/>
    <cellStyle name="Comma 2 2 8 2 7 2" xfId="8400" xr:uid="{ABC06429-8C57-42E0-8E97-FD1EFCC77CDD}"/>
    <cellStyle name="Comma 2 2 8 2 7 2 2" xfId="17380" xr:uid="{7DAE66EE-477D-4E72-B5B8-D3822FF4E19B}"/>
    <cellStyle name="Comma 2 2 8 2 7 2 2 2" xfId="35338" xr:uid="{84F4355B-A3B3-4B00-8E68-BA8091963F28}"/>
    <cellStyle name="Comma 2 2 8 2 7 2 3" xfId="26381" xr:uid="{443E98E4-2DD5-4A53-B8BF-267BAD70785F}"/>
    <cellStyle name="Comma 2 2 8 2 7 3" xfId="12713" xr:uid="{482824C2-3FD8-46BA-9773-3D5F5781AC4A}"/>
    <cellStyle name="Comma 2 2 8 2 7 3 2" xfId="30671" xr:uid="{8888D777-028D-4E71-BE07-F052BF47A787}"/>
    <cellStyle name="Comma 2 2 8 2 7 4" xfId="21704" xr:uid="{B3A6E330-9804-4BB1-BEA1-9E9D0EFD15E6}"/>
    <cellStyle name="Comma 2 2 8 2 8" xfId="5673" xr:uid="{638B3875-E5B8-439B-9E0B-237825B9632F}"/>
    <cellStyle name="Comma 2 2 8 2 8 2" xfId="14678" xr:uid="{697A3B2B-011D-461B-B98C-1CAE80837AC0}"/>
    <cellStyle name="Comma 2 2 8 2 8 2 2" xfId="32636" xr:uid="{6226C2D1-E98F-434F-951A-CDCEE7F3AB43}"/>
    <cellStyle name="Comma 2 2 8 2 8 3" xfId="23671" xr:uid="{579DA23A-6DBF-4599-A117-E98089347C30}"/>
    <cellStyle name="Comma 2 2 8 2 9" xfId="6072" xr:uid="{EF309E42-36F0-4077-9762-74C6F1C0475F}"/>
    <cellStyle name="Comma 2 2 8 2 9 2" xfId="15055" xr:uid="{5435846C-69DE-4D9C-8575-46005CF79981}"/>
    <cellStyle name="Comma 2 2 8 2 9 2 2" xfId="33013" xr:uid="{384B1D85-36D0-4B39-AD1D-61D91E49CCCA}"/>
    <cellStyle name="Comma 2 2 8 2 9 3" xfId="24056" xr:uid="{666AE44E-261C-4DDD-93F8-7C1EBA5269E6}"/>
    <cellStyle name="Comma 2 2 8 3" xfId="1411" xr:uid="{3D0135CA-1844-491A-91B0-3708AC28D860}"/>
    <cellStyle name="Comma 2 2 8 3 2" xfId="3894" xr:uid="{224991FB-E1C8-4AFA-A2AB-1B31AE5A2CDF}"/>
    <cellStyle name="Comma 2 2 8 3 2 2" xfId="8588" xr:uid="{B2624DF1-5C43-43EC-A760-BD768ED32142}"/>
    <cellStyle name="Comma 2 2 8 3 2 2 2" xfId="17568" xr:uid="{7E0E559B-E57D-468B-BBCA-66AE8E80F329}"/>
    <cellStyle name="Comma 2 2 8 3 2 2 2 2" xfId="35526" xr:uid="{3E4D9591-C745-48E7-8BB2-D268399FE973}"/>
    <cellStyle name="Comma 2 2 8 3 2 2 3" xfId="26569" xr:uid="{9DEAC59A-CB74-46CB-B899-5A21C621E2B9}"/>
    <cellStyle name="Comma 2 2 8 3 2 3" xfId="12901" xr:uid="{29F6EBA2-4C20-4D4D-948A-54DC21151E7C}"/>
    <cellStyle name="Comma 2 2 8 3 2 3 2" xfId="30859" xr:uid="{75A17E3E-2511-4C07-94EB-E2267AFA331B}"/>
    <cellStyle name="Comma 2 2 8 3 2 4" xfId="21892" xr:uid="{AD4CB349-79F4-4121-86D1-39E517F2B37C}"/>
    <cellStyle name="Comma 2 2 8 3 3" xfId="6432" xr:uid="{B4E12EFB-56F3-467A-AFB8-D4FE241E3429}"/>
    <cellStyle name="Comma 2 2 8 3 3 2" xfId="15414" xr:uid="{3F60F63C-B438-40E7-A8ED-C780AA86839D}"/>
    <cellStyle name="Comma 2 2 8 3 3 2 2" xfId="33372" xr:uid="{52E4C8F0-75C6-4CB9-8584-14E93B67CD51}"/>
    <cellStyle name="Comma 2 2 8 3 3 3" xfId="24415" xr:uid="{330BCD85-ECE2-41BA-A949-771D1F00E841}"/>
    <cellStyle name="Comma 2 2 8 3 4" xfId="10747" xr:uid="{C2B55AC4-29F1-4D35-A66E-8319FCF89048}"/>
    <cellStyle name="Comma 2 2 8 3 4 2" xfId="28705" xr:uid="{67CC3CE8-A20A-49C7-B010-A7BE625DD3ED}"/>
    <cellStyle name="Comma 2 2 8 3 5" xfId="19737" xr:uid="{49EA6DA7-ACE9-46CB-A695-F1ADAFC35672}"/>
    <cellStyle name="Comma 2 2 8 4" xfId="1790" xr:uid="{4CA21D39-6CC2-4678-95EE-CAC5CA2402B6}"/>
    <cellStyle name="Comma 2 2 8 4 2" xfId="4065" xr:uid="{DB303F98-A6E1-4CA0-927E-A05312F1D522}"/>
    <cellStyle name="Comma 2 2 8 4 2 2" xfId="8759" xr:uid="{AD5D7187-BA0A-4AB3-973C-06679E47785E}"/>
    <cellStyle name="Comma 2 2 8 4 2 2 2" xfId="17739" xr:uid="{07C2C25A-8E41-4CBD-84D7-CEB797AC739B}"/>
    <cellStyle name="Comma 2 2 8 4 2 2 2 2" xfId="35697" xr:uid="{2E71C1C8-037A-4351-9BCA-A4B5542E7F59}"/>
    <cellStyle name="Comma 2 2 8 4 2 2 3" xfId="26740" xr:uid="{213D1D24-C324-4B03-8B19-31C388C90E06}"/>
    <cellStyle name="Comma 2 2 8 4 2 3" xfId="13072" xr:uid="{F592DC90-74E0-4868-BC86-7113F380CB22}"/>
    <cellStyle name="Comma 2 2 8 4 2 3 2" xfId="31030" xr:uid="{DD347B8A-3C87-4CA8-8B76-E3FAF5A5F06D}"/>
    <cellStyle name="Comma 2 2 8 4 2 4" xfId="22063" xr:uid="{020E70C5-F8EE-4D0D-805B-97DC798DA04E}"/>
    <cellStyle name="Comma 2 2 8 4 3" xfId="6792" xr:uid="{62827753-73EA-4E3E-AC31-9FC29B27759B}"/>
    <cellStyle name="Comma 2 2 8 4 3 2" xfId="15773" xr:uid="{963763FE-E9C7-4A59-87CC-EDFEAB045111}"/>
    <cellStyle name="Comma 2 2 8 4 3 2 2" xfId="33731" xr:uid="{413A0473-C632-48AB-821F-9FEB170FEA38}"/>
    <cellStyle name="Comma 2 2 8 4 3 3" xfId="24774" xr:uid="{E1D6C39F-DF23-4687-AB9E-9D3DC2B9CA11}"/>
    <cellStyle name="Comma 2 2 8 4 4" xfId="11106" xr:uid="{39A695DD-E349-42C6-81DC-43516E0ED6C8}"/>
    <cellStyle name="Comma 2 2 8 4 4 2" xfId="29064" xr:uid="{57C07B61-F712-44F5-B04A-D4A9932605DD}"/>
    <cellStyle name="Comma 2 2 8 4 5" xfId="20096" xr:uid="{E81BD65C-6ACE-4275-9EAD-2C5B800A7D25}"/>
    <cellStyle name="Comma 2 2 8 5" xfId="2209" xr:uid="{29510E38-B1DB-46C6-9E91-CD40B239532A}"/>
    <cellStyle name="Comma 2 2 8 5 2" xfId="4423" xr:uid="{61BA7E4B-C995-47DF-A9BA-AFB92E22DDF7}"/>
    <cellStyle name="Comma 2 2 8 5 2 2" xfId="9117" xr:uid="{20889C56-A57B-44E5-A13E-E6FAA35FCE6E}"/>
    <cellStyle name="Comma 2 2 8 5 2 2 2" xfId="18097" xr:uid="{2E6083EC-B2FA-4DE1-A5FF-8232533F9F77}"/>
    <cellStyle name="Comma 2 2 8 5 2 2 2 2" xfId="36055" xr:uid="{00D08A8C-0CA7-4569-822B-00998897757A}"/>
    <cellStyle name="Comma 2 2 8 5 2 2 3" xfId="27098" xr:uid="{7FCF928F-51BA-413E-AB7C-841A9CC5ACDC}"/>
    <cellStyle name="Comma 2 2 8 5 2 3" xfId="13430" xr:uid="{4C3CAAAC-6FE3-4FE3-8C48-C3F446A6C2E9}"/>
    <cellStyle name="Comma 2 2 8 5 2 3 2" xfId="31388" xr:uid="{63F98E9E-860D-4BA1-A888-5651D4F06225}"/>
    <cellStyle name="Comma 2 2 8 5 2 4" xfId="22421" xr:uid="{23912790-AA11-43BA-B4BC-1EDA394848C2}"/>
    <cellStyle name="Comma 2 2 8 5 3" xfId="7151" xr:uid="{E81AC190-6D85-4DD3-AC70-1CDBB45BCC2D}"/>
    <cellStyle name="Comma 2 2 8 5 3 2" xfId="16132" xr:uid="{B94465E2-E4D3-4391-80FB-55F4CADF4DEB}"/>
    <cellStyle name="Comma 2 2 8 5 3 2 2" xfId="34090" xr:uid="{696915C0-7AF8-43AA-B77F-6062858BF862}"/>
    <cellStyle name="Comma 2 2 8 5 3 3" xfId="25133" xr:uid="{5B519D8F-1A91-4ED4-98DE-414BCB5D2D59}"/>
    <cellStyle name="Comma 2 2 8 5 4" xfId="11465" xr:uid="{172CCCBB-3F10-42C3-BC6B-6C05A3501205}"/>
    <cellStyle name="Comma 2 2 8 5 4 2" xfId="29423" xr:uid="{57D2E291-09F4-4237-BBE6-E9B0D11376DB}"/>
    <cellStyle name="Comma 2 2 8 5 5" xfId="20455" xr:uid="{630BA81C-36D4-4EBF-8F19-0B77B18EE46C}"/>
    <cellStyle name="Comma 2 2 8 6" xfId="2794" xr:uid="{E0C2760B-593A-4F12-A6ED-4F3D2F82844A}"/>
    <cellStyle name="Comma 2 2 8 6 2" xfId="4782" xr:uid="{6C6F1920-31CB-4707-9662-C1B32CF43755}"/>
    <cellStyle name="Comma 2 2 8 6 2 2" xfId="9476" xr:uid="{29FE031A-8C1F-4560-AB2B-3446FFA43A35}"/>
    <cellStyle name="Comma 2 2 8 6 2 2 2" xfId="18456" xr:uid="{2D523FA8-739C-44B9-8858-4EC79ACC0FEF}"/>
    <cellStyle name="Comma 2 2 8 6 2 2 2 2" xfId="36414" xr:uid="{49E31394-9CC0-430D-AB8D-23A3D29197E9}"/>
    <cellStyle name="Comma 2 2 8 6 2 2 3" xfId="27457" xr:uid="{C6BB55ED-FBF3-4863-A3F6-4A8D815F0C25}"/>
    <cellStyle name="Comma 2 2 8 6 2 3" xfId="13789" xr:uid="{C7ED4DFF-E473-4347-8343-1C69C2445383}"/>
    <cellStyle name="Comma 2 2 8 6 2 3 2" xfId="31747" xr:uid="{0C8E3904-221A-4126-AC9D-99881B3BE00D}"/>
    <cellStyle name="Comma 2 2 8 6 2 4" xfId="22780" xr:uid="{B06C508B-C03E-4823-8817-8F94EF436741}"/>
    <cellStyle name="Comma 2 2 8 6 3" xfId="7511" xr:uid="{D8B1F7E7-4AB8-4DE2-A466-C840590E8884}"/>
    <cellStyle name="Comma 2 2 8 6 3 2" xfId="16491" xr:uid="{3FADBC5A-E490-47E1-BB9F-EF636B41EAB2}"/>
    <cellStyle name="Comma 2 2 8 6 3 2 2" xfId="34449" xr:uid="{CC67766E-5C8E-449E-A8E9-A75880BDB364}"/>
    <cellStyle name="Comma 2 2 8 6 3 3" xfId="25492" xr:uid="{2AEAD1C1-E43F-4956-9733-65573A13821B}"/>
    <cellStyle name="Comma 2 2 8 6 4" xfId="11824" xr:uid="{1E5D7DE5-58C4-4307-B4EA-E14D46856A04}"/>
    <cellStyle name="Comma 2 2 8 6 4 2" xfId="29782" xr:uid="{D8AEE410-2325-4C77-A6C5-5A51544245B0}"/>
    <cellStyle name="Comma 2 2 8 6 5" xfId="20815" xr:uid="{7036931F-316A-45F1-B4FC-D8EA592B3925}"/>
    <cellStyle name="Comma 2 2 8 7" xfId="3154" xr:uid="{42422A73-9D7A-43B4-9CBD-6B7B6E5808EB}"/>
    <cellStyle name="Comma 2 2 8 7 2" xfId="5141" xr:uid="{CDB2945A-73A3-4601-8EF1-6F8261E33141}"/>
    <cellStyle name="Comma 2 2 8 7 2 2" xfId="9835" xr:uid="{FA4119BB-9A89-4191-9ABF-EDD3BB5CDC92}"/>
    <cellStyle name="Comma 2 2 8 7 2 2 2" xfId="18815" xr:uid="{DB6D8983-7CAD-418F-ACBC-F3612379B784}"/>
    <cellStyle name="Comma 2 2 8 7 2 2 2 2" xfId="36773" xr:uid="{633C5E0D-0ECF-4330-856D-456033D2CBF2}"/>
    <cellStyle name="Comma 2 2 8 7 2 2 3" xfId="27816" xr:uid="{6519D229-49F8-45F4-8BDB-51FE9A7A2A6D}"/>
    <cellStyle name="Comma 2 2 8 7 2 3" xfId="14148" xr:uid="{565B5880-A069-4DF8-85A4-DE441EBEA9C6}"/>
    <cellStyle name="Comma 2 2 8 7 2 3 2" xfId="32106" xr:uid="{2B7545C9-CF54-4CE8-BEA2-A0A4FA61C161}"/>
    <cellStyle name="Comma 2 2 8 7 2 4" xfId="23139" xr:uid="{B3225147-3AC6-44E0-8192-167451B7BE3B}"/>
    <cellStyle name="Comma 2 2 8 7 3" xfId="7870" xr:uid="{71C7867D-3883-45B5-A846-9DD64BFFC3B0}"/>
    <cellStyle name="Comma 2 2 8 7 3 2" xfId="16850" xr:uid="{B7095C36-6D3F-4380-9DFA-E9A6F23AB50F}"/>
    <cellStyle name="Comma 2 2 8 7 3 2 2" xfId="34808" xr:uid="{20B847EB-E477-4719-BE47-603D1A701C8C}"/>
    <cellStyle name="Comma 2 2 8 7 3 3" xfId="25851" xr:uid="{5823FF09-5203-4E29-A515-0469DC75DA4F}"/>
    <cellStyle name="Comma 2 2 8 7 4" xfId="12183" xr:uid="{82027420-4BA5-4305-AB58-3AB7C9896D79}"/>
    <cellStyle name="Comma 2 2 8 7 4 2" xfId="30141" xr:uid="{5EEE8E9B-6C2C-481C-96A2-90F8640AD3DB}"/>
    <cellStyle name="Comma 2 2 8 7 5" xfId="21174" xr:uid="{56838CC7-B235-4815-BDD2-A80EF37E72FD}"/>
    <cellStyle name="Comma 2 2 8 8" xfId="1240" xr:uid="{5E9FF692-951B-4DFA-9C6A-B922586F3232}"/>
    <cellStyle name="Comma 2 2 8 8 2" xfId="6261" xr:uid="{05EB505E-3130-43B3-ADA6-0C23644672DD}"/>
    <cellStyle name="Comma 2 2 8 8 2 2" xfId="15243" xr:uid="{EEC506A1-F32E-42F5-A20E-5154893605AC}"/>
    <cellStyle name="Comma 2 2 8 8 2 2 2" xfId="33201" xr:uid="{A4321700-DB11-4343-9D9D-3E15CBB5E1DD}"/>
    <cellStyle name="Comma 2 2 8 8 2 3" xfId="24244" xr:uid="{721BBEEE-53FE-41AC-94E2-863FD6578340}"/>
    <cellStyle name="Comma 2 2 8 8 3" xfId="10576" xr:uid="{AFF2C55C-4CA7-4771-8305-CE2A6DA04CF5}"/>
    <cellStyle name="Comma 2 2 8 8 3 2" xfId="28534" xr:uid="{B211B636-2CBD-4045-B4B1-DD29708C08DD}"/>
    <cellStyle name="Comma 2 2 8 8 4" xfId="19566" xr:uid="{6D466EAC-040F-446F-A0F1-821226AFBBBA}"/>
    <cellStyle name="Comma 2 2 8 9" xfId="3535" xr:uid="{CA02C568-01D8-430F-98BD-4CC7E493A117}"/>
    <cellStyle name="Comma 2 2 8 9 2" xfId="8229" xr:uid="{D7D39436-5499-4860-A56B-70CECC6CACB3}"/>
    <cellStyle name="Comma 2 2 8 9 2 2" xfId="17209" xr:uid="{3AB6F599-FC69-4FC3-BC60-52DFFA852B84}"/>
    <cellStyle name="Comma 2 2 8 9 2 2 2" xfId="35167" xr:uid="{4C8147EC-FE36-4F51-9A04-2227765C973B}"/>
    <cellStyle name="Comma 2 2 8 9 2 3" xfId="26210" xr:uid="{99CCFEC8-ACEE-4AD1-A564-1FC11F1D527A}"/>
    <cellStyle name="Comma 2 2 8 9 3" xfId="12542" xr:uid="{62A0F9BC-71B0-4EAF-A984-DEDA97273770}"/>
    <cellStyle name="Comma 2 2 8 9 3 2" xfId="30500" xr:uid="{F670266C-AA4D-4612-AC7F-5761C1E06D6E}"/>
    <cellStyle name="Comma 2 2 8 9 4" xfId="21533" xr:uid="{CB88D740-2378-4CE0-BD25-F5ACD4D6280C}"/>
    <cellStyle name="Comma 2 2 9" xfId="697" xr:uid="{990E22D9-B236-4FC4-B305-5F4C41307F7F}"/>
    <cellStyle name="Comma 2 2 9 10" xfId="5453" xr:uid="{F20CE777-8F37-4E11-9E99-A0053EF3F7F2}"/>
    <cellStyle name="Comma 2 2 9 10 2" xfId="14460" xr:uid="{0A90B9F0-84CD-4949-ACA5-B1655B94D81D}"/>
    <cellStyle name="Comma 2 2 9 10 2 2" xfId="32418" xr:uid="{C5181F1D-2D31-46A9-A382-C5C8F9A8272D}"/>
    <cellStyle name="Comma 2 2 9 10 3" xfId="23451" xr:uid="{7970C9EB-2300-47D3-A9CD-BDF8D6E3ECC4}"/>
    <cellStyle name="Comma 2 2 9 11" xfId="5854" xr:uid="{92133CA3-3D58-486A-985A-89AFF2B8CEB5}"/>
    <cellStyle name="Comma 2 2 9 11 2" xfId="14837" xr:uid="{6F9E7BBC-1401-4F71-9721-10C3663C561E}"/>
    <cellStyle name="Comma 2 2 9 11 2 2" xfId="32795" xr:uid="{8684B5DB-0F3B-4501-B4EF-A1DF738A032E}"/>
    <cellStyle name="Comma 2 2 9 11 3" xfId="23838" xr:uid="{6971EC8F-EC44-439E-9A25-C354CB5C776D}"/>
    <cellStyle name="Comma 2 2 9 12" xfId="10167" xr:uid="{C7299D5A-BF9C-471E-8BF7-6EEB74E7C150}"/>
    <cellStyle name="Comma 2 2 9 12 2" xfId="28128" xr:uid="{E28A6416-70EB-4CC8-BB6D-1D391054D2D3}"/>
    <cellStyle name="Comma 2 2 9 13" xfId="19154" xr:uid="{090CEFBD-A2AA-46EA-8E69-DF14766335B0}"/>
    <cellStyle name="Comma 2 2 9 2" xfId="903" xr:uid="{5E8EF11A-E6E6-4DED-8A9C-5EA66E9D7F72}"/>
    <cellStyle name="Comma 2 2 9 2 10" xfId="10338" xr:uid="{4A0F61C7-A99C-4008-9146-1BA31B737763}"/>
    <cellStyle name="Comma 2 2 9 2 10 2" xfId="28299" xr:uid="{BD8F8740-C399-49CB-9E51-1D4E9C864776}"/>
    <cellStyle name="Comma 2 2 9 2 11" xfId="19325" xr:uid="{37DF2621-795E-467D-B07D-6D0A9F7CE3F4}"/>
    <cellStyle name="Comma 2 2 9 2 2" xfId="1914" xr:uid="{9515BED8-1CB6-4720-A2BC-6131A59109AA}"/>
    <cellStyle name="Comma 2 2 9 2 2 2" xfId="4189" xr:uid="{BBC8A242-D7C2-4BFA-8A3A-C2A17D6384C0}"/>
    <cellStyle name="Comma 2 2 9 2 2 2 2" xfId="8883" xr:uid="{5FE1A6AB-B236-4FD9-8B31-8469291CBEA4}"/>
    <cellStyle name="Comma 2 2 9 2 2 2 2 2" xfId="17863" xr:uid="{118B9521-6C82-4FAE-A933-74A1C2C6BB3E}"/>
    <cellStyle name="Comma 2 2 9 2 2 2 2 2 2" xfId="35821" xr:uid="{0D98ABC3-3706-49D0-A631-E39BB079A9B4}"/>
    <cellStyle name="Comma 2 2 9 2 2 2 2 3" xfId="26864" xr:uid="{49FFC953-03E5-45B7-919E-3DC8E783500F}"/>
    <cellStyle name="Comma 2 2 9 2 2 2 3" xfId="13196" xr:uid="{91F318E0-1DEF-4DB7-8F40-83F1332F6BA8}"/>
    <cellStyle name="Comma 2 2 9 2 2 2 3 2" xfId="31154" xr:uid="{28C32EFF-2728-4162-AE48-8BE1C3D0A33A}"/>
    <cellStyle name="Comma 2 2 9 2 2 2 4" xfId="22187" xr:uid="{8AB49405-6A38-4AA8-B3A2-683E02C0D3A4}"/>
    <cellStyle name="Comma 2 2 9 2 2 3" xfId="6916" xr:uid="{B76464BD-FB5A-4ECA-9929-8B847775F65D}"/>
    <cellStyle name="Comma 2 2 9 2 2 3 2" xfId="15897" xr:uid="{BB608A70-D987-419F-A2C2-66BD2228E68A}"/>
    <cellStyle name="Comma 2 2 9 2 2 3 2 2" xfId="33855" xr:uid="{72057001-01E5-4E78-81AF-5D50F0C6E223}"/>
    <cellStyle name="Comma 2 2 9 2 2 3 3" xfId="24898" xr:uid="{FAAA8D3B-82E6-42F6-9157-49F72D57C1A9}"/>
    <cellStyle name="Comma 2 2 9 2 2 4" xfId="11230" xr:uid="{D7DF5A5E-03FF-4832-A9FA-AE2DE88FDB78}"/>
    <cellStyle name="Comma 2 2 9 2 2 4 2" xfId="29188" xr:uid="{4B769C6A-6740-4EFC-8033-E387F5C98ACA}"/>
    <cellStyle name="Comma 2 2 9 2 2 5" xfId="20220" xr:uid="{739DAC2E-FD12-4E29-A23D-51847C6AC34F}"/>
    <cellStyle name="Comma 2 2 9 2 3" xfId="2340" xr:uid="{66CFF653-44E2-4A92-AA75-5545C2977B09}"/>
    <cellStyle name="Comma 2 2 9 2 3 2" xfId="4547" xr:uid="{0D3BC12D-CF3D-4603-B2A1-1CE31E128DDC}"/>
    <cellStyle name="Comma 2 2 9 2 3 2 2" xfId="9241" xr:uid="{ED501EDD-9AEB-434F-A79D-198D94CD5141}"/>
    <cellStyle name="Comma 2 2 9 2 3 2 2 2" xfId="18221" xr:uid="{BC26F0F6-7725-4660-96E0-B1C4005978D1}"/>
    <cellStyle name="Comma 2 2 9 2 3 2 2 2 2" xfId="36179" xr:uid="{E44BA59C-1FA0-4C46-9914-95C5C8E39951}"/>
    <cellStyle name="Comma 2 2 9 2 3 2 2 3" xfId="27222" xr:uid="{07D8E3C1-7DDA-4EEF-883C-D66E508B5174}"/>
    <cellStyle name="Comma 2 2 9 2 3 2 3" xfId="13554" xr:uid="{41B6E117-72AE-4729-AE3B-193D95844BF3}"/>
    <cellStyle name="Comma 2 2 9 2 3 2 3 2" xfId="31512" xr:uid="{A72EDA1A-9838-4061-BDCE-91FFBF42B8E4}"/>
    <cellStyle name="Comma 2 2 9 2 3 2 4" xfId="22545" xr:uid="{43C2919D-A269-4EAE-86EF-516809DB52F6}"/>
    <cellStyle name="Comma 2 2 9 2 3 3" xfId="7275" xr:uid="{DC3E29A5-6584-4BC6-A447-82239177001E}"/>
    <cellStyle name="Comma 2 2 9 2 3 3 2" xfId="16256" xr:uid="{BB84C35F-812E-4859-94EF-B7040C51EBDC}"/>
    <cellStyle name="Comma 2 2 9 2 3 3 2 2" xfId="34214" xr:uid="{7AC98369-2FC5-4497-ACF6-A72BF4BC2391}"/>
    <cellStyle name="Comma 2 2 9 2 3 3 3" xfId="25257" xr:uid="{A4BE1F09-FFD2-4594-B4AA-877AC1C06DB0}"/>
    <cellStyle name="Comma 2 2 9 2 3 4" xfId="11589" xr:uid="{72441C93-1E98-4AB6-B523-A9EBE4A64D79}"/>
    <cellStyle name="Comma 2 2 9 2 3 4 2" xfId="29547" xr:uid="{5D3F113D-63A3-4C6B-AC26-D440E1AFC749}"/>
    <cellStyle name="Comma 2 2 9 2 3 5" xfId="20579" xr:uid="{7358B2D0-A47C-45D6-B29E-175D2E0D575F}"/>
    <cellStyle name="Comma 2 2 9 2 4" xfId="2919" xr:uid="{9B38D1FD-A8AD-4527-B216-044A9A967040}"/>
    <cellStyle name="Comma 2 2 9 2 4 2" xfId="4906" xr:uid="{219B4466-7F3F-415D-B7E0-ADF529A38F00}"/>
    <cellStyle name="Comma 2 2 9 2 4 2 2" xfId="9600" xr:uid="{4B573123-1B69-41AB-9E45-127A0173B1C5}"/>
    <cellStyle name="Comma 2 2 9 2 4 2 2 2" xfId="18580" xr:uid="{66619A4B-D4EC-4F45-8828-429E66E5EFF4}"/>
    <cellStyle name="Comma 2 2 9 2 4 2 2 2 2" xfId="36538" xr:uid="{22153E76-9844-43F2-89AA-11DB66ECCD9A}"/>
    <cellStyle name="Comma 2 2 9 2 4 2 2 3" xfId="27581" xr:uid="{37D22347-4F64-4AB3-B784-DC03868CF634}"/>
    <cellStyle name="Comma 2 2 9 2 4 2 3" xfId="13913" xr:uid="{17AC2A92-0CAB-4DBE-972C-61E314D0F69C}"/>
    <cellStyle name="Comma 2 2 9 2 4 2 3 2" xfId="31871" xr:uid="{B10082FE-DDDA-401B-AA77-3F4263EC8832}"/>
    <cellStyle name="Comma 2 2 9 2 4 2 4" xfId="22904" xr:uid="{D04657E3-A443-48A8-94A0-99902B082F49}"/>
    <cellStyle name="Comma 2 2 9 2 4 3" xfId="7635" xr:uid="{16CDA0DE-6F9B-4DC1-8798-DB4D478E98A7}"/>
    <cellStyle name="Comma 2 2 9 2 4 3 2" xfId="16615" xr:uid="{AA88E3EB-A9FE-4822-A486-8762116D0BE2}"/>
    <cellStyle name="Comma 2 2 9 2 4 3 2 2" xfId="34573" xr:uid="{D3655E84-569C-4530-89DC-321AAF444540}"/>
    <cellStyle name="Comma 2 2 9 2 4 3 3" xfId="25616" xr:uid="{B11B1309-4F58-41F8-B4A5-DF7890103590}"/>
    <cellStyle name="Comma 2 2 9 2 4 4" xfId="11948" xr:uid="{0F39A85B-9CFD-40C1-8FA5-3D733084EB6F}"/>
    <cellStyle name="Comma 2 2 9 2 4 4 2" xfId="29906" xr:uid="{2FB90E89-3EC5-4E44-8585-D664281E4F53}"/>
    <cellStyle name="Comma 2 2 9 2 4 5" xfId="20939" xr:uid="{FDE6A91F-FAA0-4037-818B-1380DCE245D1}"/>
    <cellStyle name="Comma 2 2 9 2 5" xfId="3299" xr:uid="{A8745598-EFB9-44F3-A6BC-71DC8838D16A}"/>
    <cellStyle name="Comma 2 2 9 2 5 2" xfId="5265" xr:uid="{F83E8392-BBA7-478A-BB70-63448136C80F}"/>
    <cellStyle name="Comma 2 2 9 2 5 2 2" xfId="9959" xr:uid="{F6085411-47D4-4920-BF70-6271BE7D7685}"/>
    <cellStyle name="Comma 2 2 9 2 5 2 2 2" xfId="18939" xr:uid="{7CBF2F68-1406-4DD7-831E-CD93FA27B4A1}"/>
    <cellStyle name="Comma 2 2 9 2 5 2 2 2 2" xfId="36897" xr:uid="{6B4AC4E5-272C-4216-94AF-B7DD1F06CCDD}"/>
    <cellStyle name="Comma 2 2 9 2 5 2 2 3" xfId="27940" xr:uid="{562DAB84-221D-4E7C-A17F-0846A379DF71}"/>
    <cellStyle name="Comma 2 2 9 2 5 2 3" xfId="14272" xr:uid="{BD104A12-48B4-458B-8C5F-C72C6B77E65C}"/>
    <cellStyle name="Comma 2 2 9 2 5 2 3 2" xfId="32230" xr:uid="{81EAE4ED-BE15-495A-A80E-4BFE392FE960}"/>
    <cellStyle name="Comma 2 2 9 2 5 2 4" xfId="23263" xr:uid="{4E55A07C-AF6C-415C-A47B-42386E3DCCEE}"/>
    <cellStyle name="Comma 2 2 9 2 5 3" xfId="7994" xr:uid="{9A724852-D0BC-4B56-8252-99C6B796B191}"/>
    <cellStyle name="Comma 2 2 9 2 5 3 2" xfId="16974" xr:uid="{676FC1DD-9A35-459A-B401-E41EACA91F32}"/>
    <cellStyle name="Comma 2 2 9 2 5 3 2 2" xfId="34932" xr:uid="{8A668B64-7F6B-4EED-A7BE-982BF64A9FD9}"/>
    <cellStyle name="Comma 2 2 9 2 5 3 3" xfId="25975" xr:uid="{B684AB8D-18B3-447B-B7C9-F23D5AD9B841}"/>
    <cellStyle name="Comma 2 2 9 2 5 4" xfId="12307" xr:uid="{8CCB50E2-2CB4-4454-83ED-BF154F72ED1E}"/>
    <cellStyle name="Comma 2 2 9 2 5 4 2" xfId="30265" xr:uid="{86ECCBAF-04C7-4A8F-AE29-EABD994D629D}"/>
    <cellStyle name="Comma 2 2 9 2 5 5" xfId="21298" xr:uid="{EA35CA3F-820D-4783-8F4B-AC39D6625C06}"/>
    <cellStyle name="Comma 2 2 9 2 6" xfId="1555" xr:uid="{CB736A2D-8B72-40F2-8A6E-38A0B12AA3E7}"/>
    <cellStyle name="Comma 2 2 9 2 6 2" xfId="6557" xr:uid="{83B11633-3D86-42CE-96B8-B1AB950D279A}"/>
    <cellStyle name="Comma 2 2 9 2 6 2 2" xfId="15538" xr:uid="{39265215-8953-4F40-9E1F-510D547D2B1B}"/>
    <cellStyle name="Comma 2 2 9 2 6 2 2 2" xfId="33496" xr:uid="{E700DA3E-76C9-4B85-89F5-81ECF915307B}"/>
    <cellStyle name="Comma 2 2 9 2 6 2 3" xfId="24539" xr:uid="{22921DC5-45FB-4314-8AC2-DCB57C6C6EC5}"/>
    <cellStyle name="Comma 2 2 9 2 6 3" xfId="10871" xr:uid="{90D2594A-E6E1-4A2F-AAAD-F70BBE1A8D6D}"/>
    <cellStyle name="Comma 2 2 9 2 6 3 2" xfId="28829" xr:uid="{9AF578A7-9BBC-4775-990E-321C5464871B}"/>
    <cellStyle name="Comma 2 2 9 2 6 4" xfId="19861" xr:uid="{F451C389-221C-4EF0-B7D4-F4D93CA10E5C}"/>
    <cellStyle name="Comma 2 2 9 2 7" xfId="3659" xr:uid="{EF65B9A5-BD24-4A6B-927E-DEF11256359E}"/>
    <cellStyle name="Comma 2 2 9 2 7 2" xfId="8353" xr:uid="{20992546-18E5-41F5-B3BA-0931EC697A40}"/>
    <cellStyle name="Comma 2 2 9 2 7 2 2" xfId="17333" xr:uid="{4226EC23-678D-405C-9075-51D80CE4E1BB}"/>
    <cellStyle name="Comma 2 2 9 2 7 2 2 2" xfId="35291" xr:uid="{7D4DAEC2-129A-489C-9CC7-41D21316EF48}"/>
    <cellStyle name="Comma 2 2 9 2 7 2 3" xfId="26334" xr:uid="{0DC005C2-24A4-4614-852B-4793D33DB261}"/>
    <cellStyle name="Comma 2 2 9 2 7 3" xfId="12666" xr:uid="{BDDD80FA-6863-4703-A1A5-0AC55660699F}"/>
    <cellStyle name="Comma 2 2 9 2 7 3 2" xfId="30624" xr:uid="{631CA0CF-CAD3-4201-82F3-A263B3437D6C}"/>
    <cellStyle name="Comma 2 2 9 2 7 4" xfId="21657" xr:uid="{99388788-466F-48A5-A552-0983E535EFE4}"/>
    <cellStyle name="Comma 2 2 9 2 8" xfId="5626" xr:uid="{4F5ADCCF-56CC-4E3E-84BD-D436EEF81341}"/>
    <cellStyle name="Comma 2 2 9 2 8 2" xfId="14631" xr:uid="{44B84091-CAF3-4219-AD3E-332FCEFCEB20}"/>
    <cellStyle name="Comma 2 2 9 2 8 2 2" xfId="32589" xr:uid="{84A4E43B-93CB-48AF-901E-F327CCFC6D40}"/>
    <cellStyle name="Comma 2 2 9 2 8 3" xfId="23624" xr:uid="{60F5A83B-CB86-4337-9FB1-D1E252A467E3}"/>
    <cellStyle name="Comma 2 2 9 2 9" xfId="6025" xr:uid="{95F2F2FE-707D-47E5-A6C2-C272324F0D44}"/>
    <cellStyle name="Comma 2 2 9 2 9 2" xfId="15008" xr:uid="{EE3DED1F-2A74-4AAC-A645-76A4A662B202}"/>
    <cellStyle name="Comma 2 2 9 2 9 2 2" xfId="32966" xr:uid="{FE105C4A-A932-4287-ADB5-36C2660E4BE7}"/>
    <cellStyle name="Comma 2 2 9 2 9 3" xfId="24009" xr:uid="{491DB63F-2844-4E46-A502-FAC5F40C5675}"/>
    <cellStyle name="Comma 2 2 9 3" xfId="1364" xr:uid="{9261A9BD-4534-4CD5-A812-F8EECCB41544}"/>
    <cellStyle name="Comma 2 2 9 3 2" xfId="3847" xr:uid="{6B01FF05-549A-4EF8-9624-7C68AAF3364E}"/>
    <cellStyle name="Comma 2 2 9 3 2 2" xfId="8541" xr:uid="{5E1AE5D0-EA2F-4E0C-88EC-096A734C3457}"/>
    <cellStyle name="Comma 2 2 9 3 2 2 2" xfId="17521" xr:uid="{C6A04F28-6869-4EA5-8E1F-005B52E5DB87}"/>
    <cellStyle name="Comma 2 2 9 3 2 2 2 2" xfId="35479" xr:uid="{C350A468-F6F9-4EC1-82CD-F4BCECF422EA}"/>
    <cellStyle name="Comma 2 2 9 3 2 2 3" xfId="26522" xr:uid="{843A2778-5DA7-436E-AE06-13074FD96FCC}"/>
    <cellStyle name="Comma 2 2 9 3 2 3" xfId="12854" xr:uid="{9BB1FD54-C381-468A-8122-891434384658}"/>
    <cellStyle name="Comma 2 2 9 3 2 3 2" xfId="30812" xr:uid="{47359B22-FA31-4913-9A35-CDE1888BF85C}"/>
    <cellStyle name="Comma 2 2 9 3 2 4" xfId="21845" xr:uid="{B8AE1DCC-EC08-461D-9FC8-92EE65B98A62}"/>
    <cellStyle name="Comma 2 2 9 3 3" xfId="6385" xr:uid="{3E663B8C-2C51-4977-AC44-D37760A45376}"/>
    <cellStyle name="Comma 2 2 9 3 3 2" xfId="15367" xr:uid="{00090D81-DAD4-4BA5-8931-10898C0C95C4}"/>
    <cellStyle name="Comma 2 2 9 3 3 2 2" xfId="33325" xr:uid="{CEF4C8C0-636F-4767-B858-AE89920B2C45}"/>
    <cellStyle name="Comma 2 2 9 3 3 3" xfId="24368" xr:uid="{59CD8E7E-77D2-4674-BAD7-B4A4F3D7654C}"/>
    <cellStyle name="Comma 2 2 9 3 4" xfId="10700" xr:uid="{788F44BC-FB4C-4529-9614-DA0AFFBF5208}"/>
    <cellStyle name="Comma 2 2 9 3 4 2" xfId="28658" xr:uid="{4E9AD3EF-0F7C-471E-BB2A-6DDA91C63336}"/>
    <cellStyle name="Comma 2 2 9 3 5" xfId="19690" xr:uid="{C99C68A8-E420-46F3-A534-4E3CC3FCA116}"/>
    <cellStyle name="Comma 2 2 9 4" xfId="1743" xr:uid="{6A6A0814-7BEA-4694-9983-FF3A7841C2DA}"/>
    <cellStyle name="Comma 2 2 9 4 2" xfId="4018" xr:uid="{CF5027FC-A2C5-4F84-B74D-009B0378CCAF}"/>
    <cellStyle name="Comma 2 2 9 4 2 2" xfId="8712" xr:uid="{FC43729A-34DC-42FE-AACC-66C9D97141FC}"/>
    <cellStyle name="Comma 2 2 9 4 2 2 2" xfId="17692" xr:uid="{AE2DCBCB-243E-42DE-A3B9-34A97DBA48EB}"/>
    <cellStyle name="Comma 2 2 9 4 2 2 2 2" xfId="35650" xr:uid="{80E1CC9B-D747-4FBC-95B2-519511461BBB}"/>
    <cellStyle name="Comma 2 2 9 4 2 2 3" xfId="26693" xr:uid="{65F0B544-BBC3-4396-8E78-5C58E9F1BBBE}"/>
    <cellStyle name="Comma 2 2 9 4 2 3" xfId="13025" xr:uid="{4AA6EC95-64B1-4667-A798-A85CEBD823E7}"/>
    <cellStyle name="Comma 2 2 9 4 2 3 2" xfId="30983" xr:uid="{965CF478-4880-4633-BDA1-2F7A16E09A3E}"/>
    <cellStyle name="Comma 2 2 9 4 2 4" xfId="22016" xr:uid="{F032CC26-03B4-400D-A7B0-D2815A9DBBDB}"/>
    <cellStyle name="Comma 2 2 9 4 3" xfId="6745" xr:uid="{0F56E40B-D2A6-4190-A67D-F00D3455D8CF}"/>
    <cellStyle name="Comma 2 2 9 4 3 2" xfId="15726" xr:uid="{C717A5A1-8D3D-473F-AA78-0DB101B5B83B}"/>
    <cellStyle name="Comma 2 2 9 4 3 2 2" xfId="33684" xr:uid="{F86A79C0-D50D-47E3-9A89-362ABC905CBD}"/>
    <cellStyle name="Comma 2 2 9 4 3 3" xfId="24727" xr:uid="{8D2DF65E-61AE-4A01-8B4D-89F77C88C5F3}"/>
    <cellStyle name="Comma 2 2 9 4 4" xfId="11059" xr:uid="{B4F67126-EBEC-46BF-9007-56FFA157F726}"/>
    <cellStyle name="Comma 2 2 9 4 4 2" xfId="29017" xr:uid="{3137B19B-A5DC-40E8-B637-F82DA415B5FC}"/>
    <cellStyle name="Comma 2 2 9 4 5" xfId="20049" xr:uid="{4C31569B-F3C6-453F-89F4-431A3B59D745}"/>
    <cellStyle name="Comma 2 2 9 5" xfId="2162" xr:uid="{BDBC35FB-F150-4C3B-B440-E30DFD7A4449}"/>
    <cellStyle name="Comma 2 2 9 5 2" xfId="4376" xr:uid="{3EE438B8-76B2-4E1C-A7E6-EBCBB21579A8}"/>
    <cellStyle name="Comma 2 2 9 5 2 2" xfId="9070" xr:uid="{483666F3-1AE2-4DE1-A2DC-B6A6A9136197}"/>
    <cellStyle name="Comma 2 2 9 5 2 2 2" xfId="18050" xr:uid="{78006A33-623E-41DF-AB12-3181721746DB}"/>
    <cellStyle name="Comma 2 2 9 5 2 2 2 2" xfId="36008" xr:uid="{BDA13EDA-718F-4DDB-8E74-18A6F69266BA}"/>
    <cellStyle name="Comma 2 2 9 5 2 2 3" xfId="27051" xr:uid="{BC0FEC1A-2213-4E25-A095-9B692707F6CE}"/>
    <cellStyle name="Comma 2 2 9 5 2 3" xfId="13383" xr:uid="{2F4B74EC-DE05-4CD9-BFCD-3741796C439E}"/>
    <cellStyle name="Comma 2 2 9 5 2 3 2" xfId="31341" xr:uid="{DB5A6E13-B2AA-4308-8243-6712F318030A}"/>
    <cellStyle name="Comma 2 2 9 5 2 4" xfId="22374" xr:uid="{B7D58617-D44E-41E8-A2C7-E3929FE987C3}"/>
    <cellStyle name="Comma 2 2 9 5 3" xfId="7104" xr:uid="{3DBB4922-3910-4B62-9149-81AF7CB0041C}"/>
    <cellStyle name="Comma 2 2 9 5 3 2" xfId="16085" xr:uid="{E42B9A40-F3DB-4B4B-80BB-C30C13B1655E}"/>
    <cellStyle name="Comma 2 2 9 5 3 2 2" xfId="34043" xr:uid="{DE9923DC-6ABB-468F-9D65-3FF8F8187784}"/>
    <cellStyle name="Comma 2 2 9 5 3 3" xfId="25086" xr:uid="{4495E698-0065-4578-A113-8712C308E4CF}"/>
    <cellStyle name="Comma 2 2 9 5 4" xfId="11418" xr:uid="{01F7D929-2FD3-431B-97E7-A20087AE4745}"/>
    <cellStyle name="Comma 2 2 9 5 4 2" xfId="29376" xr:uid="{FDCE38BF-2861-4CA9-973B-69D2AFAB3D79}"/>
    <cellStyle name="Comma 2 2 9 5 5" xfId="20408" xr:uid="{274C8AFD-D7B4-4E51-BAAC-C0AC9553E526}"/>
    <cellStyle name="Comma 2 2 9 6" xfId="2747" xr:uid="{C562EC0F-0D76-4829-93AD-C57F94792F21}"/>
    <cellStyle name="Comma 2 2 9 6 2" xfId="4735" xr:uid="{2A13ED40-C18A-48CA-BC20-0B9353601F8B}"/>
    <cellStyle name="Comma 2 2 9 6 2 2" xfId="9429" xr:uid="{F6B66E84-E693-4853-B95D-EE1B6F190131}"/>
    <cellStyle name="Comma 2 2 9 6 2 2 2" xfId="18409" xr:uid="{89B5CD9D-DF6B-479E-B5EA-834ACEE31953}"/>
    <cellStyle name="Comma 2 2 9 6 2 2 2 2" xfId="36367" xr:uid="{C176C08D-3693-4FFB-9073-19302886FD69}"/>
    <cellStyle name="Comma 2 2 9 6 2 2 3" xfId="27410" xr:uid="{8C579266-D09D-4399-8B39-EBC3AE6204DA}"/>
    <cellStyle name="Comma 2 2 9 6 2 3" xfId="13742" xr:uid="{70409236-F74C-4DCD-81B6-A36618AE3F6F}"/>
    <cellStyle name="Comma 2 2 9 6 2 3 2" xfId="31700" xr:uid="{A2FBA714-940B-4A4C-845B-E3326EE505E3}"/>
    <cellStyle name="Comma 2 2 9 6 2 4" xfId="22733" xr:uid="{7466354E-2ED8-4E3D-86DC-497DAABB1203}"/>
    <cellStyle name="Comma 2 2 9 6 3" xfId="7464" xr:uid="{F21AABF4-C443-4F2A-9FB2-A217E8FEE294}"/>
    <cellStyle name="Comma 2 2 9 6 3 2" xfId="16444" xr:uid="{5B5CD2B2-82E6-4938-9B77-5E4F2D254552}"/>
    <cellStyle name="Comma 2 2 9 6 3 2 2" xfId="34402" xr:uid="{2065A921-386E-4716-BD22-21926273A129}"/>
    <cellStyle name="Comma 2 2 9 6 3 3" xfId="25445" xr:uid="{92358F70-D548-4F39-A999-F46A249D932C}"/>
    <cellStyle name="Comma 2 2 9 6 4" xfId="11777" xr:uid="{1D03A4EB-EAD2-407E-9F30-F6ABB9287B19}"/>
    <cellStyle name="Comma 2 2 9 6 4 2" xfId="29735" xr:uid="{29FEE26F-7875-4545-A15C-378C818C9CCF}"/>
    <cellStyle name="Comma 2 2 9 6 5" xfId="20768" xr:uid="{B44B8AC9-8CF8-4299-B763-2A741CD35927}"/>
    <cellStyle name="Comma 2 2 9 7" xfId="3107" xr:uid="{2393F63B-0C54-4F3A-BE30-3168B8EC6682}"/>
    <cellStyle name="Comma 2 2 9 7 2" xfId="5094" xr:uid="{4F948F13-AF85-4FE8-8DFC-305578401E80}"/>
    <cellStyle name="Comma 2 2 9 7 2 2" xfId="9788" xr:uid="{AA668E80-3C3E-4FEF-9870-BA53DB9BE5AA}"/>
    <cellStyle name="Comma 2 2 9 7 2 2 2" xfId="18768" xr:uid="{733033F9-5F70-442F-BDDE-EA0417332E23}"/>
    <cellStyle name="Comma 2 2 9 7 2 2 2 2" xfId="36726" xr:uid="{661F6262-924C-4E59-8740-C4E0E93CE19B}"/>
    <cellStyle name="Comma 2 2 9 7 2 2 3" xfId="27769" xr:uid="{DB24A446-9360-4C1D-88E5-B9776D80E279}"/>
    <cellStyle name="Comma 2 2 9 7 2 3" xfId="14101" xr:uid="{E0ADBB96-9044-4912-8669-7F73B45378D5}"/>
    <cellStyle name="Comma 2 2 9 7 2 3 2" xfId="32059" xr:uid="{9A939A40-4070-4914-A75C-879843CB0A23}"/>
    <cellStyle name="Comma 2 2 9 7 2 4" xfId="23092" xr:uid="{9E4EF8D8-266B-4A25-82DE-B2526AA6730E}"/>
    <cellStyle name="Comma 2 2 9 7 3" xfId="7823" xr:uid="{B9D358DE-44E1-41E2-B73B-F155B720D280}"/>
    <cellStyle name="Comma 2 2 9 7 3 2" xfId="16803" xr:uid="{8AF47F76-48A9-4B61-824C-1EC78711BC44}"/>
    <cellStyle name="Comma 2 2 9 7 3 2 2" xfId="34761" xr:uid="{EDF62863-C878-445A-B554-8B6CDCC418EA}"/>
    <cellStyle name="Comma 2 2 9 7 3 3" xfId="25804" xr:uid="{5A68A4C0-D2A3-4CB0-802C-34F17B7E7DA6}"/>
    <cellStyle name="Comma 2 2 9 7 4" xfId="12136" xr:uid="{8AEA3822-A8E1-4DED-A2B1-F202F4A1587D}"/>
    <cellStyle name="Comma 2 2 9 7 4 2" xfId="30094" xr:uid="{CBA9B1E8-7FBB-45CD-8A56-A911BF2FE385}"/>
    <cellStyle name="Comma 2 2 9 7 5" xfId="21127" xr:uid="{12CDEE84-E6C4-4C61-BCF5-62B4EBF22F47}"/>
    <cellStyle name="Comma 2 2 9 8" xfId="1193" xr:uid="{1623CBB9-481A-4E5E-8603-217130C5B3F1}"/>
    <cellStyle name="Comma 2 2 9 8 2" xfId="6214" xr:uid="{5FC23C1F-4014-4009-8B0E-F1219126AB07}"/>
    <cellStyle name="Comma 2 2 9 8 2 2" xfId="15196" xr:uid="{6494AF56-7B03-447A-B5F4-9ABBD8C2A5FC}"/>
    <cellStyle name="Comma 2 2 9 8 2 2 2" xfId="33154" xr:uid="{1AE66777-25D8-4C8F-A226-63C7BA365894}"/>
    <cellStyle name="Comma 2 2 9 8 2 3" xfId="24197" xr:uid="{F3C6DC50-040F-49E5-9294-2A632792BE05}"/>
    <cellStyle name="Comma 2 2 9 8 3" xfId="10529" xr:uid="{0C056C4C-3210-4C11-A06D-EF0413D7C262}"/>
    <cellStyle name="Comma 2 2 9 8 3 2" xfId="28487" xr:uid="{3A3E6DA4-7E4D-4E1B-AD41-4D6C40BEFA87}"/>
    <cellStyle name="Comma 2 2 9 8 4" xfId="19519" xr:uid="{4F4DE53B-DE66-407D-9AFC-888B8FDF45BC}"/>
    <cellStyle name="Comma 2 2 9 9" xfId="3488" xr:uid="{76C326CD-52E0-4127-9A10-21DDDCA0F4B3}"/>
    <cellStyle name="Comma 2 2 9 9 2" xfId="8182" xr:uid="{B45A0137-B394-47D8-84FF-9C65FE6AE2B1}"/>
    <cellStyle name="Comma 2 2 9 9 2 2" xfId="17162" xr:uid="{3AEC0072-6A51-4A26-8118-8E4EAC7FE491}"/>
    <cellStyle name="Comma 2 2 9 9 2 2 2" xfId="35120" xr:uid="{A18551CA-68D7-412F-8F05-8F3EAB4FEBBD}"/>
    <cellStyle name="Comma 2 2 9 9 2 3" xfId="26163" xr:uid="{68A04F9D-C444-42F8-8B6A-B42A59C5E28B}"/>
    <cellStyle name="Comma 2 2 9 9 3" xfId="12495" xr:uid="{8EDCD112-613A-493F-88D3-2CF68B2AED3E}"/>
    <cellStyle name="Comma 2 2 9 9 3 2" xfId="30453" xr:uid="{AEAFCC99-3BFA-4AEF-A1AD-DF0B16772434}"/>
    <cellStyle name="Comma 2 2 9 9 4" xfId="21486" xr:uid="{79ADB92A-4427-450D-A7E4-8E0E7CD4726F}"/>
    <cellStyle name="Comma 2 3" xfId="136" xr:uid="{1D169A75-33A6-4BC6-BDA2-AD8CC9EAB78A}"/>
    <cellStyle name="Comma 2 4" xfId="67" xr:uid="{86B950D1-4A32-48B5-B4E4-A167E1D7F46B}"/>
    <cellStyle name="Comma 2 5" xfId="610" xr:uid="{7954A137-5569-4F5A-ABC4-FD09B8CC3E33}"/>
    <cellStyle name="Comma 2 5 10" xfId="850" xr:uid="{B38C1FFE-E3A1-478D-BAE5-60048F148335}"/>
    <cellStyle name="Comma 2 5 10 10" xfId="10286" xr:uid="{F6E5F244-A87D-48CF-AA9D-DA659CF56B32}"/>
    <cellStyle name="Comma 2 5 10 10 2" xfId="28247" xr:uid="{40826A5E-4169-4B8A-AF25-967310FE2079}"/>
    <cellStyle name="Comma 2 5 10 11" xfId="19273" xr:uid="{23CBAF0C-88CF-4A75-ABD9-6142459818E5}"/>
    <cellStyle name="Comma 2 5 10 2" xfId="1862" xr:uid="{14A9001E-95C6-447C-80B7-D76CF3D4B544}"/>
    <cellStyle name="Comma 2 5 10 2 2" xfId="4137" xr:uid="{CBC3486B-2B53-4255-B0FF-8B332D0E6AB6}"/>
    <cellStyle name="Comma 2 5 10 2 2 2" xfId="8831" xr:uid="{86DAF809-2B5A-4F95-A077-5FBEAB0710B9}"/>
    <cellStyle name="Comma 2 5 10 2 2 2 2" xfId="17811" xr:uid="{06648621-D05F-4963-8EDB-C4F0A37D0CF5}"/>
    <cellStyle name="Comma 2 5 10 2 2 2 2 2" xfId="35769" xr:uid="{95013757-1F3F-4D1B-A456-8D7F00068AB6}"/>
    <cellStyle name="Comma 2 5 10 2 2 2 3" xfId="26812" xr:uid="{37696162-E17E-4EFB-9519-5876ECB7C425}"/>
    <cellStyle name="Comma 2 5 10 2 2 3" xfId="13144" xr:uid="{D6B6E737-B3A0-411A-B120-D06DD0C32E4E}"/>
    <cellStyle name="Comma 2 5 10 2 2 3 2" xfId="31102" xr:uid="{01518419-DBF8-47CB-9BAE-5731BE7263F7}"/>
    <cellStyle name="Comma 2 5 10 2 2 4" xfId="22135" xr:uid="{2F5A29BD-06C9-48C9-AB60-DC46D66F6C5E}"/>
    <cellStyle name="Comma 2 5 10 2 3" xfId="6864" xr:uid="{0398E2CA-2CE1-40B3-A2E1-802B6FDA3EB3}"/>
    <cellStyle name="Comma 2 5 10 2 3 2" xfId="15845" xr:uid="{BB27F31C-6F68-4381-8209-AEFDA4A17835}"/>
    <cellStyle name="Comma 2 5 10 2 3 2 2" xfId="33803" xr:uid="{C759F55C-E6C1-4B4D-ADD6-498EC6A4153D}"/>
    <cellStyle name="Comma 2 5 10 2 3 3" xfId="24846" xr:uid="{C691CB02-7252-4706-9305-B19D4B003161}"/>
    <cellStyle name="Comma 2 5 10 2 4" xfId="11178" xr:uid="{50B92583-1E19-4FED-9717-ED7932FEC623}"/>
    <cellStyle name="Comma 2 5 10 2 4 2" xfId="29136" xr:uid="{2AD06B9F-33E7-45D7-ADC5-DC3A5D3E994D}"/>
    <cellStyle name="Comma 2 5 10 2 5" xfId="20168" xr:uid="{850E7EE7-8707-4F72-8BB5-12A9F1FBC9A4}"/>
    <cellStyle name="Comma 2 5 10 3" xfId="2288" xr:uid="{C63FD737-528E-4A3D-A311-6B715D71E447}"/>
    <cellStyle name="Comma 2 5 10 3 2" xfId="4495" xr:uid="{380F298A-F63D-43FF-BACA-013ECD363548}"/>
    <cellStyle name="Comma 2 5 10 3 2 2" xfId="9189" xr:uid="{72B357D0-D4BE-476C-847D-E87478149273}"/>
    <cellStyle name="Comma 2 5 10 3 2 2 2" xfId="18169" xr:uid="{F2A2F0B1-B6B8-4E56-8F3D-70FD9D42442B}"/>
    <cellStyle name="Comma 2 5 10 3 2 2 2 2" xfId="36127" xr:uid="{1FBC31C4-BA17-4BA3-9A2A-7D7DCD1ABC48}"/>
    <cellStyle name="Comma 2 5 10 3 2 2 3" xfId="27170" xr:uid="{16D73DE6-961D-46D9-A2D8-347ACB5677A4}"/>
    <cellStyle name="Comma 2 5 10 3 2 3" xfId="13502" xr:uid="{C57B25FB-C5DB-4961-B683-AEB17F4C8341}"/>
    <cellStyle name="Comma 2 5 10 3 2 3 2" xfId="31460" xr:uid="{3B9DAD48-A841-4F09-842B-B6334BE4AE47}"/>
    <cellStyle name="Comma 2 5 10 3 2 4" xfId="22493" xr:uid="{8F50B522-9721-4281-8B74-F84F1FE9129E}"/>
    <cellStyle name="Comma 2 5 10 3 3" xfId="7223" xr:uid="{C2627382-83D3-445E-8D7D-1FC9F88FFFEC}"/>
    <cellStyle name="Comma 2 5 10 3 3 2" xfId="16204" xr:uid="{3DB9C333-EEB9-4755-9C1D-55B300FE0DDD}"/>
    <cellStyle name="Comma 2 5 10 3 3 2 2" xfId="34162" xr:uid="{11D341FF-30DF-4345-BEFA-42A6EBF59913}"/>
    <cellStyle name="Comma 2 5 10 3 3 3" xfId="25205" xr:uid="{EBB230F2-BF33-4998-A34D-EB77D507E36B}"/>
    <cellStyle name="Comma 2 5 10 3 4" xfId="11537" xr:uid="{236C16E5-8F4E-4EE7-896A-88BD7B27DCB2}"/>
    <cellStyle name="Comma 2 5 10 3 4 2" xfId="29495" xr:uid="{AA2C2AD0-2C5C-4072-9906-D1DDA1A7F993}"/>
    <cellStyle name="Comma 2 5 10 3 5" xfId="20527" xr:uid="{D264EF5F-C1EB-47A4-BA5A-51F8B029332F}"/>
    <cellStyle name="Comma 2 5 10 4" xfId="2867" xr:uid="{17F60C4A-267C-4CE0-A627-8A1AE21003A7}"/>
    <cellStyle name="Comma 2 5 10 4 2" xfId="4854" xr:uid="{EFC4B018-0B09-44F5-8FAF-C325B24D950C}"/>
    <cellStyle name="Comma 2 5 10 4 2 2" xfId="9548" xr:uid="{934B7A9E-BB43-4A85-8AE1-E6BE7AE39D7B}"/>
    <cellStyle name="Comma 2 5 10 4 2 2 2" xfId="18528" xr:uid="{8EBF303C-189E-4E07-A81A-E1B4C7116927}"/>
    <cellStyle name="Comma 2 5 10 4 2 2 2 2" xfId="36486" xr:uid="{7019C9A1-B9B3-44C8-8ABE-99A79BDC92DA}"/>
    <cellStyle name="Comma 2 5 10 4 2 2 3" xfId="27529" xr:uid="{12B2FFD6-F133-492B-B052-B542FE32BFAD}"/>
    <cellStyle name="Comma 2 5 10 4 2 3" xfId="13861" xr:uid="{EE9200A6-8221-4986-8A76-3858886A4FEE}"/>
    <cellStyle name="Comma 2 5 10 4 2 3 2" xfId="31819" xr:uid="{3A500A1B-107D-460B-BBB6-561D660B8018}"/>
    <cellStyle name="Comma 2 5 10 4 2 4" xfId="22852" xr:uid="{0D034403-EFF4-4773-8E8E-3298FA1E25D2}"/>
    <cellStyle name="Comma 2 5 10 4 3" xfId="7583" xr:uid="{52598D1F-CAC1-4BFC-BBA8-A4FAF956FCB1}"/>
    <cellStyle name="Comma 2 5 10 4 3 2" xfId="16563" xr:uid="{70D4C58A-F5CF-4C20-99B5-440B93DEC45B}"/>
    <cellStyle name="Comma 2 5 10 4 3 2 2" xfId="34521" xr:uid="{C5C6E3BF-C33B-40E2-A982-D7632ABCA46E}"/>
    <cellStyle name="Comma 2 5 10 4 3 3" xfId="25564" xr:uid="{56DD50B4-AA2F-4196-BBD0-07BF978F9747}"/>
    <cellStyle name="Comma 2 5 10 4 4" xfId="11896" xr:uid="{610A2764-434E-4E33-A042-77E18EE01226}"/>
    <cellStyle name="Comma 2 5 10 4 4 2" xfId="29854" xr:uid="{C9B0FFBA-E6ED-4E4F-8933-D90F622075FB}"/>
    <cellStyle name="Comma 2 5 10 4 5" xfId="20887" xr:uid="{EC0A541F-65FF-4B8E-9734-95B1517EDC9B}"/>
    <cellStyle name="Comma 2 5 10 5" xfId="3247" xr:uid="{DA7EBD07-F312-4717-AF3D-3833EC795EE7}"/>
    <cellStyle name="Comma 2 5 10 5 2" xfId="5213" xr:uid="{B7BE0592-20D6-4632-A441-CEADD7F0E845}"/>
    <cellStyle name="Comma 2 5 10 5 2 2" xfId="9907" xr:uid="{702F7C1C-CCA7-4A3B-9022-AAB9529D0E0C}"/>
    <cellStyle name="Comma 2 5 10 5 2 2 2" xfId="18887" xr:uid="{9BBC9099-0C30-4670-A4EA-D1AB62D3065F}"/>
    <cellStyle name="Comma 2 5 10 5 2 2 2 2" xfId="36845" xr:uid="{E9FF903A-4209-4017-9504-6E9AAB528758}"/>
    <cellStyle name="Comma 2 5 10 5 2 2 3" xfId="27888" xr:uid="{687D497F-696E-42D9-9E06-7A5924EF31C9}"/>
    <cellStyle name="Comma 2 5 10 5 2 3" xfId="14220" xr:uid="{2B5BBAFD-4043-49BB-A077-7C51EB9AD1E1}"/>
    <cellStyle name="Comma 2 5 10 5 2 3 2" xfId="32178" xr:uid="{F3D93303-3FE5-4B9D-9C37-65646A6AB272}"/>
    <cellStyle name="Comma 2 5 10 5 2 4" xfId="23211" xr:uid="{D03FFB4B-B7AC-4798-BAE4-BA767AC879F7}"/>
    <cellStyle name="Comma 2 5 10 5 3" xfId="7942" xr:uid="{2DE3F865-EA96-4CBA-B8E9-14595ED63119}"/>
    <cellStyle name="Comma 2 5 10 5 3 2" xfId="16922" xr:uid="{866C6A63-8CCA-4C63-9A91-7F9C7DA3C8E7}"/>
    <cellStyle name="Comma 2 5 10 5 3 2 2" xfId="34880" xr:uid="{CC9E6C34-3518-4542-9F0F-A0D4A7815635}"/>
    <cellStyle name="Comma 2 5 10 5 3 3" xfId="25923" xr:uid="{75BB1A97-C8A3-4AF8-9B8E-8F2EA8717A93}"/>
    <cellStyle name="Comma 2 5 10 5 4" xfId="12255" xr:uid="{8DA6AB01-586E-4886-B520-3035A40001EF}"/>
    <cellStyle name="Comma 2 5 10 5 4 2" xfId="30213" xr:uid="{DC8DA637-79D5-4F53-978B-0BEB1AE99DB6}"/>
    <cellStyle name="Comma 2 5 10 5 5" xfId="21246" xr:uid="{2F4CC439-C66C-4136-986E-C0D63D84BEC5}"/>
    <cellStyle name="Comma 2 5 10 6" xfId="1503" xr:uid="{16E5C702-B35E-4F68-A47B-CC4F334D2A5A}"/>
    <cellStyle name="Comma 2 5 10 6 2" xfId="6505" xr:uid="{80D0E834-8D98-4B4B-B801-51C15FB6EB71}"/>
    <cellStyle name="Comma 2 5 10 6 2 2" xfId="15486" xr:uid="{29600D57-3BC3-496E-A900-89265BA9437F}"/>
    <cellStyle name="Comma 2 5 10 6 2 2 2" xfId="33444" xr:uid="{72074BD4-5685-4B6D-BF90-A3CD5165A010}"/>
    <cellStyle name="Comma 2 5 10 6 2 3" xfId="24487" xr:uid="{D8EE86BF-B314-404C-BF03-0FE3360960DC}"/>
    <cellStyle name="Comma 2 5 10 6 3" xfId="10819" xr:uid="{33EA5306-A2DB-4B52-BF72-4B2DDB04E313}"/>
    <cellStyle name="Comma 2 5 10 6 3 2" xfId="28777" xr:uid="{5AC60299-52DB-4578-95A2-39DC9BA77D7A}"/>
    <cellStyle name="Comma 2 5 10 6 4" xfId="19809" xr:uid="{32BCD3CD-8AB1-4754-8388-B7976B3C3BDF}"/>
    <cellStyle name="Comma 2 5 10 7" xfId="3607" xr:uid="{D6FDEF97-827D-49A3-8DD1-DFE68DFFDFFE}"/>
    <cellStyle name="Comma 2 5 10 7 2" xfId="8301" xr:uid="{4B6A2F7A-2C1F-44BE-B051-04D56E651C81}"/>
    <cellStyle name="Comma 2 5 10 7 2 2" xfId="17281" xr:uid="{75BA27E4-AEF1-4E40-B679-863248B7B463}"/>
    <cellStyle name="Comma 2 5 10 7 2 2 2" xfId="35239" xr:uid="{1DFF5DE3-AADF-426B-8AFA-EEF310D520E5}"/>
    <cellStyle name="Comma 2 5 10 7 2 3" xfId="26282" xr:uid="{AD3FB0EC-8589-4EB9-8EDA-AAE0B7A2B8E8}"/>
    <cellStyle name="Comma 2 5 10 7 3" xfId="12614" xr:uid="{4887B94E-6097-4F9F-8A30-2CBE60ED28C5}"/>
    <cellStyle name="Comma 2 5 10 7 3 2" xfId="30572" xr:uid="{FE460F57-9CAC-4EBD-8A66-6C24B66B2685}"/>
    <cellStyle name="Comma 2 5 10 7 4" xfId="21605" xr:uid="{E8730BB6-7FCD-4D28-B582-44017EA31269}"/>
    <cellStyle name="Comma 2 5 10 8" xfId="5573" xr:uid="{ECE7E669-872F-4D15-9867-0B44F1922BD0}"/>
    <cellStyle name="Comma 2 5 10 8 2" xfId="14579" xr:uid="{ADEB9FE6-E42E-4861-8EEB-2E7DC5B4702E}"/>
    <cellStyle name="Comma 2 5 10 8 2 2" xfId="32537" xr:uid="{83258978-4119-4802-A9EF-B9DFE2FB9F20}"/>
    <cellStyle name="Comma 2 5 10 8 3" xfId="23571" xr:uid="{46C9C87B-2CD7-42FE-AEAE-A4BFEA1351CF}"/>
    <cellStyle name="Comma 2 5 10 9" xfId="5973" xr:uid="{C717B2B1-F067-4495-B171-45DA3F0DE6D6}"/>
    <cellStyle name="Comma 2 5 10 9 2" xfId="14956" xr:uid="{301279B1-85FA-4AEC-AAEC-EBB0A53B5FAA}"/>
    <cellStyle name="Comma 2 5 10 9 2 2" xfId="32914" xr:uid="{F58FA08C-99F3-4B31-89E6-43EF3270A91A}"/>
    <cellStyle name="Comma 2 5 10 9 3" xfId="23957" xr:uid="{D066A21F-3702-4BBE-A7BD-1E1FB71D44A1}"/>
    <cellStyle name="Comma 2 5 11" xfId="1312" xr:uid="{D06DDBE8-BDF2-4237-9DAD-2C2B0CC4E741}"/>
    <cellStyle name="Comma 2 5 11 2" xfId="3795" xr:uid="{4C36B1F8-6E7A-49A1-979A-99BABEE16590}"/>
    <cellStyle name="Comma 2 5 11 2 2" xfId="8489" xr:uid="{8EA9F8AD-FFFE-484F-9CA8-4438C16C5AE8}"/>
    <cellStyle name="Comma 2 5 11 2 2 2" xfId="17469" xr:uid="{DCE0E769-95A2-4500-BEFC-A61639CBE782}"/>
    <cellStyle name="Comma 2 5 11 2 2 2 2" xfId="35427" xr:uid="{FB323841-0946-4B4D-84FC-2D2078E67205}"/>
    <cellStyle name="Comma 2 5 11 2 2 3" xfId="26470" xr:uid="{16098B02-C90B-4B3B-8EFE-565088ADA5F9}"/>
    <cellStyle name="Comma 2 5 11 2 3" xfId="12802" xr:uid="{6ACD6399-6D82-413C-9A37-89679D4FF836}"/>
    <cellStyle name="Comma 2 5 11 2 3 2" xfId="30760" xr:uid="{09DC45B3-0559-46C0-82F2-411FC1692C69}"/>
    <cellStyle name="Comma 2 5 11 2 4" xfId="21793" xr:uid="{C6D8BA78-0AB1-435A-BB95-DE3D061CE159}"/>
    <cellStyle name="Comma 2 5 11 3" xfId="6333" xr:uid="{015696D4-EAA6-4DDD-A9CC-9AB27994C2F0}"/>
    <cellStyle name="Comma 2 5 11 3 2" xfId="15315" xr:uid="{558F708D-7E73-47FE-A93D-CCB708CC29C5}"/>
    <cellStyle name="Comma 2 5 11 3 2 2" xfId="33273" xr:uid="{C62EBB7C-866B-41CB-B23C-1EC7EDB99CA9}"/>
    <cellStyle name="Comma 2 5 11 3 3" xfId="24316" xr:uid="{10B3ABCF-4155-4C34-8378-2AE645625E6E}"/>
    <cellStyle name="Comma 2 5 11 4" xfId="10648" xr:uid="{1AC3C964-3AEF-4B51-B671-B95BF7AE0B9B}"/>
    <cellStyle name="Comma 2 5 11 4 2" xfId="28606" xr:uid="{C4624CBB-ECB7-45BD-83BC-FAC4E4DDA11E}"/>
    <cellStyle name="Comma 2 5 11 5" xfId="19638" xr:uid="{83AAD418-1A4F-4859-8B71-4B21C72E623F}"/>
    <cellStyle name="Comma 2 5 12" xfId="1691" xr:uid="{F8FD587D-3FD7-44A4-81C4-3FF7E6B019C4}"/>
    <cellStyle name="Comma 2 5 12 2" xfId="3966" xr:uid="{34251293-567C-4E7D-AC0F-9C6A6DDBAA0F}"/>
    <cellStyle name="Comma 2 5 12 2 2" xfId="8660" xr:uid="{B954C187-FA4A-482B-AD22-4D4ECD4C1D0C}"/>
    <cellStyle name="Comma 2 5 12 2 2 2" xfId="17640" xr:uid="{1AD42F43-7DF4-40FC-8697-C3EC83FE515E}"/>
    <cellStyle name="Comma 2 5 12 2 2 2 2" xfId="35598" xr:uid="{B9BB930F-9B2B-40A7-9457-D38C5BF8FB92}"/>
    <cellStyle name="Comma 2 5 12 2 2 3" xfId="26641" xr:uid="{9B847379-6A90-430C-92AB-D47DC623CAD0}"/>
    <cellStyle name="Comma 2 5 12 2 3" xfId="12973" xr:uid="{657B46DF-714C-427A-80E5-7355A043307F}"/>
    <cellStyle name="Comma 2 5 12 2 3 2" xfId="30931" xr:uid="{83BB2184-BD4D-413C-A05F-CF4F38D61C7F}"/>
    <cellStyle name="Comma 2 5 12 2 4" xfId="21964" xr:uid="{FE3E33DC-8869-4868-8E91-DAB12791073B}"/>
    <cellStyle name="Comma 2 5 12 3" xfId="6693" xr:uid="{4EE863B1-60AC-4078-9902-86B546029FEE}"/>
    <cellStyle name="Comma 2 5 12 3 2" xfId="15674" xr:uid="{598385A9-F6E1-4FA1-A9EA-FD92D8E53BF4}"/>
    <cellStyle name="Comma 2 5 12 3 2 2" xfId="33632" xr:uid="{26C81EFC-0196-4A6E-AA06-969B72711D95}"/>
    <cellStyle name="Comma 2 5 12 3 3" xfId="24675" xr:uid="{AD903208-0173-45A4-8D97-1C3968B3502F}"/>
    <cellStyle name="Comma 2 5 12 4" xfId="11007" xr:uid="{4D8C407C-CD39-471F-A3C3-D2D857819BFC}"/>
    <cellStyle name="Comma 2 5 12 4 2" xfId="28965" xr:uid="{1D9D11ED-5B4F-4C81-826C-EE3F881AA4A6}"/>
    <cellStyle name="Comma 2 5 12 5" xfId="19997" xr:uid="{58195A6C-6B6A-4A3F-9146-77200EC8799F}"/>
    <cellStyle name="Comma 2 5 13" xfId="2101" xr:uid="{44A5E9BA-901F-40AB-B826-0D54DBAB9769}"/>
    <cellStyle name="Comma 2 5 13 2" xfId="4324" xr:uid="{39B838AB-0084-4AF9-A57C-E24B236861B1}"/>
    <cellStyle name="Comma 2 5 13 2 2" xfId="9018" xr:uid="{07E7928E-BA58-4B07-99C3-D156E202C8CB}"/>
    <cellStyle name="Comma 2 5 13 2 2 2" xfId="17998" xr:uid="{63D8BBA4-281A-4867-BF52-0C146374BC4C}"/>
    <cellStyle name="Comma 2 5 13 2 2 2 2" xfId="35956" xr:uid="{3D538362-710B-401A-9C74-70324B13F62F}"/>
    <cellStyle name="Comma 2 5 13 2 2 3" xfId="26999" xr:uid="{2F93A2BF-4099-4824-A3D9-E4BFF1E766FD}"/>
    <cellStyle name="Comma 2 5 13 2 3" xfId="13331" xr:uid="{44FD09E3-0406-4038-826D-AF20355FB0C4}"/>
    <cellStyle name="Comma 2 5 13 2 3 2" xfId="31289" xr:uid="{CBD734DC-5916-4068-95F1-4514769F7735}"/>
    <cellStyle name="Comma 2 5 13 2 4" xfId="22322" xr:uid="{5BD4530A-D116-416E-B30D-13C5C86A8535}"/>
    <cellStyle name="Comma 2 5 13 3" xfId="7052" xr:uid="{C4762776-BB4E-46B3-BE73-18341BDE1ADE}"/>
    <cellStyle name="Comma 2 5 13 3 2" xfId="16033" xr:uid="{A612C380-E26F-45FF-91A8-27682A6F3395}"/>
    <cellStyle name="Comma 2 5 13 3 2 2" xfId="33991" xr:uid="{E5A2ABAD-4ACF-4B35-B5A6-4AE60F6FDA2E}"/>
    <cellStyle name="Comma 2 5 13 3 3" xfId="25034" xr:uid="{34E666E6-677E-4459-B585-571294A3894C}"/>
    <cellStyle name="Comma 2 5 13 4" xfId="11366" xr:uid="{97D21B10-6BF4-499B-BB12-6655FDA2C730}"/>
    <cellStyle name="Comma 2 5 13 4 2" xfId="29324" xr:uid="{BCBF4E77-A7A5-4458-978D-5EAAEF5D8E00}"/>
    <cellStyle name="Comma 2 5 13 5" xfId="20356" xr:uid="{A8640E6A-9448-456F-B19C-B5D39BAE9BD0}"/>
    <cellStyle name="Comma 2 5 14" xfId="2695" xr:uid="{75A8A8C5-8F4B-436E-8E21-A18A821203A4}"/>
    <cellStyle name="Comma 2 5 14 2" xfId="4683" xr:uid="{8CCAD44C-492E-4C62-B01A-67A612AC1D0E}"/>
    <cellStyle name="Comma 2 5 14 2 2" xfId="9377" xr:uid="{1E918865-E3B1-434A-8829-E2B2052D5959}"/>
    <cellStyle name="Comma 2 5 14 2 2 2" xfId="18357" xr:uid="{D6C25D5C-4E7F-4FF0-8D7D-D1CBD3F63FF3}"/>
    <cellStyle name="Comma 2 5 14 2 2 2 2" xfId="36315" xr:uid="{B2D4AA26-5426-448A-8DAA-90A0B635431B}"/>
    <cellStyle name="Comma 2 5 14 2 2 3" xfId="27358" xr:uid="{A9A1048D-131B-4793-BB0B-82CA40F61377}"/>
    <cellStyle name="Comma 2 5 14 2 3" xfId="13690" xr:uid="{97CC2178-FF68-4E08-8E47-9FA2658570EF}"/>
    <cellStyle name="Comma 2 5 14 2 3 2" xfId="31648" xr:uid="{5C59949B-E541-4E0A-9407-3EF94BBB98F3}"/>
    <cellStyle name="Comma 2 5 14 2 4" xfId="22681" xr:uid="{5CE67F89-8832-4CB3-B985-BB697478F97F}"/>
    <cellStyle name="Comma 2 5 14 3" xfId="7412" xr:uid="{A566ABC6-8803-4CFD-A134-2646C1EE855C}"/>
    <cellStyle name="Comma 2 5 14 3 2" xfId="16392" xr:uid="{2CF72868-AD46-43DA-8B02-A45C657D3DDA}"/>
    <cellStyle name="Comma 2 5 14 3 2 2" xfId="34350" xr:uid="{D74378FE-9214-44AF-8427-4B07A6906922}"/>
    <cellStyle name="Comma 2 5 14 3 3" xfId="25393" xr:uid="{60D722DD-180F-4A83-B79E-EFF59C229330}"/>
    <cellStyle name="Comma 2 5 14 4" xfId="11725" xr:uid="{CD3A87DB-145F-4FA8-BE78-9E2266A4197C}"/>
    <cellStyle name="Comma 2 5 14 4 2" xfId="29683" xr:uid="{6BBEE9B9-1EA5-4DFE-A83B-CD936705E7F8}"/>
    <cellStyle name="Comma 2 5 14 5" xfId="20716" xr:uid="{0ADF1F23-E19A-411A-9CA7-C667888B0C3F}"/>
    <cellStyle name="Comma 2 5 15" xfId="3055" xr:uid="{2AC642FE-BA22-4ED6-AAF1-63D915AF03B9}"/>
    <cellStyle name="Comma 2 5 15 2" xfId="5042" xr:uid="{D2A6353E-F224-4E3C-BC54-6986AD930665}"/>
    <cellStyle name="Comma 2 5 15 2 2" xfId="9736" xr:uid="{7187219C-8A8F-4FA6-BFFF-E537E4390904}"/>
    <cellStyle name="Comma 2 5 15 2 2 2" xfId="18716" xr:uid="{734A1B4D-8DDB-48D6-9B08-DDE91F445E9E}"/>
    <cellStyle name="Comma 2 5 15 2 2 2 2" xfId="36674" xr:uid="{5AFB273F-1239-481C-A5D3-BFBA8D0005F2}"/>
    <cellStyle name="Comma 2 5 15 2 2 3" xfId="27717" xr:uid="{DBF49F29-5F9F-4F63-B190-312605BBB7A8}"/>
    <cellStyle name="Comma 2 5 15 2 3" xfId="14049" xr:uid="{0EFC18C1-E7F2-4442-A5C5-48F1E3F53E0F}"/>
    <cellStyle name="Comma 2 5 15 2 3 2" xfId="32007" xr:uid="{CC1A4E1A-870F-4267-B0F1-C94EF574CA0F}"/>
    <cellStyle name="Comma 2 5 15 2 4" xfId="23040" xr:uid="{3C200174-6759-41CD-AD95-67085D777FB2}"/>
    <cellStyle name="Comma 2 5 15 3" xfId="7771" xr:uid="{08D996F2-BBCD-4A99-92AD-F924D09B671C}"/>
    <cellStyle name="Comma 2 5 15 3 2" xfId="16751" xr:uid="{3DA3E44D-E505-4EDF-B018-B8220C365B23}"/>
    <cellStyle name="Comma 2 5 15 3 2 2" xfId="34709" xr:uid="{94C7917C-1D7A-4372-B281-ACBCF8364B0A}"/>
    <cellStyle name="Comma 2 5 15 3 3" xfId="25752" xr:uid="{AD118DDB-E038-404E-BDE2-5CAD1B1E7CA2}"/>
    <cellStyle name="Comma 2 5 15 4" xfId="12084" xr:uid="{B5389901-59CE-4581-BF88-D64E01F361F1}"/>
    <cellStyle name="Comma 2 5 15 4 2" xfId="30042" xr:uid="{9537F692-F4E6-4703-BCA6-7CB11477867B}"/>
    <cellStyle name="Comma 2 5 15 5" xfId="21075" xr:uid="{B9A665CF-127B-48BE-8D7B-F9D0F0E5EF88}"/>
    <cellStyle name="Comma 2 5 16" xfId="1141" xr:uid="{C034FA78-214D-45BA-869A-7EE155224458}"/>
    <cellStyle name="Comma 2 5 16 2" xfId="6162" xr:uid="{68F6916E-4B63-466A-A5FC-B628833F7F4E}"/>
    <cellStyle name="Comma 2 5 16 2 2" xfId="15144" xr:uid="{F585DDA2-9FA0-42CE-AF72-E194CB71AD10}"/>
    <cellStyle name="Comma 2 5 16 2 2 2" xfId="33102" xr:uid="{998953AB-37B6-4870-B0D7-14136C4BF4DD}"/>
    <cellStyle name="Comma 2 5 16 2 3" xfId="24145" xr:uid="{724D9039-DA11-418F-994F-35AFD19E80A4}"/>
    <cellStyle name="Comma 2 5 16 3" xfId="10477" xr:uid="{49A576D5-58C4-4CB1-8B8C-87DD26FB0D1D}"/>
    <cellStyle name="Comma 2 5 16 3 2" xfId="28435" xr:uid="{7E5BE525-72C9-4832-A237-AD072D3C5434}"/>
    <cellStyle name="Comma 2 5 16 4" xfId="19467" xr:uid="{ECEDF1E4-D7AD-4093-A5C2-1E0F037D9537}"/>
    <cellStyle name="Comma 2 5 17" xfId="3435" xr:uid="{0E87B5AF-6887-4479-BAF6-150B0622BC83}"/>
    <cellStyle name="Comma 2 5 17 2" xfId="8130" xr:uid="{4496CD50-AADD-4719-9C90-11DB75B4B47B}"/>
    <cellStyle name="Comma 2 5 17 2 2" xfId="17110" xr:uid="{6E727333-222A-4D11-83E9-0A693DB16E92}"/>
    <cellStyle name="Comma 2 5 17 2 2 2" xfId="35068" xr:uid="{2F1A20D4-6323-41AD-A469-1743FE08E8E7}"/>
    <cellStyle name="Comma 2 5 17 2 3" xfId="26111" xr:uid="{63F9DF8F-F21F-4FD7-B8E0-C26B0F9504ED}"/>
    <cellStyle name="Comma 2 5 17 3" xfId="12443" xr:uid="{06021AC3-5118-4A73-91BD-D51DB5545EC6}"/>
    <cellStyle name="Comma 2 5 17 3 2" xfId="30401" xr:uid="{8F8B3C6C-6154-48A8-9DEB-085C39D9B7FD}"/>
    <cellStyle name="Comma 2 5 17 4" xfId="21434" xr:uid="{CFB2C988-C5B9-4406-954C-D2E2C76927AA}"/>
    <cellStyle name="Comma 2 5 18" xfId="5401" xr:uid="{B184FA0F-2C7A-42F8-B293-E76BAF015B63}"/>
    <cellStyle name="Comma 2 5 18 2" xfId="14408" xr:uid="{73CCDD9F-C926-488D-AF49-BD1D2AED167E}"/>
    <cellStyle name="Comma 2 5 18 2 2" xfId="32366" xr:uid="{1334D888-FF05-4944-99C5-A10541641DD2}"/>
    <cellStyle name="Comma 2 5 18 3" xfId="23399" xr:uid="{D1E6464E-614B-45AE-A5C5-0C2F107B6862}"/>
    <cellStyle name="Comma 2 5 19" xfId="5768" xr:uid="{C3F9F7F1-90C2-4C5F-84BF-2ECF275FA216}"/>
    <cellStyle name="Comma 2 5 19 2" xfId="14767" xr:uid="{0166ACD4-9B9D-4C37-9390-D66BC023778C}"/>
    <cellStyle name="Comma 2 5 19 2 2" xfId="32725" xr:uid="{E1029540-7C44-4124-83C3-7EEE8CA65BE6}"/>
    <cellStyle name="Comma 2 5 19 3" xfId="23766" xr:uid="{3FA8B227-CB6A-41EA-8811-60B5F8DF3D18}"/>
    <cellStyle name="Comma 2 5 2" xfId="750" xr:uid="{1DB3E3DF-B802-4315-B9AB-D1F4F2305267}"/>
    <cellStyle name="Comma 2 5 2 10" xfId="5497" xr:uid="{C35E7711-3672-43DB-AF10-15F6A6308051}"/>
    <cellStyle name="Comma 2 5 2 10 2" xfId="14504" xr:uid="{6886FE31-D4CF-4051-A479-166140DA43BF}"/>
    <cellStyle name="Comma 2 5 2 10 2 2" xfId="32462" xr:uid="{A93817AD-928B-41EF-9FE4-C32EE1EE962A}"/>
    <cellStyle name="Comma 2 5 2 10 3" xfId="23495" xr:uid="{4A9FD069-17B6-48A8-86DE-F2B6D12856AD}"/>
    <cellStyle name="Comma 2 5 2 11" xfId="5898" xr:uid="{166AA46A-95EF-4319-A8C6-B3A40A447C82}"/>
    <cellStyle name="Comma 2 5 2 11 2" xfId="14881" xr:uid="{D0D481A0-1A8F-4B35-9FE0-CB5B48B5B5F2}"/>
    <cellStyle name="Comma 2 5 2 11 2 2" xfId="32839" xr:uid="{3F71B8F8-7D49-4A52-8E25-D54E90BFF9D4}"/>
    <cellStyle name="Comma 2 5 2 11 3" xfId="23882" xr:uid="{F7AD0E0F-F6AD-40A4-A99C-8F6EF2676A52}"/>
    <cellStyle name="Comma 2 5 2 12" xfId="10211" xr:uid="{E3D23D3E-57A2-4C34-8991-B5EBC8C22048}"/>
    <cellStyle name="Comma 2 5 2 12 2" xfId="28172" xr:uid="{47C8A2F4-CB90-46EC-A3A9-39C684ED9CA5}"/>
    <cellStyle name="Comma 2 5 2 13" xfId="19198" xr:uid="{A1E288B9-8513-429C-B5F8-9D9FB77E856D}"/>
    <cellStyle name="Comma 2 5 2 2" xfId="947" xr:uid="{FF270D25-1DBB-43E9-A389-4A5385DEAF84}"/>
    <cellStyle name="Comma 2 5 2 2 10" xfId="10382" xr:uid="{FF8B0FD0-774B-4942-BD57-4F4D8EE4EF01}"/>
    <cellStyle name="Comma 2 5 2 2 10 2" xfId="28343" xr:uid="{043A2339-87E0-4771-86D1-9978CB631D76}"/>
    <cellStyle name="Comma 2 5 2 2 11" xfId="19369" xr:uid="{587A93F9-0ED4-4676-AF21-0A667E067F92}"/>
    <cellStyle name="Comma 2 5 2 2 2" xfId="1958" xr:uid="{4CFAB4B7-31A6-4365-848E-577213C31D2B}"/>
    <cellStyle name="Comma 2 5 2 2 2 2" xfId="4233" xr:uid="{D562B9B7-5CDE-4003-851F-82D0A34FEC9F}"/>
    <cellStyle name="Comma 2 5 2 2 2 2 2" xfId="8927" xr:uid="{37523CD7-475F-4B45-8FC3-1AC68BD5D06C}"/>
    <cellStyle name="Comma 2 5 2 2 2 2 2 2" xfId="17907" xr:uid="{AE518FA2-4803-46D5-90D3-917E75EE2E69}"/>
    <cellStyle name="Comma 2 5 2 2 2 2 2 2 2" xfId="35865" xr:uid="{D2C64821-1D89-4645-8D10-4F68868BF6AB}"/>
    <cellStyle name="Comma 2 5 2 2 2 2 2 3" xfId="26908" xr:uid="{D2A51E80-71D2-4BAA-A1FD-630CDC206906}"/>
    <cellStyle name="Comma 2 5 2 2 2 2 3" xfId="13240" xr:uid="{D0ED8619-92CC-4EFE-8362-DF32AF431BBE}"/>
    <cellStyle name="Comma 2 5 2 2 2 2 3 2" xfId="31198" xr:uid="{7DEEC20D-D0BB-42C3-BE99-0602C6A1DD43}"/>
    <cellStyle name="Comma 2 5 2 2 2 2 4" xfId="22231" xr:uid="{7AC9DE5C-0169-4584-BEE0-E06E20CCB403}"/>
    <cellStyle name="Comma 2 5 2 2 2 3" xfId="6960" xr:uid="{7DB4E532-1795-417A-A04B-192272CB4F4D}"/>
    <cellStyle name="Comma 2 5 2 2 2 3 2" xfId="15941" xr:uid="{23CB10A4-83AB-420C-A4B4-CF28F5CF66CE}"/>
    <cellStyle name="Comma 2 5 2 2 2 3 2 2" xfId="33899" xr:uid="{FD910A77-2D27-4D71-829C-77645D4EB717}"/>
    <cellStyle name="Comma 2 5 2 2 2 3 3" xfId="24942" xr:uid="{EF8BD1A5-4A2E-4BD1-859D-03D9A99D00F4}"/>
    <cellStyle name="Comma 2 5 2 2 2 4" xfId="11274" xr:uid="{E79C0E0A-9691-4459-9B7A-BA94759D3E88}"/>
    <cellStyle name="Comma 2 5 2 2 2 4 2" xfId="29232" xr:uid="{ECD2F3DB-E831-4E76-9089-F7EA96FCEA23}"/>
    <cellStyle name="Comma 2 5 2 2 2 5" xfId="20264" xr:uid="{AA6DF5A7-6CC6-48B4-BE35-E3B06FE2B0D6}"/>
    <cellStyle name="Comma 2 5 2 2 3" xfId="2384" xr:uid="{CE286FC7-300B-4EFA-9E92-826E2C2D73E9}"/>
    <cellStyle name="Comma 2 5 2 2 3 2" xfId="4591" xr:uid="{F8D305F3-6DB4-49B5-B13B-3248041C60FD}"/>
    <cellStyle name="Comma 2 5 2 2 3 2 2" xfId="9285" xr:uid="{F7CE5903-216A-45AF-9940-89EBA1EAE0CC}"/>
    <cellStyle name="Comma 2 5 2 2 3 2 2 2" xfId="18265" xr:uid="{37EBB315-3E83-4B14-8976-132BD2948D7F}"/>
    <cellStyle name="Comma 2 5 2 2 3 2 2 2 2" xfId="36223" xr:uid="{10C749A8-DB00-41D5-877C-4635C03C0DB4}"/>
    <cellStyle name="Comma 2 5 2 2 3 2 2 3" xfId="27266" xr:uid="{E64FFB00-87F1-4658-8E50-BEFFF10483A0}"/>
    <cellStyle name="Comma 2 5 2 2 3 2 3" xfId="13598" xr:uid="{E11493AA-7DE5-4181-9861-CDBC91D4DC65}"/>
    <cellStyle name="Comma 2 5 2 2 3 2 3 2" xfId="31556" xr:uid="{5FAC085A-F323-4265-9CE0-AFFE07CA475B}"/>
    <cellStyle name="Comma 2 5 2 2 3 2 4" xfId="22589" xr:uid="{807C46A1-5D62-4295-B67D-0F761627C082}"/>
    <cellStyle name="Comma 2 5 2 2 3 3" xfId="7319" xr:uid="{E3EF5C95-5F7C-47BC-BB5C-74BBA17A27A1}"/>
    <cellStyle name="Comma 2 5 2 2 3 3 2" xfId="16300" xr:uid="{228AD004-A36C-4FB1-82C8-C7D85F71825E}"/>
    <cellStyle name="Comma 2 5 2 2 3 3 2 2" xfId="34258" xr:uid="{1DAAAFA9-94FF-4089-A752-4409A259EB34}"/>
    <cellStyle name="Comma 2 5 2 2 3 3 3" xfId="25301" xr:uid="{BB880700-751D-495A-9AD6-35416999C34B}"/>
    <cellStyle name="Comma 2 5 2 2 3 4" xfId="11633" xr:uid="{C0B494D4-7292-4E63-B711-BBA68DB03B69}"/>
    <cellStyle name="Comma 2 5 2 2 3 4 2" xfId="29591" xr:uid="{FDCB8445-5182-45F6-87DC-A830AB953C73}"/>
    <cellStyle name="Comma 2 5 2 2 3 5" xfId="20623" xr:uid="{5E2AE7A9-91CE-4FF0-B77A-5EABABB3BD88}"/>
    <cellStyle name="Comma 2 5 2 2 4" xfId="2963" xr:uid="{C4762F6D-26D2-4F51-A5F7-E7FACA76D929}"/>
    <cellStyle name="Comma 2 5 2 2 4 2" xfId="4950" xr:uid="{A58218F5-8360-4B5B-943E-B52C6B43B893}"/>
    <cellStyle name="Comma 2 5 2 2 4 2 2" xfId="9644" xr:uid="{E6B102DF-EE30-42C7-9547-71802DBF0FE6}"/>
    <cellStyle name="Comma 2 5 2 2 4 2 2 2" xfId="18624" xr:uid="{CD3833F3-ECCE-42FC-8A1D-DA110B48C885}"/>
    <cellStyle name="Comma 2 5 2 2 4 2 2 2 2" xfId="36582" xr:uid="{C709D002-2ABF-44E9-B50F-39322B2F221A}"/>
    <cellStyle name="Comma 2 5 2 2 4 2 2 3" xfId="27625" xr:uid="{F295422D-76AB-43F3-93BF-CCF27620CDC2}"/>
    <cellStyle name="Comma 2 5 2 2 4 2 3" xfId="13957" xr:uid="{D1D15238-7C72-4DE6-9732-7292B1978E69}"/>
    <cellStyle name="Comma 2 5 2 2 4 2 3 2" xfId="31915" xr:uid="{757FB07F-6FA8-41EB-88EC-4694BBCF8400}"/>
    <cellStyle name="Comma 2 5 2 2 4 2 4" xfId="22948" xr:uid="{39455407-DDE4-4B4A-AB95-C6D292879918}"/>
    <cellStyle name="Comma 2 5 2 2 4 3" xfId="7679" xr:uid="{ED37EA8F-B43B-4D70-A7E0-DAB4708212CF}"/>
    <cellStyle name="Comma 2 5 2 2 4 3 2" xfId="16659" xr:uid="{987796FF-8DE8-4C0B-8D33-9118C20F83B5}"/>
    <cellStyle name="Comma 2 5 2 2 4 3 2 2" xfId="34617" xr:uid="{C91D839E-E6A0-4984-99A9-2C7DEEE69CEB}"/>
    <cellStyle name="Comma 2 5 2 2 4 3 3" xfId="25660" xr:uid="{3707627F-B0CF-462F-86D3-05207238FB9C}"/>
    <cellStyle name="Comma 2 5 2 2 4 4" xfId="11992" xr:uid="{F307DB24-A494-4CED-A012-FCAC80E717C3}"/>
    <cellStyle name="Comma 2 5 2 2 4 4 2" xfId="29950" xr:uid="{6EACCEAD-3E1B-4C0D-8AD5-286844FEB5A1}"/>
    <cellStyle name="Comma 2 5 2 2 4 5" xfId="20983" xr:uid="{CF1B8D99-B9F9-466E-97FD-0D5FAC97A577}"/>
    <cellStyle name="Comma 2 5 2 2 5" xfId="3343" xr:uid="{4B16E002-7BA6-4E00-8BD9-77CC1B52928B}"/>
    <cellStyle name="Comma 2 5 2 2 5 2" xfId="5309" xr:uid="{291C2660-EE2F-4499-80FC-F03286690D9E}"/>
    <cellStyle name="Comma 2 5 2 2 5 2 2" xfId="10003" xr:uid="{9CD854AC-00AB-47F8-8639-737E71CDADC7}"/>
    <cellStyle name="Comma 2 5 2 2 5 2 2 2" xfId="18983" xr:uid="{C7284A83-80EE-4619-84B7-632C321A0986}"/>
    <cellStyle name="Comma 2 5 2 2 5 2 2 2 2" xfId="36941" xr:uid="{D7A0ABFB-D847-4AA4-8E61-5022BC614394}"/>
    <cellStyle name="Comma 2 5 2 2 5 2 2 3" xfId="27984" xr:uid="{10963D16-300C-4030-B6C0-1B9AA3EC6E5D}"/>
    <cellStyle name="Comma 2 5 2 2 5 2 3" xfId="14316" xr:uid="{3C42E5C0-9A89-4DB6-982F-B6D572B2B9C3}"/>
    <cellStyle name="Comma 2 5 2 2 5 2 3 2" xfId="32274" xr:uid="{6209886C-0BBE-4A9F-8386-73151DE4FAC3}"/>
    <cellStyle name="Comma 2 5 2 2 5 2 4" xfId="23307" xr:uid="{FC60DFF0-341A-4230-A27C-15100B088B78}"/>
    <cellStyle name="Comma 2 5 2 2 5 3" xfId="8038" xr:uid="{E5ACE9E9-FF60-4705-BE43-0C3B31A9B9E7}"/>
    <cellStyle name="Comma 2 5 2 2 5 3 2" xfId="17018" xr:uid="{97A655AA-4A66-4B90-8728-A0ADCFE2D011}"/>
    <cellStyle name="Comma 2 5 2 2 5 3 2 2" xfId="34976" xr:uid="{8F17A849-087A-4E17-B4BF-098E1A6CC27F}"/>
    <cellStyle name="Comma 2 5 2 2 5 3 3" xfId="26019" xr:uid="{A3FECEAA-3F57-49EC-A660-728B0F7AD42F}"/>
    <cellStyle name="Comma 2 5 2 2 5 4" xfId="12351" xr:uid="{0255375D-09A2-415C-8D66-F456CAD4B3DD}"/>
    <cellStyle name="Comma 2 5 2 2 5 4 2" xfId="30309" xr:uid="{BEC45D7E-E2F2-4556-AE1C-247E87714822}"/>
    <cellStyle name="Comma 2 5 2 2 5 5" xfId="21342" xr:uid="{D5BAF65B-CA09-446E-9B55-26C044C73A85}"/>
    <cellStyle name="Comma 2 5 2 2 6" xfId="1599" xr:uid="{C6FF6216-9CC2-4605-BE9C-759C38D2A7BB}"/>
    <cellStyle name="Comma 2 5 2 2 6 2" xfId="6601" xr:uid="{1766BCB1-CF10-41FF-AB1D-E696581D0C8D}"/>
    <cellStyle name="Comma 2 5 2 2 6 2 2" xfId="15582" xr:uid="{3B5FD55E-9B9C-4BF9-A370-3A49F23437DE}"/>
    <cellStyle name="Comma 2 5 2 2 6 2 2 2" xfId="33540" xr:uid="{A19DB1B1-FAAD-466D-8CD3-3DBE9A828805}"/>
    <cellStyle name="Comma 2 5 2 2 6 2 3" xfId="24583" xr:uid="{C34B16F8-9056-4355-9DA4-8112F755E644}"/>
    <cellStyle name="Comma 2 5 2 2 6 3" xfId="10915" xr:uid="{B64FA371-C8A6-4B5A-8D12-0AFC667D7659}"/>
    <cellStyle name="Comma 2 5 2 2 6 3 2" xfId="28873" xr:uid="{EDF006D5-DBB5-42D9-BADC-7AE11DA0A91E}"/>
    <cellStyle name="Comma 2 5 2 2 6 4" xfId="19905" xr:uid="{44027222-5B2F-487A-B2B7-0389F5FC7AD5}"/>
    <cellStyle name="Comma 2 5 2 2 7" xfId="3703" xr:uid="{E119FEA0-F641-42D2-ABBC-344495A1ADF2}"/>
    <cellStyle name="Comma 2 5 2 2 7 2" xfId="8397" xr:uid="{3AA9DC5F-7352-44B5-A712-50795981FEF1}"/>
    <cellStyle name="Comma 2 5 2 2 7 2 2" xfId="17377" xr:uid="{94E893D8-D22B-4DFF-A7C3-6CF3397D890C}"/>
    <cellStyle name="Comma 2 5 2 2 7 2 2 2" xfId="35335" xr:uid="{35E10495-4364-4E9D-948E-CA7864850A9F}"/>
    <cellStyle name="Comma 2 5 2 2 7 2 3" xfId="26378" xr:uid="{8CA40A44-7BF2-4E9E-9BA6-A4D8A2BDE0AB}"/>
    <cellStyle name="Comma 2 5 2 2 7 3" xfId="12710" xr:uid="{B058AB25-CE4C-4423-A409-AA10499FB30B}"/>
    <cellStyle name="Comma 2 5 2 2 7 3 2" xfId="30668" xr:uid="{848306CF-AB59-45CC-9037-833E3A001902}"/>
    <cellStyle name="Comma 2 5 2 2 7 4" xfId="21701" xr:uid="{E6517D53-F78D-4540-8976-589F5E680C64}"/>
    <cellStyle name="Comma 2 5 2 2 8" xfId="5670" xr:uid="{3F4CC2C3-986B-4F68-9B13-624919540400}"/>
    <cellStyle name="Comma 2 5 2 2 8 2" xfId="14675" xr:uid="{0B8509E2-0F6C-4113-9095-24A035B003E3}"/>
    <cellStyle name="Comma 2 5 2 2 8 2 2" xfId="32633" xr:uid="{C1FDAA4F-8E1E-4718-B0C0-E7334E5FB7A5}"/>
    <cellStyle name="Comma 2 5 2 2 8 3" xfId="23668" xr:uid="{35A59505-39C8-4082-94ED-B2C428777B76}"/>
    <cellStyle name="Comma 2 5 2 2 9" xfId="6069" xr:uid="{06789877-559B-4185-920B-93735D7AC9BB}"/>
    <cellStyle name="Comma 2 5 2 2 9 2" xfId="15052" xr:uid="{1E8B23A3-71B9-478C-ACDB-DC782DF21383}"/>
    <cellStyle name="Comma 2 5 2 2 9 2 2" xfId="33010" xr:uid="{652DD3AC-4DAF-4B23-A3FD-B7EA6D6EA4E8}"/>
    <cellStyle name="Comma 2 5 2 2 9 3" xfId="24053" xr:uid="{945B4703-C5B1-4B8B-988D-08A6B1C72AAE}"/>
    <cellStyle name="Comma 2 5 2 3" xfId="1408" xr:uid="{111AF2BF-AABA-436A-ADAE-58A9314B14A8}"/>
    <cellStyle name="Comma 2 5 2 3 2" xfId="3891" xr:uid="{006842D6-6D69-4004-AC88-A0EDFD59864A}"/>
    <cellStyle name="Comma 2 5 2 3 2 2" xfId="8585" xr:uid="{730DCDFA-B828-4C74-BE23-B89479C6DDFE}"/>
    <cellStyle name="Comma 2 5 2 3 2 2 2" xfId="17565" xr:uid="{161CAFBD-709D-45EB-98FA-EA5D280407ED}"/>
    <cellStyle name="Comma 2 5 2 3 2 2 2 2" xfId="35523" xr:uid="{BCE927E0-D7A8-4FFB-9914-4DD726B89E3E}"/>
    <cellStyle name="Comma 2 5 2 3 2 2 3" xfId="26566" xr:uid="{6E19889D-86EA-4EB6-96FD-5B10CFA04334}"/>
    <cellStyle name="Comma 2 5 2 3 2 3" xfId="12898" xr:uid="{97E282A9-687C-4213-A387-E906814935B2}"/>
    <cellStyle name="Comma 2 5 2 3 2 3 2" xfId="30856" xr:uid="{F57675A3-1870-4A2B-AFB4-568C686C439F}"/>
    <cellStyle name="Comma 2 5 2 3 2 4" xfId="21889" xr:uid="{3106DA3D-48CE-402B-8B45-CB9D824E3DD9}"/>
    <cellStyle name="Comma 2 5 2 3 3" xfId="6429" xr:uid="{D715F1CA-7FAB-4962-AD1D-60A1E518A14C}"/>
    <cellStyle name="Comma 2 5 2 3 3 2" xfId="15411" xr:uid="{31C387B1-FB45-4AC4-A760-8CE0B4F1B54F}"/>
    <cellStyle name="Comma 2 5 2 3 3 2 2" xfId="33369" xr:uid="{21CCA28B-510B-45E0-910B-465F4B662455}"/>
    <cellStyle name="Comma 2 5 2 3 3 3" xfId="24412" xr:uid="{D3DD9D2F-114B-47C5-A365-1D9AC2A85F09}"/>
    <cellStyle name="Comma 2 5 2 3 4" xfId="10744" xr:uid="{9E56B295-202B-43CA-B35E-79697B72A164}"/>
    <cellStyle name="Comma 2 5 2 3 4 2" xfId="28702" xr:uid="{E41C4533-F5A7-4F81-BB1A-2075E5C90DE3}"/>
    <cellStyle name="Comma 2 5 2 3 5" xfId="19734" xr:uid="{2D2A617C-E2C3-4433-B1D1-4E19ADDAF30F}"/>
    <cellStyle name="Comma 2 5 2 4" xfId="1787" xr:uid="{9BFF8B29-BE69-4717-A352-075A83423A27}"/>
    <cellStyle name="Comma 2 5 2 4 2" xfId="4062" xr:uid="{C16CF4B0-BC0F-4FB2-8912-63E0712B63C1}"/>
    <cellStyle name="Comma 2 5 2 4 2 2" xfId="8756" xr:uid="{F1669EB1-4EB1-45E9-AF70-C69D1AC3172D}"/>
    <cellStyle name="Comma 2 5 2 4 2 2 2" xfId="17736" xr:uid="{D52A0925-BE83-4B06-A7E3-25FDE0871A1F}"/>
    <cellStyle name="Comma 2 5 2 4 2 2 2 2" xfId="35694" xr:uid="{F736D97B-E57D-4379-A43E-27BD725171C6}"/>
    <cellStyle name="Comma 2 5 2 4 2 2 3" xfId="26737" xr:uid="{01086BC9-5365-47A7-8124-2D9906F7E7EF}"/>
    <cellStyle name="Comma 2 5 2 4 2 3" xfId="13069" xr:uid="{5D709C9A-3B8B-4544-80D0-996A59DFE99E}"/>
    <cellStyle name="Comma 2 5 2 4 2 3 2" xfId="31027" xr:uid="{B79E0F82-513C-4A98-80E6-3FD69242F201}"/>
    <cellStyle name="Comma 2 5 2 4 2 4" xfId="22060" xr:uid="{CC545474-6D6E-4109-ABB1-6C7D20812DA3}"/>
    <cellStyle name="Comma 2 5 2 4 3" xfId="6789" xr:uid="{620E0EC0-1722-4C6F-8230-BDD56EE6C2C6}"/>
    <cellStyle name="Comma 2 5 2 4 3 2" xfId="15770" xr:uid="{171DA4C5-6AEE-4EA5-AD27-F57F964AD9F7}"/>
    <cellStyle name="Comma 2 5 2 4 3 2 2" xfId="33728" xr:uid="{003DB961-A2BB-4376-9E01-E98FA780094B}"/>
    <cellStyle name="Comma 2 5 2 4 3 3" xfId="24771" xr:uid="{DC938A8D-B448-4815-A881-E93E3D2B4C92}"/>
    <cellStyle name="Comma 2 5 2 4 4" xfId="11103" xr:uid="{D9406173-FE17-496A-8036-68A3CAB11611}"/>
    <cellStyle name="Comma 2 5 2 4 4 2" xfId="29061" xr:uid="{3BAD72B5-6DBB-410A-A8B1-D3F6CA35D293}"/>
    <cellStyle name="Comma 2 5 2 4 5" xfId="20093" xr:uid="{1BE36D1C-1475-4207-BC00-58850CFE849B}"/>
    <cellStyle name="Comma 2 5 2 5" xfId="2206" xr:uid="{8E69D354-802B-4E8E-8D67-3A841A8D8D98}"/>
    <cellStyle name="Comma 2 5 2 5 2" xfId="4420" xr:uid="{B280D825-8ED6-474F-9250-901F748F7FD8}"/>
    <cellStyle name="Comma 2 5 2 5 2 2" xfId="9114" xr:uid="{54660BDC-B794-482E-BC25-C5E86B611612}"/>
    <cellStyle name="Comma 2 5 2 5 2 2 2" xfId="18094" xr:uid="{2386A805-A66D-4FCA-819A-FAAD942098D3}"/>
    <cellStyle name="Comma 2 5 2 5 2 2 2 2" xfId="36052" xr:uid="{475FB2C5-6E2E-4C8A-B57B-70AADA119D95}"/>
    <cellStyle name="Comma 2 5 2 5 2 2 3" xfId="27095" xr:uid="{448316C9-F44A-4FD3-AF04-025492DEBF61}"/>
    <cellStyle name="Comma 2 5 2 5 2 3" xfId="13427" xr:uid="{68F59626-B9AD-4582-9CA4-FEC05B452E74}"/>
    <cellStyle name="Comma 2 5 2 5 2 3 2" xfId="31385" xr:uid="{042D918F-6DF5-44F9-A900-4D54BEABBC35}"/>
    <cellStyle name="Comma 2 5 2 5 2 4" xfId="22418" xr:uid="{68B06DFB-ADC9-4B2C-BC74-7013EE0B2A5A}"/>
    <cellStyle name="Comma 2 5 2 5 3" xfId="7148" xr:uid="{603E77B0-3C37-4DF4-B987-3A01729AA60B}"/>
    <cellStyle name="Comma 2 5 2 5 3 2" xfId="16129" xr:uid="{96FE909B-EB59-402E-AF07-A574AD4223CD}"/>
    <cellStyle name="Comma 2 5 2 5 3 2 2" xfId="34087" xr:uid="{3D4A4379-D63D-46A2-9FF0-91929F424E59}"/>
    <cellStyle name="Comma 2 5 2 5 3 3" xfId="25130" xr:uid="{944C62D9-7AA7-4E8D-BA49-DE7324A4C125}"/>
    <cellStyle name="Comma 2 5 2 5 4" xfId="11462" xr:uid="{82E43794-E6D7-4577-9C70-B0B1DB04C74D}"/>
    <cellStyle name="Comma 2 5 2 5 4 2" xfId="29420" xr:uid="{802FED4A-3F74-41E3-9A6E-F86E301F5F57}"/>
    <cellStyle name="Comma 2 5 2 5 5" xfId="20452" xr:uid="{686CBEA2-D849-4523-BE9B-D40C505E9FD2}"/>
    <cellStyle name="Comma 2 5 2 6" xfId="2791" xr:uid="{C54FCE89-88A0-4B8D-8EC5-7D81A22CBC47}"/>
    <cellStyle name="Comma 2 5 2 6 2" xfId="4779" xr:uid="{CE8FED79-8EB1-4F73-BDBF-88F40163A118}"/>
    <cellStyle name="Comma 2 5 2 6 2 2" xfId="9473" xr:uid="{A64998C0-EA45-4A94-888C-4B600DBF3D06}"/>
    <cellStyle name="Comma 2 5 2 6 2 2 2" xfId="18453" xr:uid="{5BA02A01-4356-4293-B0E7-1C29FA8F0FE6}"/>
    <cellStyle name="Comma 2 5 2 6 2 2 2 2" xfId="36411" xr:uid="{4E4297C7-D10F-4958-8976-C4AA51511903}"/>
    <cellStyle name="Comma 2 5 2 6 2 2 3" xfId="27454" xr:uid="{4D30A68D-A3A3-4975-A4A3-81F8908FA8E8}"/>
    <cellStyle name="Comma 2 5 2 6 2 3" xfId="13786" xr:uid="{B4B81389-9A6D-4390-BD77-1E4FC24DBB5A}"/>
    <cellStyle name="Comma 2 5 2 6 2 3 2" xfId="31744" xr:uid="{34C55599-7D21-46B0-9EFE-B294F98A2785}"/>
    <cellStyle name="Comma 2 5 2 6 2 4" xfId="22777" xr:uid="{B781595B-DBB5-463D-8818-CA8BA316AC3F}"/>
    <cellStyle name="Comma 2 5 2 6 3" xfId="7508" xr:uid="{9F25B44A-776E-4B6B-ACAF-028A0F60D584}"/>
    <cellStyle name="Comma 2 5 2 6 3 2" xfId="16488" xr:uid="{89CE6723-A57B-4030-AB61-9A3FE74C3A6D}"/>
    <cellStyle name="Comma 2 5 2 6 3 2 2" xfId="34446" xr:uid="{10F51382-6C51-48DC-AC5A-A5EF13B01FD0}"/>
    <cellStyle name="Comma 2 5 2 6 3 3" xfId="25489" xr:uid="{81061317-ADA2-45FB-984D-F5E6B9368242}"/>
    <cellStyle name="Comma 2 5 2 6 4" xfId="11821" xr:uid="{6D7C1BC8-8AD8-4142-AEC1-934300914E11}"/>
    <cellStyle name="Comma 2 5 2 6 4 2" xfId="29779" xr:uid="{0BC92ED4-FCCE-4501-9BFF-12FA219F532B}"/>
    <cellStyle name="Comma 2 5 2 6 5" xfId="20812" xr:uid="{F3D2B932-25E3-4398-BD0D-757FD552C818}"/>
    <cellStyle name="Comma 2 5 2 7" xfId="3151" xr:uid="{52C08E32-590A-4992-8DE2-FA5943AA34B4}"/>
    <cellStyle name="Comma 2 5 2 7 2" xfId="5138" xr:uid="{02D3DC3D-9AFF-4772-89D1-46BCCC61D3A3}"/>
    <cellStyle name="Comma 2 5 2 7 2 2" xfId="9832" xr:uid="{98B4FF2B-75CE-48F2-AD80-DBA17C91AAEA}"/>
    <cellStyle name="Comma 2 5 2 7 2 2 2" xfId="18812" xr:uid="{25DCC523-82ED-4F33-A2FE-B4A9A6185C44}"/>
    <cellStyle name="Comma 2 5 2 7 2 2 2 2" xfId="36770" xr:uid="{BEFCE4E1-553D-47AB-9D00-D0308E4EBD29}"/>
    <cellStyle name="Comma 2 5 2 7 2 2 3" xfId="27813" xr:uid="{B2D8BAC3-3006-4E56-920A-67A57A4C8F20}"/>
    <cellStyle name="Comma 2 5 2 7 2 3" xfId="14145" xr:uid="{3BB7ED57-C430-4F52-96E9-2F7399D68324}"/>
    <cellStyle name="Comma 2 5 2 7 2 3 2" xfId="32103" xr:uid="{8C9F6AFD-BFC4-401A-AC73-64E36154A80A}"/>
    <cellStyle name="Comma 2 5 2 7 2 4" xfId="23136" xr:uid="{D8559C79-B020-4FE6-844C-857E0700468B}"/>
    <cellStyle name="Comma 2 5 2 7 3" xfId="7867" xr:uid="{00DDF1FA-E76F-4AD6-9F2D-15A8964A4EAB}"/>
    <cellStyle name="Comma 2 5 2 7 3 2" xfId="16847" xr:uid="{B0DB429C-AE77-49D1-8CF4-5255193AE7F2}"/>
    <cellStyle name="Comma 2 5 2 7 3 2 2" xfId="34805" xr:uid="{4E8EABAC-4F31-4CC7-B3A6-F9B08F60C887}"/>
    <cellStyle name="Comma 2 5 2 7 3 3" xfId="25848" xr:uid="{3B80DCF9-2A70-4341-AB84-23D5B052263A}"/>
    <cellStyle name="Comma 2 5 2 7 4" xfId="12180" xr:uid="{334E2280-1576-4F49-85DF-CD137E49ABDC}"/>
    <cellStyle name="Comma 2 5 2 7 4 2" xfId="30138" xr:uid="{D5573ACA-D3AD-4E38-9BCA-E2927669971E}"/>
    <cellStyle name="Comma 2 5 2 7 5" xfId="21171" xr:uid="{0E6276FA-85BB-4361-9566-5142A300B525}"/>
    <cellStyle name="Comma 2 5 2 8" xfId="1237" xr:uid="{D3D09366-AB6E-42C6-8FB5-A82DEB7AEECC}"/>
    <cellStyle name="Comma 2 5 2 8 2" xfId="6258" xr:uid="{25C2DD85-6B5C-44B9-A785-30E4C583F114}"/>
    <cellStyle name="Comma 2 5 2 8 2 2" xfId="15240" xr:uid="{FFEBCEDD-F659-45A7-BF21-762EBED6BA3D}"/>
    <cellStyle name="Comma 2 5 2 8 2 2 2" xfId="33198" xr:uid="{5D5FE34C-4229-4F4F-9EF0-EC3EED0179B3}"/>
    <cellStyle name="Comma 2 5 2 8 2 3" xfId="24241" xr:uid="{D0CE871D-1825-47BE-88C9-4B58763F3D89}"/>
    <cellStyle name="Comma 2 5 2 8 3" xfId="10573" xr:uid="{218C61FD-3EF9-4687-91BF-5928C759E661}"/>
    <cellStyle name="Comma 2 5 2 8 3 2" xfId="28531" xr:uid="{9F7BC5BB-B7A7-49A0-9F40-6AD55227115A}"/>
    <cellStyle name="Comma 2 5 2 8 4" xfId="19563" xr:uid="{1089D06B-D45A-47D4-8533-E41464348976}"/>
    <cellStyle name="Comma 2 5 2 9" xfId="3532" xr:uid="{C1B517DB-9B1B-4EC1-9D64-83FE13197BB9}"/>
    <cellStyle name="Comma 2 5 2 9 2" xfId="8226" xr:uid="{6F2559A4-B9A3-40E6-8846-7D83C90C803F}"/>
    <cellStyle name="Comma 2 5 2 9 2 2" xfId="17206" xr:uid="{0639C1E8-627F-4CFC-BE2C-78A7D0EC2DF1}"/>
    <cellStyle name="Comma 2 5 2 9 2 2 2" xfId="35164" xr:uid="{70F9D6F5-6275-4CA4-A437-A51BDF96ED8D}"/>
    <cellStyle name="Comma 2 5 2 9 2 3" xfId="26207" xr:uid="{D0FE43F5-865D-416F-B83E-B9F18234DBFE}"/>
    <cellStyle name="Comma 2 5 2 9 3" xfId="12539" xr:uid="{A050E950-0FC9-490E-AAF8-0ECA0E89C9EF}"/>
    <cellStyle name="Comma 2 5 2 9 3 2" xfId="30497" xr:uid="{2D6D343D-2D0E-4957-A1B9-AD465C476EF0}"/>
    <cellStyle name="Comma 2 5 2 9 4" xfId="21530" xr:uid="{B8AFC0E6-B48C-4E78-9952-88A92515FBD8}"/>
    <cellStyle name="Comma 2 5 20" xfId="5801" xr:uid="{827D83D7-3FDD-4042-8A66-B83E72391F65}"/>
    <cellStyle name="Comma 2 5 20 2" xfId="14785" xr:uid="{132A8F5D-1904-4FEE-B728-76308C8E6C3F}"/>
    <cellStyle name="Comma 2 5 20 2 2" xfId="32743" xr:uid="{1EA04784-338B-4E3B-9867-0379A3075CA2}"/>
    <cellStyle name="Comma 2 5 20 3" xfId="23786" xr:uid="{EC65E62E-3ED4-4A38-A4F6-3A326CAABBC2}"/>
    <cellStyle name="Comma 2 5 21" xfId="10115" xr:uid="{9D7D68B2-0898-4455-8AB9-1BB589BD3C68}"/>
    <cellStyle name="Comma 2 5 21 2" xfId="28076" xr:uid="{D7164A05-D095-4828-BCAE-25A423B8902B}"/>
    <cellStyle name="Comma 2 5 22" xfId="19102" xr:uid="{D5FF6537-2E5E-4442-815B-AFBB44E54EC1}"/>
    <cellStyle name="Comma 2 5 3" xfId="653" xr:uid="{C26C03F3-AA43-494E-9EEC-1E111394ADAD}"/>
    <cellStyle name="Comma 2 5 3 10" xfId="5421" xr:uid="{C52304B2-2122-40FB-9C4C-8988CABC5F5A}"/>
    <cellStyle name="Comma 2 5 3 10 2" xfId="14428" xr:uid="{D114D540-66EB-4173-B712-B9C690EA1F1F}"/>
    <cellStyle name="Comma 2 5 3 10 2 2" xfId="32386" xr:uid="{84AE2719-FF61-4A68-A419-B1E25673FB2E}"/>
    <cellStyle name="Comma 2 5 3 10 3" xfId="23419" xr:uid="{3559613A-46CF-422A-AB8F-58A848309DB0}"/>
    <cellStyle name="Comma 2 5 3 11" xfId="5822" xr:uid="{F2A48345-70F6-496F-BC93-357B42ECDF8E}"/>
    <cellStyle name="Comma 2 5 3 11 2" xfId="14805" xr:uid="{408B62BD-B609-418D-83FC-C775E44A5DC8}"/>
    <cellStyle name="Comma 2 5 3 11 2 2" xfId="32763" xr:uid="{AE55AF61-6C1C-4DBD-9D89-FD003EEAFF3F}"/>
    <cellStyle name="Comma 2 5 3 11 3" xfId="23806" xr:uid="{2272859A-4857-4142-B30A-B006826C9C06}"/>
    <cellStyle name="Comma 2 5 3 12" xfId="10135" xr:uid="{A3DD58B8-FFAB-437A-9020-DDA8B3813D58}"/>
    <cellStyle name="Comma 2 5 3 12 2" xfId="28096" xr:uid="{92E22104-9AF0-47B2-AAEC-DAE6D47CC984}"/>
    <cellStyle name="Comma 2 5 3 13" xfId="19122" xr:uid="{6426E7C5-E9C7-4CB8-8FFF-19F2B9725729}"/>
    <cellStyle name="Comma 2 5 3 2" xfId="871" xr:uid="{2AEE4D89-C08C-4C21-987A-1D7C46DFC504}"/>
    <cellStyle name="Comma 2 5 3 2 10" xfId="10306" xr:uid="{0BC0DFE2-21DD-43D8-B7EC-2E8189106CE6}"/>
    <cellStyle name="Comma 2 5 3 2 10 2" xfId="28267" xr:uid="{529F8000-FA1C-477D-831F-5EEF599A2277}"/>
    <cellStyle name="Comma 2 5 3 2 11" xfId="19293" xr:uid="{E60C6811-E401-4236-8475-0109839BA4C6}"/>
    <cellStyle name="Comma 2 5 3 2 2" xfId="1882" xr:uid="{77E0098F-952B-4DEB-9DF1-D7B158BD9454}"/>
    <cellStyle name="Comma 2 5 3 2 2 2" xfId="4157" xr:uid="{D5B3A8F9-E0B1-43B2-85FC-F30B1E721AAB}"/>
    <cellStyle name="Comma 2 5 3 2 2 2 2" xfId="8851" xr:uid="{75A884AB-04CF-4E08-A0B1-4189A50F8DE1}"/>
    <cellStyle name="Comma 2 5 3 2 2 2 2 2" xfId="17831" xr:uid="{B7AF0E54-717C-48D3-B278-465943A33225}"/>
    <cellStyle name="Comma 2 5 3 2 2 2 2 2 2" xfId="35789" xr:uid="{E3527021-05EC-4116-B62E-B152D057CF9E}"/>
    <cellStyle name="Comma 2 5 3 2 2 2 2 3" xfId="26832" xr:uid="{A0086018-D41D-4B70-B28C-7C6238C8A449}"/>
    <cellStyle name="Comma 2 5 3 2 2 2 3" xfId="13164" xr:uid="{19B4A3BF-485F-43D5-A019-0CDA15DA00E8}"/>
    <cellStyle name="Comma 2 5 3 2 2 2 3 2" xfId="31122" xr:uid="{886D9F31-FAC5-4B24-B568-CF33C7211574}"/>
    <cellStyle name="Comma 2 5 3 2 2 2 4" xfId="22155" xr:uid="{C158E240-9B7F-4D69-90EB-0D835639EF82}"/>
    <cellStyle name="Comma 2 5 3 2 2 3" xfId="6884" xr:uid="{0649A7AF-B75C-4BBB-A9A2-F8269FBFF6D3}"/>
    <cellStyle name="Comma 2 5 3 2 2 3 2" xfId="15865" xr:uid="{673C052C-39AD-4B6D-B00B-37B05A34E788}"/>
    <cellStyle name="Comma 2 5 3 2 2 3 2 2" xfId="33823" xr:uid="{22B7CBAE-1984-4662-92D1-CEF41F16D2A2}"/>
    <cellStyle name="Comma 2 5 3 2 2 3 3" xfId="24866" xr:uid="{1472C8F7-B954-40DB-8B5A-FEBA17720055}"/>
    <cellStyle name="Comma 2 5 3 2 2 4" xfId="11198" xr:uid="{4980BAE4-9C5D-4C4B-A31D-7C6C2D7F8221}"/>
    <cellStyle name="Comma 2 5 3 2 2 4 2" xfId="29156" xr:uid="{839AF4D3-A1C5-4E34-993F-8E96C4D2CD91}"/>
    <cellStyle name="Comma 2 5 3 2 2 5" xfId="20188" xr:uid="{94DA8D78-4E75-41FA-B6B6-BD87CB68C961}"/>
    <cellStyle name="Comma 2 5 3 2 3" xfId="2308" xr:uid="{C3B4E29D-D3D0-4161-B56D-96962F1C21DD}"/>
    <cellStyle name="Comma 2 5 3 2 3 2" xfId="4515" xr:uid="{57FCE24D-9DF9-404D-A749-7A04EE8255F5}"/>
    <cellStyle name="Comma 2 5 3 2 3 2 2" xfId="9209" xr:uid="{0B50123B-BB43-4B86-8A72-9776B4551DBA}"/>
    <cellStyle name="Comma 2 5 3 2 3 2 2 2" xfId="18189" xr:uid="{E750A324-79EB-4C68-9164-EB5EDBA25A72}"/>
    <cellStyle name="Comma 2 5 3 2 3 2 2 2 2" xfId="36147" xr:uid="{C9B45991-DA9A-4B01-B141-AC4E018A5CA3}"/>
    <cellStyle name="Comma 2 5 3 2 3 2 2 3" xfId="27190" xr:uid="{F635DB8C-03C5-4376-8DF1-2C961FEA62E9}"/>
    <cellStyle name="Comma 2 5 3 2 3 2 3" xfId="13522" xr:uid="{6080446B-621A-4190-A374-4724020BC8A4}"/>
    <cellStyle name="Comma 2 5 3 2 3 2 3 2" xfId="31480" xr:uid="{1D9E8098-FB79-4DD4-A036-6CE0CA6EDE48}"/>
    <cellStyle name="Comma 2 5 3 2 3 2 4" xfId="22513" xr:uid="{9C963DFC-FA2C-4F00-B155-60074EF6DEAA}"/>
    <cellStyle name="Comma 2 5 3 2 3 3" xfId="7243" xr:uid="{7CC81FFC-B001-482E-B2D2-C298D159C009}"/>
    <cellStyle name="Comma 2 5 3 2 3 3 2" xfId="16224" xr:uid="{F6DBD584-808E-47DC-B376-B977CB8A6C7B}"/>
    <cellStyle name="Comma 2 5 3 2 3 3 2 2" xfId="34182" xr:uid="{BDE61034-557A-425D-BF4B-23DC91484AF9}"/>
    <cellStyle name="Comma 2 5 3 2 3 3 3" xfId="25225" xr:uid="{DAA8607D-3A91-4503-B163-3C6F5572B637}"/>
    <cellStyle name="Comma 2 5 3 2 3 4" xfId="11557" xr:uid="{263AB57C-F0F0-4365-9CD2-9C99A83CC4BD}"/>
    <cellStyle name="Comma 2 5 3 2 3 4 2" xfId="29515" xr:uid="{10ED33F6-EBD8-4AEF-92A8-2069DC0134E5}"/>
    <cellStyle name="Comma 2 5 3 2 3 5" xfId="20547" xr:uid="{8917A6EF-37F0-437E-A4ED-0C47CE41E05D}"/>
    <cellStyle name="Comma 2 5 3 2 4" xfId="2887" xr:uid="{D8046524-876E-4DC1-B375-12BC6AE45331}"/>
    <cellStyle name="Comma 2 5 3 2 4 2" xfId="4874" xr:uid="{904555A7-FA23-4CF2-814F-B576C4130F6F}"/>
    <cellStyle name="Comma 2 5 3 2 4 2 2" xfId="9568" xr:uid="{A81738E7-5818-4F32-92B5-DFDC2B9850E9}"/>
    <cellStyle name="Comma 2 5 3 2 4 2 2 2" xfId="18548" xr:uid="{7FF0FCB8-E925-467A-A343-262A26EDBA48}"/>
    <cellStyle name="Comma 2 5 3 2 4 2 2 2 2" xfId="36506" xr:uid="{C0FC4B38-7D11-4FB9-91F4-1B2401E63F3B}"/>
    <cellStyle name="Comma 2 5 3 2 4 2 2 3" xfId="27549" xr:uid="{8A97569A-4335-4815-B115-29B9F4F56B76}"/>
    <cellStyle name="Comma 2 5 3 2 4 2 3" xfId="13881" xr:uid="{5488E099-6467-4CA4-B5BE-5FA877BC0978}"/>
    <cellStyle name="Comma 2 5 3 2 4 2 3 2" xfId="31839" xr:uid="{9684FC5E-C9A3-404C-A1D8-36E9DD589194}"/>
    <cellStyle name="Comma 2 5 3 2 4 2 4" xfId="22872" xr:uid="{AFB88D19-5627-4A08-8DD1-1EB18A365812}"/>
    <cellStyle name="Comma 2 5 3 2 4 3" xfId="7603" xr:uid="{B5C18B3A-23FC-4510-9A16-411C60D1B23B}"/>
    <cellStyle name="Comma 2 5 3 2 4 3 2" xfId="16583" xr:uid="{70F42840-9E90-4A47-90CA-4064D67B27E3}"/>
    <cellStyle name="Comma 2 5 3 2 4 3 2 2" xfId="34541" xr:uid="{3D9C1DD3-7623-440F-9C63-12E7C38E02F4}"/>
    <cellStyle name="Comma 2 5 3 2 4 3 3" xfId="25584" xr:uid="{BD6B7090-60DC-45FA-9DAF-AC0949B63EC0}"/>
    <cellStyle name="Comma 2 5 3 2 4 4" xfId="11916" xr:uid="{73794AD2-CA6B-445C-A1C3-8A3D7AA2199D}"/>
    <cellStyle name="Comma 2 5 3 2 4 4 2" xfId="29874" xr:uid="{343CC2FC-82D8-491D-8B3F-2BA99669D213}"/>
    <cellStyle name="Comma 2 5 3 2 4 5" xfId="20907" xr:uid="{B002033E-BD9D-4F2C-98DD-777BA6CF74B6}"/>
    <cellStyle name="Comma 2 5 3 2 5" xfId="3267" xr:uid="{3BA98CD5-63B2-4E1F-BCAC-F89769B8F334}"/>
    <cellStyle name="Comma 2 5 3 2 5 2" xfId="5233" xr:uid="{527F4970-E185-4F78-B3B7-90023386838D}"/>
    <cellStyle name="Comma 2 5 3 2 5 2 2" xfId="9927" xr:uid="{28E25487-5CB9-44B0-A8AB-FE9F89B1C11E}"/>
    <cellStyle name="Comma 2 5 3 2 5 2 2 2" xfId="18907" xr:uid="{5DB16806-E818-4A11-838C-DFDE7961FD73}"/>
    <cellStyle name="Comma 2 5 3 2 5 2 2 2 2" xfId="36865" xr:uid="{B5D28436-08A4-4E8A-8554-E51744B60CCA}"/>
    <cellStyle name="Comma 2 5 3 2 5 2 2 3" xfId="27908" xr:uid="{6FC2B64A-A081-4CAD-9457-FF3B4E0EBF1C}"/>
    <cellStyle name="Comma 2 5 3 2 5 2 3" xfId="14240" xr:uid="{C518A66C-1656-4937-8154-6CC3E3E7422D}"/>
    <cellStyle name="Comma 2 5 3 2 5 2 3 2" xfId="32198" xr:uid="{E2F19A16-6235-4D40-9D46-37D8ABFF816B}"/>
    <cellStyle name="Comma 2 5 3 2 5 2 4" xfId="23231" xr:uid="{81302423-18C0-4B2E-9A7C-0E79ED0E415E}"/>
    <cellStyle name="Comma 2 5 3 2 5 3" xfId="7962" xr:uid="{639C3F32-53B2-4EAE-BFEF-6C3D74DE0B1D}"/>
    <cellStyle name="Comma 2 5 3 2 5 3 2" xfId="16942" xr:uid="{54B6B227-26A9-43A6-A553-D23799848DEC}"/>
    <cellStyle name="Comma 2 5 3 2 5 3 2 2" xfId="34900" xr:uid="{251D86C8-A041-48CD-AC94-0FF49B96618E}"/>
    <cellStyle name="Comma 2 5 3 2 5 3 3" xfId="25943" xr:uid="{E720F0DE-066A-43BE-82AD-C5F217305BE1}"/>
    <cellStyle name="Comma 2 5 3 2 5 4" xfId="12275" xr:uid="{7BDEBD45-8F77-45C6-ABFE-CDDB9488B482}"/>
    <cellStyle name="Comma 2 5 3 2 5 4 2" xfId="30233" xr:uid="{E3E2C4DC-A1A5-4D8E-AC71-8800FC2559F3}"/>
    <cellStyle name="Comma 2 5 3 2 5 5" xfId="21266" xr:uid="{D6600240-B5A6-4234-9499-DA8B440B7F04}"/>
    <cellStyle name="Comma 2 5 3 2 6" xfId="1523" xr:uid="{B29D2EB6-07D8-4DAF-849D-34676FB7D0FA}"/>
    <cellStyle name="Comma 2 5 3 2 6 2" xfId="6525" xr:uid="{624FC2BD-EA41-4319-B1F1-503865241251}"/>
    <cellStyle name="Comma 2 5 3 2 6 2 2" xfId="15506" xr:uid="{F9646260-C20F-45C6-A570-066F924060C4}"/>
    <cellStyle name="Comma 2 5 3 2 6 2 2 2" xfId="33464" xr:uid="{C8A333BB-2D2D-476F-AE4C-1E54A9B7CFA0}"/>
    <cellStyle name="Comma 2 5 3 2 6 2 3" xfId="24507" xr:uid="{97A854A3-BA12-44FA-A2EE-348D613E62B5}"/>
    <cellStyle name="Comma 2 5 3 2 6 3" xfId="10839" xr:uid="{EFF40778-CD0C-453D-A852-53A7FE40F4FC}"/>
    <cellStyle name="Comma 2 5 3 2 6 3 2" xfId="28797" xr:uid="{6308A09A-2511-4387-BAEF-A1C1CE5F0FF1}"/>
    <cellStyle name="Comma 2 5 3 2 6 4" xfId="19829" xr:uid="{F9AE9CD0-6110-4EE3-BE01-3CD470DF496E}"/>
    <cellStyle name="Comma 2 5 3 2 7" xfId="3627" xr:uid="{9098DA4D-78B0-4F9C-8DEE-2B8175CC9EB0}"/>
    <cellStyle name="Comma 2 5 3 2 7 2" xfId="8321" xr:uid="{BF820135-51D8-4F4B-8E5F-57B507A120E2}"/>
    <cellStyle name="Comma 2 5 3 2 7 2 2" xfId="17301" xr:uid="{E17637F6-0BEA-410D-B6D9-90B33339C909}"/>
    <cellStyle name="Comma 2 5 3 2 7 2 2 2" xfId="35259" xr:uid="{F18135EB-846E-4849-B5F5-D963446D0323}"/>
    <cellStyle name="Comma 2 5 3 2 7 2 3" xfId="26302" xr:uid="{0C9B2FB8-EE43-4A8D-82A0-B42F8040EDC7}"/>
    <cellStyle name="Comma 2 5 3 2 7 3" xfId="12634" xr:uid="{E62EDC59-4880-4C05-ACDF-FDD99634F8F2}"/>
    <cellStyle name="Comma 2 5 3 2 7 3 2" xfId="30592" xr:uid="{F84B49C7-A9F6-4B85-993C-E92E469F323F}"/>
    <cellStyle name="Comma 2 5 3 2 7 4" xfId="21625" xr:uid="{9600C14B-F7D0-4801-BC90-0F178DA97438}"/>
    <cellStyle name="Comma 2 5 3 2 8" xfId="5594" xr:uid="{89EC7B5B-A9F5-4AAC-905A-688831BBD9CF}"/>
    <cellStyle name="Comma 2 5 3 2 8 2" xfId="14599" xr:uid="{E6FFE8A3-C2BA-489D-BA44-2CAFFB7114E4}"/>
    <cellStyle name="Comma 2 5 3 2 8 2 2" xfId="32557" xr:uid="{646C94A5-EEB4-4DA9-A90B-0E5A206EFE0A}"/>
    <cellStyle name="Comma 2 5 3 2 8 3" xfId="23592" xr:uid="{9CE93F02-F977-4928-A9A5-1B8833BC81B9}"/>
    <cellStyle name="Comma 2 5 3 2 9" xfId="5993" xr:uid="{21910D83-3BD9-4448-9B60-92AB6B3F83B1}"/>
    <cellStyle name="Comma 2 5 3 2 9 2" xfId="14976" xr:uid="{5320AA67-6BED-4A61-9BE5-BC0224224306}"/>
    <cellStyle name="Comma 2 5 3 2 9 2 2" xfId="32934" xr:uid="{F9D9A525-99B1-42E4-ABAB-35DB86C23DE3}"/>
    <cellStyle name="Comma 2 5 3 2 9 3" xfId="23977" xr:uid="{1EBD266F-2944-41A9-9A5C-C2D727FCC6A4}"/>
    <cellStyle name="Comma 2 5 3 3" xfId="1332" xr:uid="{BABD813D-C6A2-40EE-896E-A858E0F6C89B}"/>
    <cellStyle name="Comma 2 5 3 3 2" xfId="3815" xr:uid="{301BDA7F-5757-4B19-8C41-9D4DCB71131A}"/>
    <cellStyle name="Comma 2 5 3 3 2 2" xfId="8509" xr:uid="{F569E2A8-6AD6-41D4-B6D2-9AA3F507FD1B}"/>
    <cellStyle name="Comma 2 5 3 3 2 2 2" xfId="17489" xr:uid="{4D24BAC5-AA84-4CF0-88EF-495B242680C9}"/>
    <cellStyle name="Comma 2 5 3 3 2 2 2 2" xfId="35447" xr:uid="{79FEFAFF-2808-4D52-A1D2-7ABA0D4BF588}"/>
    <cellStyle name="Comma 2 5 3 3 2 2 3" xfId="26490" xr:uid="{5BB5F0B5-AA28-4976-AC8D-9B36DA220807}"/>
    <cellStyle name="Comma 2 5 3 3 2 3" xfId="12822" xr:uid="{DF728FA6-E58D-4C46-A95E-CD6CC23792D5}"/>
    <cellStyle name="Comma 2 5 3 3 2 3 2" xfId="30780" xr:uid="{DAED9BDD-06BA-4071-A2A8-9BA02AB010D6}"/>
    <cellStyle name="Comma 2 5 3 3 2 4" xfId="21813" xr:uid="{8A9D1185-F05A-4056-B164-C1FFED2A7F8E}"/>
    <cellStyle name="Comma 2 5 3 3 3" xfId="6353" xr:uid="{549B02DE-74E4-46AD-9EE3-78D09F2B2777}"/>
    <cellStyle name="Comma 2 5 3 3 3 2" xfId="15335" xr:uid="{B5697556-EDA4-4CAA-959B-644DA030A8CE}"/>
    <cellStyle name="Comma 2 5 3 3 3 2 2" xfId="33293" xr:uid="{4B3BA51C-CA17-40E1-86E1-12044017A422}"/>
    <cellStyle name="Comma 2 5 3 3 3 3" xfId="24336" xr:uid="{A008AE61-C375-4538-8839-EFDB4AEA1059}"/>
    <cellStyle name="Comma 2 5 3 3 4" xfId="10668" xr:uid="{9B283188-04D2-4D90-93DB-668882CEB5AA}"/>
    <cellStyle name="Comma 2 5 3 3 4 2" xfId="28626" xr:uid="{E9CD9161-CD5C-43EF-A0C9-CBDA45ADD993}"/>
    <cellStyle name="Comma 2 5 3 3 5" xfId="19658" xr:uid="{405A3B9E-861A-44CE-A070-F0F6C5411573}"/>
    <cellStyle name="Comma 2 5 3 4" xfId="1711" xr:uid="{55289083-FD22-46BD-99F8-03552D2D7315}"/>
    <cellStyle name="Comma 2 5 3 4 2" xfId="3986" xr:uid="{27DCC4FA-87CA-4BB2-81F9-8BC7778458C4}"/>
    <cellStyle name="Comma 2 5 3 4 2 2" xfId="8680" xr:uid="{79BA0B28-1771-4C80-A22D-BD9AD903A9B6}"/>
    <cellStyle name="Comma 2 5 3 4 2 2 2" xfId="17660" xr:uid="{2A4A0F0D-C462-4F2F-B803-8609551BDE87}"/>
    <cellStyle name="Comma 2 5 3 4 2 2 2 2" xfId="35618" xr:uid="{49CDED9E-FE69-423A-A637-C458258712F1}"/>
    <cellStyle name="Comma 2 5 3 4 2 2 3" xfId="26661" xr:uid="{12341F05-F6AD-4A87-B742-68C4E0601D95}"/>
    <cellStyle name="Comma 2 5 3 4 2 3" xfId="12993" xr:uid="{C17ED4B9-BAE2-46A6-9382-57A8DF01A78F}"/>
    <cellStyle name="Comma 2 5 3 4 2 3 2" xfId="30951" xr:uid="{F39B0174-0A98-4BBE-ABAA-B78646369982}"/>
    <cellStyle name="Comma 2 5 3 4 2 4" xfId="21984" xr:uid="{84ACE9BD-7A34-44A9-A536-D2096F50222A}"/>
    <cellStyle name="Comma 2 5 3 4 3" xfId="6713" xr:uid="{CD6AEC8F-ACF1-48B2-95E4-2C154E2A22B3}"/>
    <cellStyle name="Comma 2 5 3 4 3 2" xfId="15694" xr:uid="{B980BB6B-5838-42C0-BD8B-F31CE1EF3FDD}"/>
    <cellStyle name="Comma 2 5 3 4 3 2 2" xfId="33652" xr:uid="{89475B02-D374-4CCB-8223-B71897318412}"/>
    <cellStyle name="Comma 2 5 3 4 3 3" xfId="24695" xr:uid="{4C937962-D66A-4816-8B0F-AB1DE3D1684A}"/>
    <cellStyle name="Comma 2 5 3 4 4" xfId="11027" xr:uid="{3214D70A-8CFE-46EE-BE4A-AA5D43F138FB}"/>
    <cellStyle name="Comma 2 5 3 4 4 2" xfId="28985" xr:uid="{80ED2589-21C4-4E9D-B1D8-6351C4E179C4}"/>
    <cellStyle name="Comma 2 5 3 4 5" xfId="20017" xr:uid="{E18BE1E9-D083-47F2-9B92-5073E3085AB2}"/>
    <cellStyle name="Comma 2 5 3 5" xfId="2128" xr:uid="{3EBA1CDF-9C49-4E78-888B-6FC928AF74D7}"/>
    <cellStyle name="Comma 2 5 3 5 2" xfId="4344" xr:uid="{1799DBDB-4196-4C22-84F0-ADEA26A087BE}"/>
    <cellStyle name="Comma 2 5 3 5 2 2" xfId="9038" xr:uid="{20849DB9-EFA6-4897-8E78-6A000977AA2A}"/>
    <cellStyle name="Comma 2 5 3 5 2 2 2" xfId="18018" xr:uid="{D8447A01-E024-4560-BB09-8A271D86DF65}"/>
    <cellStyle name="Comma 2 5 3 5 2 2 2 2" xfId="35976" xr:uid="{E6307C8A-190F-4E5D-A806-C6B8CA297CE0}"/>
    <cellStyle name="Comma 2 5 3 5 2 2 3" xfId="27019" xr:uid="{8497CFDF-9F55-4F12-8D4F-2C6EFBF56255}"/>
    <cellStyle name="Comma 2 5 3 5 2 3" xfId="13351" xr:uid="{C30FC42A-6498-4377-AC68-27E3FD349E29}"/>
    <cellStyle name="Comma 2 5 3 5 2 3 2" xfId="31309" xr:uid="{D0F07FF9-1A1E-4080-B8F9-B7350D9DCC92}"/>
    <cellStyle name="Comma 2 5 3 5 2 4" xfId="22342" xr:uid="{42DF352D-DAEB-4C6F-9722-564875D19D1C}"/>
    <cellStyle name="Comma 2 5 3 5 3" xfId="7072" xr:uid="{AA971E47-48BB-47E9-87CB-15E614C4054F}"/>
    <cellStyle name="Comma 2 5 3 5 3 2" xfId="16053" xr:uid="{AA38360F-9F4E-4572-AC8F-E8316D641931}"/>
    <cellStyle name="Comma 2 5 3 5 3 2 2" xfId="34011" xr:uid="{E5E6F1D5-DB71-4872-935B-2848A22ED2E2}"/>
    <cellStyle name="Comma 2 5 3 5 3 3" xfId="25054" xr:uid="{27E7F16E-BCE9-41E5-BF62-59C4160A0CB1}"/>
    <cellStyle name="Comma 2 5 3 5 4" xfId="11386" xr:uid="{6A02526B-C7A7-474E-A68B-48686DFFBA83}"/>
    <cellStyle name="Comma 2 5 3 5 4 2" xfId="29344" xr:uid="{74B6CE6F-EE63-4551-A22B-4A5738DCD37C}"/>
    <cellStyle name="Comma 2 5 3 5 5" xfId="20376" xr:uid="{7ED15293-8B53-4FAE-8DAD-D08F254ED5BE}"/>
    <cellStyle name="Comma 2 5 3 6" xfId="2715" xr:uid="{812E2996-80BB-414C-8990-398EA5D4596D}"/>
    <cellStyle name="Comma 2 5 3 6 2" xfId="4703" xr:uid="{395F9F78-BD98-428C-BEEE-EBA51ED6F61C}"/>
    <cellStyle name="Comma 2 5 3 6 2 2" xfId="9397" xr:uid="{54AE3BC0-3C85-4AE1-B197-95DA9F3C9A40}"/>
    <cellStyle name="Comma 2 5 3 6 2 2 2" xfId="18377" xr:uid="{B82DA5F6-0A99-4041-9CA2-CFD673E96815}"/>
    <cellStyle name="Comma 2 5 3 6 2 2 2 2" xfId="36335" xr:uid="{057D7285-5188-47B0-9BA0-45F72AFAFF6D}"/>
    <cellStyle name="Comma 2 5 3 6 2 2 3" xfId="27378" xr:uid="{172AB72C-73B2-4B84-BD7D-5AA0454D3114}"/>
    <cellStyle name="Comma 2 5 3 6 2 3" xfId="13710" xr:uid="{7B12CD06-6417-450F-9A44-D71AA80B7FAD}"/>
    <cellStyle name="Comma 2 5 3 6 2 3 2" xfId="31668" xr:uid="{F4DDB3A0-A96F-42E9-B357-0BA1C212ABD7}"/>
    <cellStyle name="Comma 2 5 3 6 2 4" xfId="22701" xr:uid="{7E0C7085-C58F-4E10-811D-43FBBD873553}"/>
    <cellStyle name="Comma 2 5 3 6 3" xfId="7432" xr:uid="{B6DECC3F-D693-44CD-9A55-3DBA4536BD15}"/>
    <cellStyle name="Comma 2 5 3 6 3 2" xfId="16412" xr:uid="{CCCE35A0-3198-4341-B852-4979FCF5EE4C}"/>
    <cellStyle name="Comma 2 5 3 6 3 2 2" xfId="34370" xr:uid="{9E1457D3-873A-471B-BB02-0492EBD8BAC6}"/>
    <cellStyle name="Comma 2 5 3 6 3 3" xfId="25413" xr:uid="{2240510E-9FBF-4221-9E3A-D7C3719C47AB}"/>
    <cellStyle name="Comma 2 5 3 6 4" xfId="11745" xr:uid="{21B9D462-ADAC-403F-99FF-9F7DDD0170D3}"/>
    <cellStyle name="Comma 2 5 3 6 4 2" xfId="29703" xr:uid="{37D30D60-73B1-4601-B405-3BBA372287F1}"/>
    <cellStyle name="Comma 2 5 3 6 5" xfId="20736" xr:uid="{16F8CE25-592B-47C0-AA30-A3FB4D1CD810}"/>
    <cellStyle name="Comma 2 5 3 7" xfId="3075" xr:uid="{9BC60F6C-35FB-45D6-B58E-EC665F6059EC}"/>
    <cellStyle name="Comma 2 5 3 7 2" xfId="5062" xr:uid="{C2A3E0E9-519E-4DDD-B136-2378AA7EFA4E}"/>
    <cellStyle name="Comma 2 5 3 7 2 2" xfId="9756" xr:uid="{BD509C9D-DFA6-4B0E-90C8-F4B3A7701F58}"/>
    <cellStyle name="Comma 2 5 3 7 2 2 2" xfId="18736" xr:uid="{A2E2BD61-B1FE-4625-8C90-0D675ACB0D8A}"/>
    <cellStyle name="Comma 2 5 3 7 2 2 2 2" xfId="36694" xr:uid="{3485F7AC-BAAC-4BC5-9020-83E6FF9A3D0F}"/>
    <cellStyle name="Comma 2 5 3 7 2 2 3" xfId="27737" xr:uid="{15E11829-A618-4CF7-8C32-827FFF2B048A}"/>
    <cellStyle name="Comma 2 5 3 7 2 3" xfId="14069" xr:uid="{F3EBA23F-E0D1-42C0-A2DB-F7625EC2AB6B}"/>
    <cellStyle name="Comma 2 5 3 7 2 3 2" xfId="32027" xr:uid="{0421D2E4-363B-4847-A3A5-5A41D3DE17E7}"/>
    <cellStyle name="Comma 2 5 3 7 2 4" xfId="23060" xr:uid="{CBA068C8-1860-4FE2-AE59-518BFEFC3D35}"/>
    <cellStyle name="Comma 2 5 3 7 3" xfId="7791" xr:uid="{3D84FD66-34A0-4BCE-9CB2-B23F05B5CBD9}"/>
    <cellStyle name="Comma 2 5 3 7 3 2" xfId="16771" xr:uid="{7F0C4BF5-4EE1-4AB0-A2E9-02FCE571E617}"/>
    <cellStyle name="Comma 2 5 3 7 3 2 2" xfId="34729" xr:uid="{BCADAA93-F15E-4B65-B1E5-82E847BD6D96}"/>
    <cellStyle name="Comma 2 5 3 7 3 3" xfId="25772" xr:uid="{94DEA98C-D5C8-4788-BA3C-6D8D1CFB9D28}"/>
    <cellStyle name="Comma 2 5 3 7 4" xfId="12104" xr:uid="{39001765-C878-4A9B-AE31-D19056238D87}"/>
    <cellStyle name="Comma 2 5 3 7 4 2" xfId="30062" xr:uid="{FEAA29F7-0298-4A2D-A215-3821C061916A}"/>
    <cellStyle name="Comma 2 5 3 7 5" xfId="21095" xr:uid="{57291558-4A6D-4EFC-BAC4-E2D9E8E4278E}"/>
    <cellStyle name="Comma 2 5 3 8" xfId="1161" xr:uid="{5F0384E1-972D-42DE-83CB-B9F2651CA207}"/>
    <cellStyle name="Comma 2 5 3 8 2" xfId="6182" xr:uid="{DE1EB46A-DD8E-4C79-A138-5C8C4BC27B23}"/>
    <cellStyle name="Comma 2 5 3 8 2 2" xfId="15164" xr:uid="{E2CC22A6-2C93-479B-ACFC-FC7AF8309786}"/>
    <cellStyle name="Comma 2 5 3 8 2 2 2" xfId="33122" xr:uid="{ECAC3779-0D96-48FC-B54D-F65788F8646A}"/>
    <cellStyle name="Comma 2 5 3 8 2 3" xfId="24165" xr:uid="{E9B83024-EFB0-4A8E-8AB2-272FBC952118}"/>
    <cellStyle name="Comma 2 5 3 8 3" xfId="10497" xr:uid="{52CBB778-72C8-4AC1-9C7A-3A09CCE679A6}"/>
    <cellStyle name="Comma 2 5 3 8 3 2" xfId="28455" xr:uid="{43497DB6-6A65-4645-8380-510DC3364C47}"/>
    <cellStyle name="Comma 2 5 3 8 4" xfId="19487" xr:uid="{98B6B1EC-9D8C-469F-B353-873AF379D9DA}"/>
    <cellStyle name="Comma 2 5 3 9" xfId="3456" xr:uid="{482F238A-DD47-4B16-AE62-3DD744A27637}"/>
    <cellStyle name="Comma 2 5 3 9 2" xfId="8150" xr:uid="{A421B47C-E507-401F-A154-EED3A7316F4B}"/>
    <cellStyle name="Comma 2 5 3 9 2 2" xfId="17130" xr:uid="{0D0E4D95-B35E-499F-9687-B88002AFF09B}"/>
    <cellStyle name="Comma 2 5 3 9 2 2 2" xfId="35088" xr:uid="{F5491312-861E-4A44-80AB-895A914FC2A8}"/>
    <cellStyle name="Comma 2 5 3 9 2 3" xfId="26131" xr:uid="{847163F0-5B8C-41ED-AF54-2A0FA27821BE}"/>
    <cellStyle name="Comma 2 5 3 9 3" xfId="12463" xr:uid="{275BF8AD-FE06-49A2-8BA7-15AF77D99A72}"/>
    <cellStyle name="Comma 2 5 3 9 3 2" xfId="30421" xr:uid="{239D30F3-8407-47BD-9F8E-6F8DCF04029F}"/>
    <cellStyle name="Comma 2 5 3 9 4" xfId="21454" xr:uid="{5755B376-0450-48C6-A6BC-178CB010EBC8}"/>
    <cellStyle name="Comma 2 5 4" xfId="648" xr:uid="{ACAE1E02-CF43-4666-B1BB-8BA8F2541F47}"/>
    <cellStyle name="Comma 2 5 4 10" xfId="5416" xr:uid="{AAA21275-6239-4697-9A1C-52F7375F6A4C}"/>
    <cellStyle name="Comma 2 5 4 10 2" xfId="14423" xr:uid="{F3655B5B-B8E0-4D44-A9C7-FD5AFEF08C0D}"/>
    <cellStyle name="Comma 2 5 4 10 2 2" xfId="32381" xr:uid="{7214563A-F5CC-49F1-A264-6A602011EEDE}"/>
    <cellStyle name="Comma 2 5 4 10 3" xfId="23414" xr:uid="{E5F96128-8BE7-48F1-8AD3-3CA47BFF1330}"/>
    <cellStyle name="Comma 2 5 4 11" xfId="5817" xr:uid="{8A525E40-B85F-4377-A56E-219E91DEB256}"/>
    <cellStyle name="Comma 2 5 4 11 2" xfId="14800" xr:uid="{52CAED46-5A0E-4AAF-8189-E5A3D62DDF69}"/>
    <cellStyle name="Comma 2 5 4 11 2 2" xfId="32758" xr:uid="{B6452B25-CFC0-4D25-A564-D49F5DE4C6C8}"/>
    <cellStyle name="Comma 2 5 4 11 3" xfId="23801" xr:uid="{7ABC03ED-D1F3-4493-973D-D70CFCE3D8B9}"/>
    <cellStyle name="Comma 2 5 4 12" xfId="10130" xr:uid="{84D8D2E8-3C22-41CF-AF2D-85A63C603A60}"/>
    <cellStyle name="Comma 2 5 4 12 2" xfId="28091" xr:uid="{1B566EAC-B823-4DD7-9D18-0D6F88A9A53E}"/>
    <cellStyle name="Comma 2 5 4 13" xfId="19117" xr:uid="{75F4EFEE-7661-46DF-B6A2-94B1596CBD91}"/>
    <cellStyle name="Comma 2 5 4 2" xfId="866" xr:uid="{FB251C4B-AA6A-4F2D-A17B-02EBE1300099}"/>
    <cellStyle name="Comma 2 5 4 2 10" xfId="10301" xr:uid="{BA41F347-C64C-4E10-AE63-C4D23F52E9F2}"/>
    <cellStyle name="Comma 2 5 4 2 10 2" xfId="28262" xr:uid="{494814EE-4B17-4FBA-BAC2-15DACA8E11E3}"/>
    <cellStyle name="Comma 2 5 4 2 11" xfId="19288" xr:uid="{909BAE1C-474A-4BA1-B348-07137026C6D8}"/>
    <cellStyle name="Comma 2 5 4 2 2" xfId="1877" xr:uid="{262BFE87-D291-412D-B64C-2E555837CFD9}"/>
    <cellStyle name="Comma 2 5 4 2 2 2" xfId="4152" xr:uid="{51EE9FD4-4322-480D-A79F-D84CA6995358}"/>
    <cellStyle name="Comma 2 5 4 2 2 2 2" xfId="8846" xr:uid="{0E38F5BE-D148-41F4-84AA-451AE24E8D32}"/>
    <cellStyle name="Comma 2 5 4 2 2 2 2 2" xfId="17826" xr:uid="{7DFECB60-A71B-4ADE-92FF-CC1AEDAB860F}"/>
    <cellStyle name="Comma 2 5 4 2 2 2 2 2 2" xfId="35784" xr:uid="{041F8A9B-8454-4A0F-955D-DCEB2078BE71}"/>
    <cellStyle name="Comma 2 5 4 2 2 2 2 3" xfId="26827" xr:uid="{9F8944C9-F818-45B7-8073-FA298CBF6DF8}"/>
    <cellStyle name="Comma 2 5 4 2 2 2 3" xfId="13159" xr:uid="{A76254B5-6635-4838-9EC0-37E3B0FC6728}"/>
    <cellStyle name="Comma 2 5 4 2 2 2 3 2" xfId="31117" xr:uid="{F80B069A-B349-41D3-B98C-F2A7DCEE0E4D}"/>
    <cellStyle name="Comma 2 5 4 2 2 2 4" xfId="22150" xr:uid="{75F2F34D-8B56-4394-91AC-9093AB68C4F6}"/>
    <cellStyle name="Comma 2 5 4 2 2 3" xfId="6879" xr:uid="{1EB9EF8F-9D8C-462D-A67F-4820ACB79036}"/>
    <cellStyle name="Comma 2 5 4 2 2 3 2" xfId="15860" xr:uid="{0DF4761F-9E43-4918-B7B5-3E35030D37A2}"/>
    <cellStyle name="Comma 2 5 4 2 2 3 2 2" xfId="33818" xr:uid="{B78880AD-D666-4046-AF5C-13D43EC40465}"/>
    <cellStyle name="Comma 2 5 4 2 2 3 3" xfId="24861" xr:uid="{1EA79A75-FFD5-40A1-8AF7-19B6BBC6AF8E}"/>
    <cellStyle name="Comma 2 5 4 2 2 4" xfId="11193" xr:uid="{6307700A-16DD-47B1-A687-5952F7D54094}"/>
    <cellStyle name="Comma 2 5 4 2 2 4 2" xfId="29151" xr:uid="{340F1A69-B4DF-4745-9846-02208920485E}"/>
    <cellStyle name="Comma 2 5 4 2 2 5" xfId="20183" xr:uid="{576CE8EF-1608-45CA-B017-971374F1425B}"/>
    <cellStyle name="Comma 2 5 4 2 3" xfId="2303" xr:uid="{03C6A943-E759-420F-82A8-088121FD9ECC}"/>
    <cellStyle name="Comma 2 5 4 2 3 2" xfId="4510" xr:uid="{65F0FA49-D3AD-4F94-8B7D-C25F45418F41}"/>
    <cellStyle name="Comma 2 5 4 2 3 2 2" xfId="9204" xr:uid="{656ED63B-0AE8-49A6-915D-CDD61D4D78EE}"/>
    <cellStyle name="Comma 2 5 4 2 3 2 2 2" xfId="18184" xr:uid="{9D232DB2-8FDE-4B50-87B6-DA62865175B0}"/>
    <cellStyle name="Comma 2 5 4 2 3 2 2 2 2" xfId="36142" xr:uid="{3758B60A-9A9A-4D41-AEFD-F46112336421}"/>
    <cellStyle name="Comma 2 5 4 2 3 2 2 3" xfId="27185" xr:uid="{92362632-28F2-4792-AED1-8412014B49C5}"/>
    <cellStyle name="Comma 2 5 4 2 3 2 3" xfId="13517" xr:uid="{09EB0A42-8D49-4361-8F63-1FB953B157CC}"/>
    <cellStyle name="Comma 2 5 4 2 3 2 3 2" xfId="31475" xr:uid="{9E19322B-024A-4DD8-AE2E-4937FE8B7F66}"/>
    <cellStyle name="Comma 2 5 4 2 3 2 4" xfId="22508" xr:uid="{E930F584-EEC5-46ED-AD9E-0F677356164E}"/>
    <cellStyle name="Comma 2 5 4 2 3 3" xfId="7238" xr:uid="{D7CE6CC9-B12B-4E80-9C0C-F6F843D3036F}"/>
    <cellStyle name="Comma 2 5 4 2 3 3 2" xfId="16219" xr:uid="{E56A6132-2F86-4A29-BE79-76A1209E0537}"/>
    <cellStyle name="Comma 2 5 4 2 3 3 2 2" xfId="34177" xr:uid="{8F770059-5251-4ABD-A6AF-1D34DEA6719B}"/>
    <cellStyle name="Comma 2 5 4 2 3 3 3" xfId="25220" xr:uid="{9CF406AF-7425-466D-B5FE-F98DD3179D81}"/>
    <cellStyle name="Comma 2 5 4 2 3 4" xfId="11552" xr:uid="{23F9E290-5E81-458F-8733-13504B695FB1}"/>
    <cellStyle name="Comma 2 5 4 2 3 4 2" xfId="29510" xr:uid="{C1B9A160-4FA1-46D4-9A88-4CF9CC51CE90}"/>
    <cellStyle name="Comma 2 5 4 2 3 5" xfId="20542" xr:uid="{9DF2018F-037D-4DB4-B1F7-1C0B42DC2C96}"/>
    <cellStyle name="Comma 2 5 4 2 4" xfId="2882" xr:uid="{95C6D4D0-01BC-4ED9-B663-EE852B3651A5}"/>
    <cellStyle name="Comma 2 5 4 2 4 2" xfId="4869" xr:uid="{B7F9A5AC-CA12-4FA6-ADE6-3E65B3CC5302}"/>
    <cellStyle name="Comma 2 5 4 2 4 2 2" xfId="9563" xr:uid="{94DB5F71-A522-4CE6-8FFC-D2D7DAA1A304}"/>
    <cellStyle name="Comma 2 5 4 2 4 2 2 2" xfId="18543" xr:uid="{764C3D2C-0675-48C2-A6FD-1735C8212A5A}"/>
    <cellStyle name="Comma 2 5 4 2 4 2 2 2 2" xfId="36501" xr:uid="{F1529FFE-FE3C-4A9F-81A4-0FE2F9393FD2}"/>
    <cellStyle name="Comma 2 5 4 2 4 2 2 3" xfId="27544" xr:uid="{96DF06F6-CE5F-4B79-947F-3393B5BD9641}"/>
    <cellStyle name="Comma 2 5 4 2 4 2 3" xfId="13876" xr:uid="{F46415B8-D6C9-4F67-9E53-5C2BBD954BB4}"/>
    <cellStyle name="Comma 2 5 4 2 4 2 3 2" xfId="31834" xr:uid="{E4289E27-92C3-42E4-9E7C-57723EF4859C}"/>
    <cellStyle name="Comma 2 5 4 2 4 2 4" xfId="22867" xr:uid="{569A150E-82FA-4288-9FBD-C8AFFECA0AF8}"/>
    <cellStyle name="Comma 2 5 4 2 4 3" xfId="7598" xr:uid="{57A65682-C046-493A-BAE4-F21C065E9E20}"/>
    <cellStyle name="Comma 2 5 4 2 4 3 2" xfId="16578" xr:uid="{9B0B8C24-0003-4DAD-9E8B-911A28B87AB6}"/>
    <cellStyle name="Comma 2 5 4 2 4 3 2 2" xfId="34536" xr:uid="{AF4A42A4-5636-4652-8620-96090FBA23D0}"/>
    <cellStyle name="Comma 2 5 4 2 4 3 3" xfId="25579" xr:uid="{51976E8F-4CC4-4F3B-8416-D8DDFC6A606A}"/>
    <cellStyle name="Comma 2 5 4 2 4 4" xfId="11911" xr:uid="{5490E573-C66E-435E-AD8E-6F621757C623}"/>
    <cellStyle name="Comma 2 5 4 2 4 4 2" xfId="29869" xr:uid="{BC09EF99-AA51-4324-8093-7B352046537F}"/>
    <cellStyle name="Comma 2 5 4 2 4 5" xfId="20902" xr:uid="{EB10C2FA-C429-4CAA-8C37-5DAC904EDAA3}"/>
    <cellStyle name="Comma 2 5 4 2 5" xfId="3262" xr:uid="{4978C0B4-F0D8-4F36-96FD-9ADE1E15ADD1}"/>
    <cellStyle name="Comma 2 5 4 2 5 2" xfId="5228" xr:uid="{1873B3AB-A15B-4EC9-8D18-30182D0C11D3}"/>
    <cellStyle name="Comma 2 5 4 2 5 2 2" xfId="9922" xr:uid="{C0F0B643-6FC0-4195-8357-CAA30D3E50E8}"/>
    <cellStyle name="Comma 2 5 4 2 5 2 2 2" xfId="18902" xr:uid="{6C0E0BDF-B402-42B6-B893-B2A3358966D3}"/>
    <cellStyle name="Comma 2 5 4 2 5 2 2 2 2" xfId="36860" xr:uid="{11171C83-DE3A-4AB2-B31E-E14F62DB85F4}"/>
    <cellStyle name="Comma 2 5 4 2 5 2 2 3" xfId="27903" xr:uid="{9D490FAE-5D39-4961-8048-5C14FCA27EB1}"/>
    <cellStyle name="Comma 2 5 4 2 5 2 3" xfId="14235" xr:uid="{FB1763F6-BDB4-41E0-ACE4-33003B064861}"/>
    <cellStyle name="Comma 2 5 4 2 5 2 3 2" xfId="32193" xr:uid="{4BC65D8E-AF8F-4246-BED5-F83E04C56264}"/>
    <cellStyle name="Comma 2 5 4 2 5 2 4" xfId="23226" xr:uid="{3B2C3418-33BB-4A39-9EDE-AC9EC5DD1511}"/>
    <cellStyle name="Comma 2 5 4 2 5 3" xfId="7957" xr:uid="{E98C9888-A8B3-46CF-B2EF-F51C4F59F588}"/>
    <cellStyle name="Comma 2 5 4 2 5 3 2" xfId="16937" xr:uid="{68940838-6F07-4CB6-BDD4-B4FE3E3EBA91}"/>
    <cellStyle name="Comma 2 5 4 2 5 3 2 2" xfId="34895" xr:uid="{011421ED-47D6-40D0-B525-1A442C987C8C}"/>
    <cellStyle name="Comma 2 5 4 2 5 3 3" xfId="25938" xr:uid="{92BB38F4-2087-4234-818A-EF1B8480A531}"/>
    <cellStyle name="Comma 2 5 4 2 5 4" xfId="12270" xr:uid="{DC99D9D0-0F49-41F5-9C6F-9E66A1355AEF}"/>
    <cellStyle name="Comma 2 5 4 2 5 4 2" xfId="30228" xr:uid="{2B387687-789E-4EEF-A825-8D60EB46E005}"/>
    <cellStyle name="Comma 2 5 4 2 5 5" xfId="21261" xr:uid="{0A86A50F-53DB-44DB-AA5D-B5A0C9BEACF6}"/>
    <cellStyle name="Comma 2 5 4 2 6" xfId="1518" xr:uid="{E909FE45-3DEB-414C-AAD5-315FA852B35E}"/>
    <cellStyle name="Comma 2 5 4 2 6 2" xfId="6520" xr:uid="{4C955057-6163-4103-B61C-8D5DC556B38C}"/>
    <cellStyle name="Comma 2 5 4 2 6 2 2" xfId="15501" xr:uid="{78F31E52-0117-4458-8799-95B14280C189}"/>
    <cellStyle name="Comma 2 5 4 2 6 2 2 2" xfId="33459" xr:uid="{6DFF65C2-90CA-4281-B6DE-942634C4CEBD}"/>
    <cellStyle name="Comma 2 5 4 2 6 2 3" xfId="24502" xr:uid="{CDAC8105-94DF-45EF-AC7B-8DAF96F96489}"/>
    <cellStyle name="Comma 2 5 4 2 6 3" xfId="10834" xr:uid="{3F4C5CFA-0EE8-4C3E-A842-8BB2F88B3224}"/>
    <cellStyle name="Comma 2 5 4 2 6 3 2" xfId="28792" xr:uid="{89AEF3E4-0803-4E09-978E-5092FE2CA74A}"/>
    <cellStyle name="Comma 2 5 4 2 6 4" xfId="19824" xr:uid="{0292F993-CE83-4A1C-B1FE-1CBE290D32FE}"/>
    <cellStyle name="Comma 2 5 4 2 7" xfId="3622" xr:uid="{BB3DD599-5EE5-4424-9A42-CACDBB9601C8}"/>
    <cellStyle name="Comma 2 5 4 2 7 2" xfId="8316" xr:uid="{7E9F16C7-2C1E-4931-891F-8EFECF132E1A}"/>
    <cellStyle name="Comma 2 5 4 2 7 2 2" xfId="17296" xr:uid="{93FA83CC-B4A6-43E7-84DB-1579C4F9B850}"/>
    <cellStyle name="Comma 2 5 4 2 7 2 2 2" xfId="35254" xr:uid="{A167B8E4-9D78-4127-B979-59D62BF91E74}"/>
    <cellStyle name="Comma 2 5 4 2 7 2 3" xfId="26297" xr:uid="{436C8FB2-77A0-4CC2-96E3-0735D429968D}"/>
    <cellStyle name="Comma 2 5 4 2 7 3" xfId="12629" xr:uid="{2ADEAF2B-7142-4134-A904-7C34CCBECBA1}"/>
    <cellStyle name="Comma 2 5 4 2 7 3 2" xfId="30587" xr:uid="{D990F3BD-A4C0-4E6E-86CB-7224FBE765BE}"/>
    <cellStyle name="Comma 2 5 4 2 7 4" xfId="21620" xr:uid="{5B6038D9-D941-498D-B8E4-333196CAE2E7}"/>
    <cellStyle name="Comma 2 5 4 2 8" xfId="5589" xr:uid="{E3090738-DAC2-4AE7-AAE7-1AAE1096C749}"/>
    <cellStyle name="Comma 2 5 4 2 8 2" xfId="14594" xr:uid="{08D1C943-9EB0-4133-887B-9323671929DA}"/>
    <cellStyle name="Comma 2 5 4 2 8 2 2" xfId="32552" xr:uid="{F0DE3067-DD0F-42CE-9795-230F64A8C3F1}"/>
    <cellStyle name="Comma 2 5 4 2 8 3" xfId="23587" xr:uid="{F38E0376-1B53-45D5-B8E5-3BB342AC704C}"/>
    <cellStyle name="Comma 2 5 4 2 9" xfId="5988" xr:uid="{B9DF08BD-C178-44B9-9466-38F2C92BEE34}"/>
    <cellStyle name="Comma 2 5 4 2 9 2" xfId="14971" xr:uid="{68D3AA4E-DFF1-4632-8E97-24637CE96AC0}"/>
    <cellStyle name="Comma 2 5 4 2 9 2 2" xfId="32929" xr:uid="{D987F32A-2ED4-4FD0-AA41-F026835EE03E}"/>
    <cellStyle name="Comma 2 5 4 2 9 3" xfId="23972" xr:uid="{275CD212-602F-4F37-980F-0DCD19686EA8}"/>
    <cellStyle name="Comma 2 5 4 3" xfId="1327" xr:uid="{B3FDC9B0-DB4A-4820-89C0-A289898544A1}"/>
    <cellStyle name="Comma 2 5 4 3 2" xfId="3810" xr:uid="{91C24FB4-486C-4498-BB02-E4354E388A7C}"/>
    <cellStyle name="Comma 2 5 4 3 2 2" xfId="8504" xr:uid="{7782A2D1-DA63-41F0-9F92-390EF94473A9}"/>
    <cellStyle name="Comma 2 5 4 3 2 2 2" xfId="17484" xr:uid="{F057CDF7-C319-42BF-891E-A5BB8CCAB3D3}"/>
    <cellStyle name="Comma 2 5 4 3 2 2 2 2" xfId="35442" xr:uid="{737BC595-AC3A-4BEF-BFB6-15B0ABC5EF96}"/>
    <cellStyle name="Comma 2 5 4 3 2 2 3" xfId="26485" xr:uid="{7494DA46-2E20-4B34-BF30-E5C3658153E8}"/>
    <cellStyle name="Comma 2 5 4 3 2 3" xfId="12817" xr:uid="{20DE842A-F443-49FD-81D1-1DAEC2845680}"/>
    <cellStyle name="Comma 2 5 4 3 2 3 2" xfId="30775" xr:uid="{96EF9BCC-BA82-4730-A82E-5F63F5647AA9}"/>
    <cellStyle name="Comma 2 5 4 3 2 4" xfId="21808" xr:uid="{2A66B44B-5860-43B0-8184-4C93C91935AF}"/>
    <cellStyle name="Comma 2 5 4 3 3" xfId="6348" xr:uid="{4C0B246E-9156-463E-976B-9F6856F672CF}"/>
    <cellStyle name="Comma 2 5 4 3 3 2" xfId="15330" xr:uid="{0655AA19-303E-42E9-BC60-E1891369F84A}"/>
    <cellStyle name="Comma 2 5 4 3 3 2 2" xfId="33288" xr:uid="{8EF23AEC-34B9-4190-8A15-A1230BCB57B1}"/>
    <cellStyle name="Comma 2 5 4 3 3 3" xfId="24331" xr:uid="{85706875-45D2-47C7-B30B-473845CFDB20}"/>
    <cellStyle name="Comma 2 5 4 3 4" xfId="10663" xr:uid="{8A6E122B-4439-44E1-8077-16C9E7FA4AD6}"/>
    <cellStyle name="Comma 2 5 4 3 4 2" xfId="28621" xr:uid="{30D5F936-8DBD-492C-9536-AD2E0E8A0159}"/>
    <cellStyle name="Comma 2 5 4 3 5" xfId="19653" xr:uid="{9CC92564-AC6D-42B3-8707-291BF56F62CB}"/>
    <cellStyle name="Comma 2 5 4 4" xfId="1706" xr:uid="{882937E8-D667-41B9-A8E5-6EFB152DDCD4}"/>
    <cellStyle name="Comma 2 5 4 4 2" xfId="3981" xr:uid="{31D408EF-F7EC-44EA-A1EA-95BD32A9B59C}"/>
    <cellStyle name="Comma 2 5 4 4 2 2" xfId="8675" xr:uid="{A93BC156-6F93-4E60-809A-F7DE14691A4E}"/>
    <cellStyle name="Comma 2 5 4 4 2 2 2" xfId="17655" xr:uid="{BF85ABA3-B541-4E3F-8C52-D39077C9C5A2}"/>
    <cellStyle name="Comma 2 5 4 4 2 2 2 2" xfId="35613" xr:uid="{EAE5873B-D7F4-415A-89DE-F46FE90CDCE5}"/>
    <cellStyle name="Comma 2 5 4 4 2 2 3" xfId="26656" xr:uid="{83138EDC-781D-43DA-B184-DD46F0F7D0E0}"/>
    <cellStyle name="Comma 2 5 4 4 2 3" xfId="12988" xr:uid="{D6E6B991-F9E8-4474-ACAD-1A0ECA618B48}"/>
    <cellStyle name="Comma 2 5 4 4 2 3 2" xfId="30946" xr:uid="{4FD4BB17-689E-4507-9F65-0837F941BA17}"/>
    <cellStyle name="Comma 2 5 4 4 2 4" xfId="21979" xr:uid="{42231861-97AC-4C34-A8D3-32D753527CC2}"/>
    <cellStyle name="Comma 2 5 4 4 3" xfId="6708" xr:uid="{35C5DE14-737A-42A4-877B-75E4AA86B7B7}"/>
    <cellStyle name="Comma 2 5 4 4 3 2" xfId="15689" xr:uid="{A66E1CE9-D308-46F6-B39B-21C83503B4A6}"/>
    <cellStyle name="Comma 2 5 4 4 3 2 2" xfId="33647" xr:uid="{7AFE2533-9FB3-4A7A-90D8-B42B51CFFF3F}"/>
    <cellStyle name="Comma 2 5 4 4 3 3" xfId="24690" xr:uid="{42E58904-1101-4F6A-9DA2-E744C444D046}"/>
    <cellStyle name="Comma 2 5 4 4 4" xfId="11022" xr:uid="{5C20E202-22F4-41F2-8839-825D984C35AE}"/>
    <cellStyle name="Comma 2 5 4 4 4 2" xfId="28980" xr:uid="{D070A997-7080-4FF1-9049-AF7A1340352E}"/>
    <cellStyle name="Comma 2 5 4 4 5" xfId="20012" xr:uid="{D3FA3614-6953-4406-AA79-CB60BBBB78E6}"/>
    <cellStyle name="Comma 2 5 4 5" xfId="2123" xr:uid="{841931E8-503F-4A70-8B25-51EFE78FE221}"/>
    <cellStyle name="Comma 2 5 4 5 2" xfId="4339" xr:uid="{D410770B-35E3-4F12-BA92-CC9A882C64DF}"/>
    <cellStyle name="Comma 2 5 4 5 2 2" xfId="9033" xr:uid="{51C562FA-C842-4414-B361-136344C682A3}"/>
    <cellStyle name="Comma 2 5 4 5 2 2 2" xfId="18013" xr:uid="{85693428-EF87-493F-843F-5F22FFE0142C}"/>
    <cellStyle name="Comma 2 5 4 5 2 2 2 2" xfId="35971" xr:uid="{7E82FEE0-2B54-4A2D-A3B8-27C68F2118A7}"/>
    <cellStyle name="Comma 2 5 4 5 2 2 3" xfId="27014" xr:uid="{395BD5F5-9234-4CB7-89CE-AB808C372648}"/>
    <cellStyle name="Comma 2 5 4 5 2 3" xfId="13346" xr:uid="{B98DEBB1-87B6-41C0-987D-3ADAFF1FA074}"/>
    <cellStyle name="Comma 2 5 4 5 2 3 2" xfId="31304" xr:uid="{DFEF14FB-C2B4-444F-8151-4E2D42A86F9F}"/>
    <cellStyle name="Comma 2 5 4 5 2 4" xfId="22337" xr:uid="{39F90BC7-1C57-45AF-A8E4-7D0B475713A7}"/>
    <cellStyle name="Comma 2 5 4 5 3" xfId="7067" xr:uid="{E12C206E-88E7-4D7C-8D63-AE27CE51FFE9}"/>
    <cellStyle name="Comma 2 5 4 5 3 2" xfId="16048" xr:uid="{60ECD725-5432-497F-AEDE-A0944F02E28B}"/>
    <cellStyle name="Comma 2 5 4 5 3 2 2" xfId="34006" xr:uid="{D5806087-015E-4261-A855-C97661CE7AF6}"/>
    <cellStyle name="Comma 2 5 4 5 3 3" xfId="25049" xr:uid="{341B8510-8117-4186-844D-D44EF50639EE}"/>
    <cellStyle name="Comma 2 5 4 5 4" xfId="11381" xr:uid="{7B410480-8E46-4704-BE16-C83A9DFFF372}"/>
    <cellStyle name="Comma 2 5 4 5 4 2" xfId="29339" xr:uid="{652E0263-A84E-4CF1-8608-6398CB8B0FE8}"/>
    <cellStyle name="Comma 2 5 4 5 5" xfId="20371" xr:uid="{65B71FC2-94E3-4E51-9AA0-520F098CDA34}"/>
    <cellStyle name="Comma 2 5 4 6" xfId="2710" xr:uid="{C6F28EA1-6768-4332-9416-735F85F7C5B6}"/>
    <cellStyle name="Comma 2 5 4 6 2" xfId="4698" xr:uid="{FCDC960C-D366-4475-9FCF-D1CC67A39170}"/>
    <cellStyle name="Comma 2 5 4 6 2 2" xfId="9392" xr:uid="{48ECABAB-1ABC-4C4F-9F84-16E821BB1400}"/>
    <cellStyle name="Comma 2 5 4 6 2 2 2" xfId="18372" xr:uid="{063F958B-3D2C-4BF9-B7F7-BD2AF3A9B160}"/>
    <cellStyle name="Comma 2 5 4 6 2 2 2 2" xfId="36330" xr:uid="{E670362F-ABE3-4687-9154-6252CDA51762}"/>
    <cellStyle name="Comma 2 5 4 6 2 2 3" xfId="27373" xr:uid="{96BB69BF-EB79-45EF-BA98-2B36147445D9}"/>
    <cellStyle name="Comma 2 5 4 6 2 3" xfId="13705" xr:uid="{0D81FE6F-05D0-46DF-8599-4E236F29705E}"/>
    <cellStyle name="Comma 2 5 4 6 2 3 2" xfId="31663" xr:uid="{420ECB78-EF9C-4F60-8476-24EEA5ED68FA}"/>
    <cellStyle name="Comma 2 5 4 6 2 4" xfId="22696" xr:uid="{2D217120-1BE5-4C69-B8F4-2956E03F9861}"/>
    <cellStyle name="Comma 2 5 4 6 3" xfId="7427" xr:uid="{3840D4B7-4110-471B-986D-B2F579ED146A}"/>
    <cellStyle name="Comma 2 5 4 6 3 2" xfId="16407" xr:uid="{D7306D51-5235-453D-BE7D-E775EE911665}"/>
    <cellStyle name="Comma 2 5 4 6 3 2 2" xfId="34365" xr:uid="{1AF2BBD4-42FE-43C4-BCB8-1A7B5CA5CC03}"/>
    <cellStyle name="Comma 2 5 4 6 3 3" xfId="25408" xr:uid="{76300CD3-B883-48FC-B4AB-15E434656F66}"/>
    <cellStyle name="Comma 2 5 4 6 4" xfId="11740" xr:uid="{36D37673-45D1-448D-9A7F-629D7E9FC2AB}"/>
    <cellStyle name="Comma 2 5 4 6 4 2" xfId="29698" xr:uid="{36F6CD7B-85B9-4F29-8C9B-45517A11E8B2}"/>
    <cellStyle name="Comma 2 5 4 6 5" xfId="20731" xr:uid="{1CEC96C3-BDE3-4D4C-A50C-BC815BE05D19}"/>
    <cellStyle name="Comma 2 5 4 7" xfId="3070" xr:uid="{69872D0B-5892-4F65-BB5C-4EC6A0723936}"/>
    <cellStyle name="Comma 2 5 4 7 2" xfId="5057" xr:uid="{E52D9CEC-4F1E-466B-A038-32B6767FB447}"/>
    <cellStyle name="Comma 2 5 4 7 2 2" xfId="9751" xr:uid="{EB84A32A-7ADA-4D3C-9C52-122CB2F4AD22}"/>
    <cellStyle name="Comma 2 5 4 7 2 2 2" xfId="18731" xr:uid="{A6F960E4-A829-44C6-9298-EA6846CE2CB3}"/>
    <cellStyle name="Comma 2 5 4 7 2 2 2 2" xfId="36689" xr:uid="{ED0F0D08-2669-45BA-89CB-5F7F71B20349}"/>
    <cellStyle name="Comma 2 5 4 7 2 2 3" xfId="27732" xr:uid="{3F2D7CF3-64A8-4A9B-B07C-09C2F63D9203}"/>
    <cellStyle name="Comma 2 5 4 7 2 3" xfId="14064" xr:uid="{0A8B8E70-CBE1-4D1C-BD60-2B0149059392}"/>
    <cellStyle name="Comma 2 5 4 7 2 3 2" xfId="32022" xr:uid="{BB88DBD1-6478-4FD1-AF52-96EDD158E850}"/>
    <cellStyle name="Comma 2 5 4 7 2 4" xfId="23055" xr:uid="{4E52D430-F7DD-42A4-99B5-9D360323C9CE}"/>
    <cellStyle name="Comma 2 5 4 7 3" xfId="7786" xr:uid="{E43C2659-ACAF-448A-940D-7E9046B6C67E}"/>
    <cellStyle name="Comma 2 5 4 7 3 2" xfId="16766" xr:uid="{E4F0C104-9F27-4817-AB8F-B5156B475F79}"/>
    <cellStyle name="Comma 2 5 4 7 3 2 2" xfId="34724" xr:uid="{C0F4188D-956C-4BD5-9F18-26F8D57AF35F}"/>
    <cellStyle name="Comma 2 5 4 7 3 3" xfId="25767" xr:uid="{EEE6803D-13D9-4D13-B622-E81F2908B9FE}"/>
    <cellStyle name="Comma 2 5 4 7 4" xfId="12099" xr:uid="{151BF119-F9AB-4E58-85AD-796600D48444}"/>
    <cellStyle name="Comma 2 5 4 7 4 2" xfId="30057" xr:uid="{806CD5FA-3154-42E3-9399-B87244E3673F}"/>
    <cellStyle name="Comma 2 5 4 7 5" xfId="21090" xr:uid="{6BF4B8C2-DEAC-49AB-B137-ED94546F86C3}"/>
    <cellStyle name="Comma 2 5 4 8" xfId="1156" xr:uid="{B2877386-8D00-4264-8994-1A58A1F19BDF}"/>
    <cellStyle name="Comma 2 5 4 8 2" xfId="6177" xr:uid="{4ED0D565-4E9D-4C4B-B33A-5C77840A9A52}"/>
    <cellStyle name="Comma 2 5 4 8 2 2" xfId="15159" xr:uid="{8C79DF97-0A57-4C37-8B70-FCED4C45AB24}"/>
    <cellStyle name="Comma 2 5 4 8 2 2 2" xfId="33117" xr:uid="{1C77CFF7-22F6-440C-94D2-DA0A7A1C139E}"/>
    <cellStyle name="Comma 2 5 4 8 2 3" xfId="24160" xr:uid="{C8F02022-E1F8-455C-B603-7C54C6DD1F3D}"/>
    <cellStyle name="Comma 2 5 4 8 3" xfId="10492" xr:uid="{1D1CDF82-4236-4ECC-8874-3A36FBC79DB1}"/>
    <cellStyle name="Comma 2 5 4 8 3 2" xfId="28450" xr:uid="{7AD7943F-0129-4B02-8B28-5F5419751F13}"/>
    <cellStyle name="Comma 2 5 4 8 4" xfId="19482" xr:uid="{FA002B99-7978-428D-AB55-992FFFFE2B52}"/>
    <cellStyle name="Comma 2 5 4 9" xfId="3451" xr:uid="{722E5E25-E8D6-4C64-882E-63ABF147291E}"/>
    <cellStyle name="Comma 2 5 4 9 2" xfId="8145" xr:uid="{9685B4BE-3126-4542-8E85-D220C47F0FF1}"/>
    <cellStyle name="Comma 2 5 4 9 2 2" xfId="17125" xr:uid="{22A04462-CF4B-435F-8B72-D707F43E00E8}"/>
    <cellStyle name="Comma 2 5 4 9 2 2 2" xfId="35083" xr:uid="{C950AAAC-659A-4950-9560-88EDECD3DA13}"/>
    <cellStyle name="Comma 2 5 4 9 2 3" xfId="26126" xr:uid="{FA5592D2-1EE2-4BC4-8100-410401D99C8E}"/>
    <cellStyle name="Comma 2 5 4 9 3" xfId="12458" xr:uid="{63EBC23A-E08F-4DB3-AF7F-9C1193476377}"/>
    <cellStyle name="Comma 2 5 4 9 3 2" xfId="30416" xr:uid="{5C971A11-EF78-4534-85AC-DBA7660E5F7A}"/>
    <cellStyle name="Comma 2 5 4 9 4" xfId="21449" xr:uid="{AA2AB72A-801E-4BBE-AC9C-97A639F4FECB}"/>
    <cellStyle name="Comma 2 5 5" xfId="678" xr:uid="{C84D2452-6715-4808-BA08-D63999D0EE11}"/>
    <cellStyle name="Comma 2 5 5 10" xfId="5437" xr:uid="{DEE7F6CB-C9FF-4C43-99F2-27D216272D1E}"/>
    <cellStyle name="Comma 2 5 5 10 2" xfId="14444" xr:uid="{9586F2B6-AE34-46E7-85B1-40DAC20966B0}"/>
    <cellStyle name="Comma 2 5 5 10 2 2" xfId="32402" xr:uid="{BB947F57-7D5F-4AC7-B2ED-78E45657FB92}"/>
    <cellStyle name="Comma 2 5 5 10 3" xfId="23435" xr:uid="{069A379E-9B1A-458B-AFD0-D83E81D56F00}"/>
    <cellStyle name="Comma 2 5 5 11" xfId="5838" xr:uid="{1897867C-3AAE-4599-BBF1-8A60E81B00EB}"/>
    <cellStyle name="Comma 2 5 5 11 2" xfId="14821" xr:uid="{FB8B0EF5-1E33-46BA-AB02-7A1CFA683903}"/>
    <cellStyle name="Comma 2 5 5 11 2 2" xfId="32779" xr:uid="{F8C11ADC-62DC-44E7-9FD7-64530601F368}"/>
    <cellStyle name="Comma 2 5 5 11 3" xfId="23822" xr:uid="{3A374AB9-63F4-4159-A694-45DA53D57A72}"/>
    <cellStyle name="Comma 2 5 5 12" xfId="10151" xr:uid="{DB6159E7-4AE9-420C-84CB-6ED26CE32036}"/>
    <cellStyle name="Comma 2 5 5 12 2" xfId="28112" xr:uid="{CC9F45C8-A3CC-416A-B2A9-6E335D465D22}"/>
    <cellStyle name="Comma 2 5 5 13" xfId="19138" xr:uid="{15D761E9-84C6-451F-B013-B3C898670D86}"/>
    <cellStyle name="Comma 2 5 5 2" xfId="887" xr:uid="{32A21C33-D7FE-48B6-B1F2-5AEEAF9CFB8A}"/>
    <cellStyle name="Comma 2 5 5 2 10" xfId="10322" xr:uid="{0521C0E1-39A9-4A96-AEBF-4BE338A5974F}"/>
    <cellStyle name="Comma 2 5 5 2 10 2" xfId="28283" xr:uid="{C4261440-5C0B-4AC3-A71E-22F7A411E14A}"/>
    <cellStyle name="Comma 2 5 5 2 11" xfId="19309" xr:uid="{651A5A50-A43E-41F2-BDD2-3764469A344A}"/>
    <cellStyle name="Comma 2 5 5 2 2" xfId="1898" xr:uid="{1F0B4E7B-FD71-49D2-AD95-E4D63E9A2767}"/>
    <cellStyle name="Comma 2 5 5 2 2 2" xfId="4173" xr:uid="{ED9DA8A6-D7B2-4912-8DA2-64468F50C710}"/>
    <cellStyle name="Comma 2 5 5 2 2 2 2" xfId="8867" xr:uid="{7ED2FC4C-D43D-4031-899D-89B1C2449F93}"/>
    <cellStyle name="Comma 2 5 5 2 2 2 2 2" xfId="17847" xr:uid="{ED038FF3-1B28-4746-8F5F-88A548DC2B53}"/>
    <cellStyle name="Comma 2 5 5 2 2 2 2 2 2" xfId="35805" xr:uid="{C7458F62-2D63-41F1-BF9A-DA13AC866389}"/>
    <cellStyle name="Comma 2 5 5 2 2 2 2 3" xfId="26848" xr:uid="{F76B5CDD-D0CB-4E7A-859B-FE9181FC1F9D}"/>
    <cellStyle name="Comma 2 5 5 2 2 2 3" xfId="13180" xr:uid="{4EEDA751-DFB5-4190-AF5F-7A8A78067744}"/>
    <cellStyle name="Comma 2 5 5 2 2 2 3 2" xfId="31138" xr:uid="{83174E7D-6084-4DCE-8AEB-CBE91FFC6ED5}"/>
    <cellStyle name="Comma 2 5 5 2 2 2 4" xfId="22171" xr:uid="{6172946D-9C27-497D-8C21-61FB7309EE9C}"/>
    <cellStyle name="Comma 2 5 5 2 2 3" xfId="6900" xr:uid="{BA7E31A5-B2C2-470C-A515-3DA347694352}"/>
    <cellStyle name="Comma 2 5 5 2 2 3 2" xfId="15881" xr:uid="{F67BE466-1F1F-4508-823E-F6A8B51767BB}"/>
    <cellStyle name="Comma 2 5 5 2 2 3 2 2" xfId="33839" xr:uid="{049165C6-EBB1-4B22-8B5A-6F73A27CF947}"/>
    <cellStyle name="Comma 2 5 5 2 2 3 3" xfId="24882" xr:uid="{45F16FBA-EE70-43D3-8025-322FA54393D3}"/>
    <cellStyle name="Comma 2 5 5 2 2 4" xfId="11214" xr:uid="{53E06D6F-9799-423B-92A3-CD697B364E17}"/>
    <cellStyle name="Comma 2 5 5 2 2 4 2" xfId="29172" xr:uid="{45FAABBA-017D-4EFA-B329-B2D574CFCC36}"/>
    <cellStyle name="Comma 2 5 5 2 2 5" xfId="20204" xr:uid="{967D35D4-CA65-4DF2-8B1B-92A03E2D744C}"/>
    <cellStyle name="Comma 2 5 5 2 3" xfId="2324" xr:uid="{71A6DE66-20CC-472C-9BB4-AAB813D54650}"/>
    <cellStyle name="Comma 2 5 5 2 3 2" xfId="4531" xr:uid="{69E8C698-0FA8-43EB-B012-DAC27BB407F8}"/>
    <cellStyle name="Comma 2 5 5 2 3 2 2" xfId="9225" xr:uid="{CC8951DE-EB31-4386-AFAC-B27F2EC73811}"/>
    <cellStyle name="Comma 2 5 5 2 3 2 2 2" xfId="18205" xr:uid="{FCBC71FE-BCF6-4899-8CE0-A94F9F611117}"/>
    <cellStyle name="Comma 2 5 5 2 3 2 2 2 2" xfId="36163" xr:uid="{82B23D5B-E6E3-474B-84D2-60694A80DF6B}"/>
    <cellStyle name="Comma 2 5 5 2 3 2 2 3" xfId="27206" xr:uid="{3073EBDD-1BAF-444D-8BA1-3D52771E225F}"/>
    <cellStyle name="Comma 2 5 5 2 3 2 3" xfId="13538" xr:uid="{4F6B01C1-76D1-474F-B8B4-68CB75D57613}"/>
    <cellStyle name="Comma 2 5 5 2 3 2 3 2" xfId="31496" xr:uid="{BE71AC29-7099-4E62-9A6D-3F9D90476781}"/>
    <cellStyle name="Comma 2 5 5 2 3 2 4" xfId="22529" xr:uid="{FF05D0AF-7693-463F-9018-D525F46E630D}"/>
    <cellStyle name="Comma 2 5 5 2 3 3" xfId="7259" xr:uid="{C5818AE9-21F3-42C2-8AF5-6719CC25AF6B}"/>
    <cellStyle name="Comma 2 5 5 2 3 3 2" xfId="16240" xr:uid="{1DC40816-B489-4AE7-BB47-BE66277616BA}"/>
    <cellStyle name="Comma 2 5 5 2 3 3 2 2" xfId="34198" xr:uid="{74E402C7-CF94-4C7C-AA43-99D187096EA6}"/>
    <cellStyle name="Comma 2 5 5 2 3 3 3" xfId="25241" xr:uid="{07B1E0B2-4B1D-4A49-B17B-87B064F4828A}"/>
    <cellStyle name="Comma 2 5 5 2 3 4" xfId="11573" xr:uid="{4677BCB7-D6A5-443E-A584-C03D69A0B0A9}"/>
    <cellStyle name="Comma 2 5 5 2 3 4 2" xfId="29531" xr:uid="{9CCF953F-D251-46BD-A0F7-02E350E5DE6F}"/>
    <cellStyle name="Comma 2 5 5 2 3 5" xfId="20563" xr:uid="{E214D7C9-7E40-458E-890C-8395BA2E77E5}"/>
    <cellStyle name="Comma 2 5 5 2 4" xfId="2903" xr:uid="{0EE45AE0-3BA3-44F8-90C9-C968DAE21D00}"/>
    <cellStyle name="Comma 2 5 5 2 4 2" xfId="4890" xr:uid="{97C2F6B7-6CE6-486C-9B18-AE39311A4543}"/>
    <cellStyle name="Comma 2 5 5 2 4 2 2" xfId="9584" xr:uid="{6BD85AB3-343D-4211-8243-2E6615915AC7}"/>
    <cellStyle name="Comma 2 5 5 2 4 2 2 2" xfId="18564" xr:uid="{FB9072F3-0DEB-4645-9DAA-D53250B0C8A9}"/>
    <cellStyle name="Comma 2 5 5 2 4 2 2 2 2" xfId="36522" xr:uid="{E9C1F2AA-8EE8-4D60-A5FA-B4DCD92E4FD3}"/>
    <cellStyle name="Comma 2 5 5 2 4 2 2 3" xfId="27565" xr:uid="{F5982CD5-7528-447F-BEE8-E3D0141087DF}"/>
    <cellStyle name="Comma 2 5 5 2 4 2 3" xfId="13897" xr:uid="{41477FB6-E743-4C89-BDD2-9DD9FCF244E3}"/>
    <cellStyle name="Comma 2 5 5 2 4 2 3 2" xfId="31855" xr:uid="{ED542628-1167-4168-8C03-549F7E89CEDF}"/>
    <cellStyle name="Comma 2 5 5 2 4 2 4" xfId="22888" xr:uid="{AEE49F11-F399-4095-A666-4E72EB9F7CA6}"/>
    <cellStyle name="Comma 2 5 5 2 4 3" xfId="7619" xr:uid="{A1197822-6159-481D-98E6-FC75B013FE45}"/>
    <cellStyle name="Comma 2 5 5 2 4 3 2" xfId="16599" xr:uid="{A4A12B96-BC53-4EBF-8B93-1A434D9670D2}"/>
    <cellStyle name="Comma 2 5 5 2 4 3 2 2" xfId="34557" xr:uid="{14523CF9-CC93-4DFE-965A-E6D2A40698BA}"/>
    <cellStyle name="Comma 2 5 5 2 4 3 3" xfId="25600" xr:uid="{BC4A62DE-E745-4FEA-A669-120F3898539E}"/>
    <cellStyle name="Comma 2 5 5 2 4 4" xfId="11932" xr:uid="{8FE4388E-6FDD-4EC0-A35B-79FD99484B27}"/>
    <cellStyle name="Comma 2 5 5 2 4 4 2" xfId="29890" xr:uid="{04605F01-19BF-46AA-A141-990C9ACE872E}"/>
    <cellStyle name="Comma 2 5 5 2 4 5" xfId="20923" xr:uid="{CB5A2A63-6027-489D-9EE6-C6265B86DBE2}"/>
    <cellStyle name="Comma 2 5 5 2 5" xfId="3283" xr:uid="{0C25FC16-0629-4B22-A9F8-86038E98A42E}"/>
    <cellStyle name="Comma 2 5 5 2 5 2" xfId="5249" xr:uid="{11873364-C877-4995-8357-405D0E0ABEFD}"/>
    <cellStyle name="Comma 2 5 5 2 5 2 2" xfId="9943" xr:uid="{F776A3EF-6B3B-4A12-83B3-5974C10C475C}"/>
    <cellStyle name="Comma 2 5 5 2 5 2 2 2" xfId="18923" xr:uid="{5DF78C39-8B0E-4291-86AF-462CDD16F2D2}"/>
    <cellStyle name="Comma 2 5 5 2 5 2 2 2 2" xfId="36881" xr:uid="{C041A2BF-D583-4ACE-B7FB-BE48F3AA6BA6}"/>
    <cellStyle name="Comma 2 5 5 2 5 2 2 3" xfId="27924" xr:uid="{20A9234C-94F9-4596-AAFC-29C15C228152}"/>
    <cellStyle name="Comma 2 5 5 2 5 2 3" xfId="14256" xr:uid="{BD6731B4-5223-469A-AAE8-33D1CC11BAA9}"/>
    <cellStyle name="Comma 2 5 5 2 5 2 3 2" xfId="32214" xr:uid="{302FF840-5077-4C31-82E7-8AE68BF86640}"/>
    <cellStyle name="Comma 2 5 5 2 5 2 4" xfId="23247" xr:uid="{89A72C44-E734-4015-9854-A51C78EB4F82}"/>
    <cellStyle name="Comma 2 5 5 2 5 3" xfId="7978" xr:uid="{9DC91DEB-7683-4100-85D2-4A0F4358583C}"/>
    <cellStyle name="Comma 2 5 5 2 5 3 2" xfId="16958" xr:uid="{A305B9FB-C28F-4F42-AD3A-8D3A979FB0A9}"/>
    <cellStyle name="Comma 2 5 5 2 5 3 2 2" xfId="34916" xr:uid="{8A8F23E7-ED99-455E-B4F0-FC3A7553C431}"/>
    <cellStyle name="Comma 2 5 5 2 5 3 3" xfId="25959" xr:uid="{6E093D68-7EC7-4411-807C-5FECE133BCC2}"/>
    <cellStyle name="Comma 2 5 5 2 5 4" xfId="12291" xr:uid="{6ABF594B-6902-4AD4-B54B-98304698C860}"/>
    <cellStyle name="Comma 2 5 5 2 5 4 2" xfId="30249" xr:uid="{A493791F-F47C-4B61-A5C8-0553F92DAA5A}"/>
    <cellStyle name="Comma 2 5 5 2 5 5" xfId="21282" xr:uid="{6DE088F8-1BE3-4C2B-A6C2-392EE36BE9C5}"/>
    <cellStyle name="Comma 2 5 5 2 6" xfId="1539" xr:uid="{52FAA830-E8F4-456D-B9AE-C837F3F4038E}"/>
    <cellStyle name="Comma 2 5 5 2 6 2" xfId="6541" xr:uid="{C7B93927-9B55-4AC1-B124-AACD89D0C6D3}"/>
    <cellStyle name="Comma 2 5 5 2 6 2 2" xfId="15522" xr:uid="{3ACA86E6-7EFA-4077-9599-F878E1A546F7}"/>
    <cellStyle name="Comma 2 5 5 2 6 2 2 2" xfId="33480" xr:uid="{A66D0E4F-CEE4-4363-970B-E518DA7F5BD2}"/>
    <cellStyle name="Comma 2 5 5 2 6 2 3" xfId="24523" xr:uid="{5155A4F8-17A8-43BF-8621-8091A2041597}"/>
    <cellStyle name="Comma 2 5 5 2 6 3" xfId="10855" xr:uid="{373317CB-EDEC-46D3-BA5F-7F7A1E428023}"/>
    <cellStyle name="Comma 2 5 5 2 6 3 2" xfId="28813" xr:uid="{3E54708E-DF09-4DA2-888D-E66AB2A7AF87}"/>
    <cellStyle name="Comma 2 5 5 2 6 4" xfId="19845" xr:uid="{2137E15E-E554-4954-9D67-2D4C26956B65}"/>
    <cellStyle name="Comma 2 5 5 2 7" xfId="3643" xr:uid="{0CF426B9-FE6F-4C0B-96AA-AFB05037FBBA}"/>
    <cellStyle name="Comma 2 5 5 2 7 2" xfId="8337" xr:uid="{3EF8054E-71A5-4D80-A1E2-F6E40E1636E7}"/>
    <cellStyle name="Comma 2 5 5 2 7 2 2" xfId="17317" xr:uid="{D250E4BC-8ED7-4678-B8B2-AE4E988537DF}"/>
    <cellStyle name="Comma 2 5 5 2 7 2 2 2" xfId="35275" xr:uid="{34958FE2-12D0-4884-91DC-B498B7AF0386}"/>
    <cellStyle name="Comma 2 5 5 2 7 2 3" xfId="26318" xr:uid="{EDC0D9F2-8EDF-4F93-B3B3-49812ADB0991}"/>
    <cellStyle name="Comma 2 5 5 2 7 3" xfId="12650" xr:uid="{017A28C5-17C2-4265-8D7C-0FD8AE944040}"/>
    <cellStyle name="Comma 2 5 5 2 7 3 2" xfId="30608" xr:uid="{1126948B-D444-4C19-9BEE-778D8DDFE4F9}"/>
    <cellStyle name="Comma 2 5 5 2 7 4" xfId="21641" xr:uid="{EE683B3B-08B4-473D-9B79-6C2C92AE7D63}"/>
    <cellStyle name="Comma 2 5 5 2 8" xfId="5610" xr:uid="{40CDFB67-E20F-456C-92E2-DA4179B1EE8B}"/>
    <cellStyle name="Comma 2 5 5 2 8 2" xfId="14615" xr:uid="{59139373-AED9-418E-888A-88A9EE6797AB}"/>
    <cellStyle name="Comma 2 5 5 2 8 2 2" xfId="32573" xr:uid="{ED8DAA0A-7D80-4B1C-AA31-C2309DE5B054}"/>
    <cellStyle name="Comma 2 5 5 2 8 3" xfId="23608" xr:uid="{E096BF58-B067-4559-B7EA-55A55F901961}"/>
    <cellStyle name="Comma 2 5 5 2 9" xfId="6009" xr:uid="{06873A62-7BF7-4311-9695-801E41AD4C7A}"/>
    <cellStyle name="Comma 2 5 5 2 9 2" xfId="14992" xr:uid="{4FA40384-0D1C-4978-BB2C-F3D2E6416CD0}"/>
    <cellStyle name="Comma 2 5 5 2 9 2 2" xfId="32950" xr:uid="{9AC6D276-0AD8-4F51-BA31-9A2494A6CBFA}"/>
    <cellStyle name="Comma 2 5 5 2 9 3" xfId="23993" xr:uid="{285D558C-C2E9-4648-859E-79793330EF1D}"/>
    <cellStyle name="Comma 2 5 5 3" xfId="1348" xr:uid="{DDE34C0D-FEC1-4C69-B810-5F0BC70BF391}"/>
    <cellStyle name="Comma 2 5 5 3 2" xfId="3831" xr:uid="{31709EAD-9054-491D-8627-F4D8B3803614}"/>
    <cellStyle name="Comma 2 5 5 3 2 2" xfId="8525" xr:uid="{B2F066DE-420C-4311-8FC3-2EE28E1AA7E2}"/>
    <cellStyle name="Comma 2 5 5 3 2 2 2" xfId="17505" xr:uid="{EEAC108C-B402-4DD7-A286-167ABF8DBF3F}"/>
    <cellStyle name="Comma 2 5 5 3 2 2 2 2" xfId="35463" xr:uid="{1D654FF4-2C54-4C37-A5AD-058FC9182907}"/>
    <cellStyle name="Comma 2 5 5 3 2 2 3" xfId="26506" xr:uid="{F4E32CF4-9680-4012-9930-FDE7F3947A0A}"/>
    <cellStyle name="Comma 2 5 5 3 2 3" xfId="12838" xr:uid="{71883002-BB8D-4A51-AFF4-57492401B4DA}"/>
    <cellStyle name="Comma 2 5 5 3 2 3 2" xfId="30796" xr:uid="{10F57D1E-D51E-4A83-A286-DD80789114A0}"/>
    <cellStyle name="Comma 2 5 5 3 2 4" xfId="21829" xr:uid="{CFF75555-1C65-47CB-8660-2B5AFAD6A542}"/>
    <cellStyle name="Comma 2 5 5 3 3" xfId="6369" xr:uid="{1AF90DC9-A064-47E3-A840-0C00495CD2DC}"/>
    <cellStyle name="Comma 2 5 5 3 3 2" xfId="15351" xr:uid="{38E67E6C-220A-4C2F-A071-3838D15278A8}"/>
    <cellStyle name="Comma 2 5 5 3 3 2 2" xfId="33309" xr:uid="{DD0A4F2A-173B-4643-B8BC-FB420501EFD7}"/>
    <cellStyle name="Comma 2 5 5 3 3 3" xfId="24352" xr:uid="{FFC7BC2E-ED49-4522-95EB-8A75076CB78B}"/>
    <cellStyle name="Comma 2 5 5 3 4" xfId="10684" xr:uid="{B73F5025-4B46-41D0-949A-91407F12A228}"/>
    <cellStyle name="Comma 2 5 5 3 4 2" xfId="28642" xr:uid="{C6BCE22E-E3E7-4382-89B1-9BD5F14BFC37}"/>
    <cellStyle name="Comma 2 5 5 3 5" xfId="19674" xr:uid="{6E4C54A5-3DE3-488E-BD59-C16AC92580B2}"/>
    <cellStyle name="Comma 2 5 5 4" xfId="1727" xr:uid="{3E397D19-14CD-4369-B398-EA9276DFE313}"/>
    <cellStyle name="Comma 2 5 5 4 2" xfId="4002" xr:uid="{DE5211A3-670A-4B91-A583-28015DDDDA60}"/>
    <cellStyle name="Comma 2 5 5 4 2 2" xfId="8696" xr:uid="{FD00B955-0A54-4E1E-8D8A-B233A27DDBA8}"/>
    <cellStyle name="Comma 2 5 5 4 2 2 2" xfId="17676" xr:uid="{08DADFCD-0569-4F6A-9C31-7A09E463BFA9}"/>
    <cellStyle name="Comma 2 5 5 4 2 2 2 2" xfId="35634" xr:uid="{35E332FE-09D1-485A-BB3B-55FBE0CFC174}"/>
    <cellStyle name="Comma 2 5 5 4 2 2 3" xfId="26677" xr:uid="{FF2D2C1C-B6E2-4115-86EF-A9BF3A900719}"/>
    <cellStyle name="Comma 2 5 5 4 2 3" xfId="13009" xr:uid="{32255604-16AF-47DD-9765-C409BBD4FA37}"/>
    <cellStyle name="Comma 2 5 5 4 2 3 2" xfId="30967" xr:uid="{2B09FDE2-5304-4486-890F-E3583FC94362}"/>
    <cellStyle name="Comma 2 5 5 4 2 4" xfId="22000" xr:uid="{F5DDFEBC-9FDF-4159-8842-73C6D6CC67E0}"/>
    <cellStyle name="Comma 2 5 5 4 3" xfId="6729" xr:uid="{98F83740-AB8C-442E-88FE-35F336B303E2}"/>
    <cellStyle name="Comma 2 5 5 4 3 2" xfId="15710" xr:uid="{A0E90532-E93F-4726-B9F6-457BD1F713CE}"/>
    <cellStyle name="Comma 2 5 5 4 3 2 2" xfId="33668" xr:uid="{886EAE66-A396-4035-B29C-719F63B3266D}"/>
    <cellStyle name="Comma 2 5 5 4 3 3" xfId="24711" xr:uid="{FF4C4CC3-0002-4A5F-8E31-AF8667CD20C1}"/>
    <cellStyle name="Comma 2 5 5 4 4" xfId="11043" xr:uid="{74D3055A-8119-4D93-BD44-36E5A35CB080}"/>
    <cellStyle name="Comma 2 5 5 4 4 2" xfId="29001" xr:uid="{ADD6B66A-13CB-4354-B8F2-7D092FB12DFB}"/>
    <cellStyle name="Comma 2 5 5 4 5" xfId="20033" xr:uid="{55E382E5-67ED-42D4-A282-201E5B57AE70}"/>
    <cellStyle name="Comma 2 5 5 5" xfId="2145" xr:uid="{44535CAC-7E87-4E36-BDFD-95664F861E2A}"/>
    <cellStyle name="Comma 2 5 5 5 2" xfId="4360" xr:uid="{FA04CF64-1CB4-45BD-B3B2-96275BD680AE}"/>
    <cellStyle name="Comma 2 5 5 5 2 2" xfId="9054" xr:uid="{16DCA2E5-9F18-4B57-8B12-F27EE2FB2D0A}"/>
    <cellStyle name="Comma 2 5 5 5 2 2 2" xfId="18034" xr:uid="{C805BF3B-4759-4F50-B542-559097C82F4D}"/>
    <cellStyle name="Comma 2 5 5 5 2 2 2 2" xfId="35992" xr:uid="{523EDD7D-64C3-4F87-AC95-BA6B5B6D9139}"/>
    <cellStyle name="Comma 2 5 5 5 2 2 3" xfId="27035" xr:uid="{7BA26290-E050-4005-8D41-1FE6E50A26CC}"/>
    <cellStyle name="Comma 2 5 5 5 2 3" xfId="13367" xr:uid="{659D1E57-EE9C-4C7B-83C0-A3A1E6D93263}"/>
    <cellStyle name="Comma 2 5 5 5 2 3 2" xfId="31325" xr:uid="{3AF85EA4-CCAC-4916-99BA-4581C2F04C47}"/>
    <cellStyle name="Comma 2 5 5 5 2 4" xfId="22358" xr:uid="{350A1DBE-180F-454C-9D3B-3FDFD19D0AAB}"/>
    <cellStyle name="Comma 2 5 5 5 3" xfId="7088" xr:uid="{1CF9FA7E-9537-4DE7-B156-38587CA95508}"/>
    <cellStyle name="Comma 2 5 5 5 3 2" xfId="16069" xr:uid="{C20B6B9E-5C17-4B26-A7B1-F3234DD6AEFE}"/>
    <cellStyle name="Comma 2 5 5 5 3 2 2" xfId="34027" xr:uid="{983DDE27-5EEB-4CD3-8575-62D0371F125D}"/>
    <cellStyle name="Comma 2 5 5 5 3 3" xfId="25070" xr:uid="{AE9700FF-72FC-4819-A469-558BB82C09D4}"/>
    <cellStyle name="Comma 2 5 5 5 4" xfId="11402" xr:uid="{7B5D34C4-110E-4EE3-BB01-E748B9B835EA}"/>
    <cellStyle name="Comma 2 5 5 5 4 2" xfId="29360" xr:uid="{861A305C-8212-4EC3-9945-E99859A217ED}"/>
    <cellStyle name="Comma 2 5 5 5 5" xfId="20392" xr:uid="{A9C86B57-3E15-4715-AE6B-6B47270C976C}"/>
    <cellStyle name="Comma 2 5 5 6" xfId="2731" xr:uid="{AF5CC34D-2899-4E1C-8C50-0652DC09EE7C}"/>
    <cellStyle name="Comma 2 5 5 6 2" xfId="4719" xr:uid="{C77DD5E9-A349-46B5-BA14-D39D640EE70E}"/>
    <cellStyle name="Comma 2 5 5 6 2 2" xfId="9413" xr:uid="{45257F1B-66E2-4692-942D-CC7483242936}"/>
    <cellStyle name="Comma 2 5 5 6 2 2 2" xfId="18393" xr:uid="{4E8145EB-3479-409F-8529-814E3BEB0272}"/>
    <cellStyle name="Comma 2 5 5 6 2 2 2 2" xfId="36351" xr:uid="{D0AD8A25-4DFC-4EBB-B00B-768CED0DC384}"/>
    <cellStyle name="Comma 2 5 5 6 2 2 3" xfId="27394" xr:uid="{D9592559-D5D9-405D-A1DC-99FA7F6A787E}"/>
    <cellStyle name="Comma 2 5 5 6 2 3" xfId="13726" xr:uid="{1FA1FD30-8495-41B2-BD60-96E4CE4940FF}"/>
    <cellStyle name="Comma 2 5 5 6 2 3 2" xfId="31684" xr:uid="{3D4445BD-8F3B-4110-948D-ABCED8CE716C}"/>
    <cellStyle name="Comma 2 5 5 6 2 4" xfId="22717" xr:uid="{B30D15A6-98C7-4DD3-A8FB-F750D95395CD}"/>
    <cellStyle name="Comma 2 5 5 6 3" xfId="7448" xr:uid="{D7373F7D-9B6C-49C5-B51C-FCD9E3DC7A8F}"/>
    <cellStyle name="Comma 2 5 5 6 3 2" xfId="16428" xr:uid="{7FDC2311-7A44-4C79-9B3F-8E366B83C4F7}"/>
    <cellStyle name="Comma 2 5 5 6 3 2 2" xfId="34386" xr:uid="{3FDD4302-FF5F-44DF-A2E5-BC30E55FDAA0}"/>
    <cellStyle name="Comma 2 5 5 6 3 3" xfId="25429" xr:uid="{600207CF-118B-4177-92DA-76DBFCCEBB39}"/>
    <cellStyle name="Comma 2 5 5 6 4" xfId="11761" xr:uid="{2A350A59-AEAC-49EB-808A-D37A4614579D}"/>
    <cellStyle name="Comma 2 5 5 6 4 2" xfId="29719" xr:uid="{1CF9F700-2220-423E-939F-4B530D7C1680}"/>
    <cellStyle name="Comma 2 5 5 6 5" xfId="20752" xr:uid="{467059FE-1EE2-4087-A875-A5E16690682C}"/>
    <cellStyle name="Comma 2 5 5 7" xfId="3091" xr:uid="{3065B1B6-3E37-4850-BF10-66AD9AA1EDEE}"/>
    <cellStyle name="Comma 2 5 5 7 2" xfId="5078" xr:uid="{84A8DB53-6435-4732-9AEF-967278A1022F}"/>
    <cellStyle name="Comma 2 5 5 7 2 2" xfId="9772" xr:uid="{4ECAF5A2-6271-4E95-B038-C01756424DFE}"/>
    <cellStyle name="Comma 2 5 5 7 2 2 2" xfId="18752" xr:uid="{4B12B41E-4A80-4994-8283-5966E87DFA68}"/>
    <cellStyle name="Comma 2 5 5 7 2 2 2 2" xfId="36710" xr:uid="{3FC2AABF-4B59-403B-BF79-FE7D5D089CAF}"/>
    <cellStyle name="Comma 2 5 5 7 2 2 3" xfId="27753" xr:uid="{8346C908-C9CF-4C5C-A124-E57ABE58FF00}"/>
    <cellStyle name="Comma 2 5 5 7 2 3" xfId="14085" xr:uid="{511A0009-F82B-4746-8386-5A68A03F4CCE}"/>
    <cellStyle name="Comma 2 5 5 7 2 3 2" xfId="32043" xr:uid="{D20A4F96-17A0-4464-979B-E5E75813434A}"/>
    <cellStyle name="Comma 2 5 5 7 2 4" xfId="23076" xr:uid="{6A0B8ABE-FA67-45CA-9AD7-FB06C8B6145E}"/>
    <cellStyle name="Comma 2 5 5 7 3" xfId="7807" xr:uid="{7DC4E552-B279-48A3-8CA7-96FE9927FE5F}"/>
    <cellStyle name="Comma 2 5 5 7 3 2" xfId="16787" xr:uid="{D563AD63-E78D-4A79-ADC9-8206C0BC8C09}"/>
    <cellStyle name="Comma 2 5 5 7 3 2 2" xfId="34745" xr:uid="{ED1C7216-58BF-431E-8C20-CA6FA87ABAD9}"/>
    <cellStyle name="Comma 2 5 5 7 3 3" xfId="25788" xr:uid="{24B88B27-47CB-4DDB-AE71-FD6C92345CF8}"/>
    <cellStyle name="Comma 2 5 5 7 4" xfId="12120" xr:uid="{0870A2AB-13E8-4542-B258-84767478FA2B}"/>
    <cellStyle name="Comma 2 5 5 7 4 2" xfId="30078" xr:uid="{BEB1C677-F933-4A35-8BD9-F1D2A89FC8F4}"/>
    <cellStyle name="Comma 2 5 5 7 5" xfId="21111" xr:uid="{136933EC-483B-4965-B7EB-1BC2AA10E3C3}"/>
    <cellStyle name="Comma 2 5 5 8" xfId="1177" xr:uid="{3C77332F-C4A0-45DB-B276-7001D93250F5}"/>
    <cellStyle name="Comma 2 5 5 8 2" xfId="6198" xr:uid="{7A4D67ED-3C48-456A-891B-843FB08B38D1}"/>
    <cellStyle name="Comma 2 5 5 8 2 2" xfId="15180" xr:uid="{B84BDA4D-C3CD-4DCA-A3BE-B76A0693FCAE}"/>
    <cellStyle name="Comma 2 5 5 8 2 2 2" xfId="33138" xr:uid="{8F25D812-530B-4C15-97FC-63F2508FC3B8}"/>
    <cellStyle name="Comma 2 5 5 8 2 3" xfId="24181" xr:uid="{0CF7DC1D-412D-40E7-821C-C8998EF87440}"/>
    <cellStyle name="Comma 2 5 5 8 3" xfId="10513" xr:uid="{EC5B234D-02E8-4390-9CAA-0EAE88F09A2A}"/>
    <cellStyle name="Comma 2 5 5 8 3 2" xfId="28471" xr:uid="{43C463DA-8202-44CE-996A-48753CEF9211}"/>
    <cellStyle name="Comma 2 5 5 8 4" xfId="19503" xr:uid="{92D31B90-7680-4BE3-92B3-1441E446F28D}"/>
    <cellStyle name="Comma 2 5 5 9" xfId="3472" xr:uid="{339A26F4-2B2F-49BD-A1F9-EAF78DE37E81}"/>
    <cellStyle name="Comma 2 5 5 9 2" xfId="8166" xr:uid="{02731541-6D57-41A6-9649-ACCAFE9666F1}"/>
    <cellStyle name="Comma 2 5 5 9 2 2" xfId="17146" xr:uid="{725CCE2D-D8B2-4B50-954A-DDD7E7E4E5D0}"/>
    <cellStyle name="Comma 2 5 5 9 2 2 2" xfId="35104" xr:uid="{B83D0214-95BC-4805-84BE-623791EF9959}"/>
    <cellStyle name="Comma 2 5 5 9 2 3" xfId="26147" xr:uid="{EBBE0B42-BC68-499E-9C82-3778E4B331CB}"/>
    <cellStyle name="Comma 2 5 5 9 3" xfId="12479" xr:uid="{F21FD314-CBA8-4516-98B8-59F670CFFECD}"/>
    <cellStyle name="Comma 2 5 5 9 3 2" xfId="30437" xr:uid="{AE38ABDA-DC9B-4E3D-BC7F-7F16B1B45980}"/>
    <cellStyle name="Comma 2 5 5 9 4" xfId="21470" xr:uid="{C52804FE-95B5-45F0-B053-C9BD2B80F205}"/>
    <cellStyle name="Comma 2 5 6" xfId="763" xr:uid="{2BA79BEA-9693-41CB-B7AF-25725E264E2D}"/>
    <cellStyle name="Comma 2 5 6 10" xfId="5509" xr:uid="{C1EE5C5B-4175-4412-8DC1-37082D6606A2}"/>
    <cellStyle name="Comma 2 5 6 10 2" xfId="14516" xr:uid="{2AB7CAD6-0D6F-4A90-BCE4-EDFE41F867E8}"/>
    <cellStyle name="Comma 2 5 6 10 2 2" xfId="32474" xr:uid="{351F1767-637C-42AF-94AA-604069111752}"/>
    <cellStyle name="Comma 2 5 6 10 3" xfId="23507" xr:uid="{82970CB2-FF34-4072-A3C4-7DCECE651637}"/>
    <cellStyle name="Comma 2 5 6 11" xfId="5910" xr:uid="{69CDEDC3-F009-458C-8D06-835A9016DD0F}"/>
    <cellStyle name="Comma 2 5 6 11 2" xfId="14893" xr:uid="{E6FB2B20-22E1-4C22-B41A-B6DF43251252}"/>
    <cellStyle name="Comma 2 5 6 11 2 2" xfId="32851" xr:uid="{2B910ED8-4295-4620-B3F9-77770389C98B}"/>
    <cellStyle name="Comma 2 5 6 11 3" xfId="23894" xr:uid="{3FFFEEDB-4303-4B34-9C01-77E0F3898B10}"/>
    <cellStyle name="Comma 2 5 6 12" xfId="10223" xr:uid="{CC5A06FE-9512-4CA8-AE9A-E3AF0677765A}"/>
    <cellStyle name="Comma 2 5 6 12 2" xfId="28184" xr:uid="{8C713E5F-0872-438F-A4A0-AE9118F97718}"/>
    <cellStyle name="Comma 2 5 6 13" xfId="19210" xr:uid="{0C8C8003-B901-46F3-8AC1-5752920563A0}"/>
    <cellStyle name="Comma 2 5 6 2" xfId="959" xr:uid="{0A5645FD-AAEE-4CCE-A1D2-68E93CA4D506}"/>
    <cellStyle name="Comma 2 5 6 2 10" xfId="10394" xr:uid="{BCCBA6E9-D200-46E9-BD88-42ECAD7C5B66}"/>
    <cellStyle name="Comma 2 5 6 2 10 2" xfId="28355" xr:uid="{15A37C3C-1A0E-4372-A947-919C94786A49}"/>
    <cellStyle name="Comma 2 5 6 2 11" xfId="19381" xr:uid="{062C01B1-4C14-4D74-83B1-23A1D900F6FA}"/>
    <cellStyle name="Comma 2 5 6 2 2" xfId="1970" xr:uid="{CC1B3094-734F-48C5-8DE5-ACD12AD69A36}"/>
    <cellStyle name="Comma 2 5 6 2 2 2" xfId="4245" xr:uid="{B0ECBBD8-3544-41F6-A8EA-9C8E6A00D81B}"/>
    <cellStyle name="Comma 2 5 6 2 2 2 2" xfId="8939" xr:uid="{E9B6EFC5-E220-47FA-A746-46B659798CD9}"/>
    <cellStyle name="Comma 2 5 6 2 2 2 2 2" xfId="17919" xr:uid="{2D8BFB09-65E1-49F7-8006-94532DE9085F}"/>
    <cellStyle name="Comma 2 5 6 2 2 2 2 2 2" xfId="35877" xr:uid="{58801B16-8C43-416C-A47F-F9FF9D87DAE8}"/>
    <cellStyle name="Comma 2 5 6 2 2 2 2 3" xfId="26920" xr:uid="{AAF77663-54EE-459A-8EF2-C6AE944F677A}"/>
    <cellStyle name="Comma 2 5 6 2 2 2 3" xfId="13252" xr:uid="{DA3BAE0C-2838-4614-A40D-542AC3D437F3}"/>
    <cellStyle name="Comma 2 5 6 2 2 2 3 2" xfId="31210" xr:uid="{DFA15B22-9AAF-4054-8394-0489BE12C7DF}"/>
    <cellStyle name="Comma 2 5 6 2 2 2 4" xfId="22243" xr:uid="{7E8E5976-077A-4253-8E3A-A86FA21ACC2D}"/>
    <cellStyle name="Comma 2 5 6 2 2 3" xfId="6972" xr:uid="{4F7441B6-FC98-4547-8425-E27D114F581E}"/>
    <cellStyle name="Comma 2 5 6 2 2 3 2" xfId="15953" xr:uid="{8AA5605D-133C-4D58-8474-14FD1C2C59DF}"/>
    <cellStyle name="Comma 2 5 6 2 2 3 2 2" xfId="33911" xr:uid="{DF5D3E84-8A79-4CEC-94AF-1630C3B69ED1}"/>
    <cellStyle name="Comma 2 5 6 2 2 3 3" xfId="24954" xr:uid="{625915CB-AE66-49A1-8E4D-C3A152D8C1A1}"/>
    <cellStyle name="Comma 2 5 6 2 2 4" xfId="11286" xr:uid="{17157E09-51CA-4AE1-911E-E114516F35C4}"/>
    <cellStyle name="Comma 2 5 6 2 2 4 2" xfId="29244" xr:uid="{9433D687-A104-4CA3-AB66-339C1037922C}"/>
    <cellStyle name="Comma 2 5 6 2 2 5" xfId="20276" xr:uid="{84DC4C2D-BCC5-4664-884E-B30373C79D80}"/>
    <cellStyle name="Comma 2 5 6 2 3" xfId="2396" xr:uid="{57FC537F-C3DE-4E24-BF20-5F02FB03F8A6}"/>
    <cellStyle name="Comma 2 5 6 2 3 2" xfId="4603" xr:uid="{4987C1AD-654E-4973-B404-A36F8DC1F3EC}"/>
    <cellStyle name="Comma 2 5 6 2 3 2 2" xfId="9297" xr:uid="{D1852F5A-72E0-4F60-B544-C809F85AEE7E}"/>
    <cellStyle name="Comma 2 5 6 2 3 2 2 2" xfId="18277" xr:uid="{B599DA43-6CBE-4750-BB8C-8C49D35B12C0}"/>
    <cellStyle name="Comma 2 5 6 2 3 2 2 2 2" xfId="36235" xr:uid="{DB12B14B-1360-4154-9E3C-293A4C4E5E98}"/>
    <cellStyle name="Comma 2 5 6 2 3 2 2 3" xfId="27278" xr:uid="{12607749-B5BD-4C2E-AD08-F36718075818}"/>
    <cellStyle name="Comma 2 5 6 2 3 2 3" xfId="13610" xr:uid="{499613DC-923C-4B01-BE95-00B74B402272}"/>
    <cellStyle name="Comma 2 5 6 2 3 2 3 2" xfId="31568" xr:uid="{3319156A-B867-45BD-9E29-025C97143572}"/>
    <cellStyle name="Comma 2 5 6 2 3 2 4" xfId="22601" xr:uid="{439E1998-FBF4-43B4-91FB-46DE755C23C2}"/>
    <cellStyle name="Comma 2 5 6 2 3 3" xfId="7331" xr:uid="{4B73FE77-22FE-42FE-910C-F121BFC7727B}"/>
    <cellStyle name="Comma 2 5 6 2 3 3 2" xfId="16312" xr:uid="{409B0F5C-7CCD-4D22-9180-79A166256D88}"/>
    <cellStyle name="Comma 2 5 6 2 3 3 2 2" xfId="34270" xr:uid="{1A68652C-9DF0-4877-ACDA-BE087878294F}"/>
    <cellStyle name="Comma 2 5 6 2 3 3 3" xfId="25313" xr:uid="{347CBEA3-1C00-45BE-9A2B-45B2F35F770F}"/>
    <cellStyle name="Comma 2 5 6 2 3 4" xfId="11645" xr:uid="{3B4D5C7E-69CD-475D-8CC1-C327F1F74D34}"/>
    <cellStyle name="Comma 2 5 6 2 3 4 2" xfId="29603" xr:uid="{D75EAE82-ED81-4AAC-B670-F1DE0D24FDA7}"/>
    <cellStyle name="Comma 2 5 6 2 3 5" xfId="20635" xr:uid="{D8DAF8F9-EFBC-42A0-957C-B8E24567AB5B}"/>
    <cellStyle name="Comma 2 5 6 2 4" xfId="2975" xr:uid="{EEF04144-1BC3-4C64-9156-8F5846FEC587}"/>
    <cellStyle name="Comma 2 5 6 2 4 2" xfId="4962" xr:uid="{077BD1F9-D049-4C50-81AF-210634E950B5}"/>
    <cellStyle name="Comma 2 5 6 2 4 2 2" xfId="9656" xr:uid="{A381E920-45E6-4DA7-82E2-7FA44103D6B4}"/>
    <cellStyle name="Comma 2 5 6 2 4 2 2 2" xfId="18636" xr:uid="{C9C3E8EF-556D-4A90-8260-A172AD7AAA96}"/>
    <cellStyle name="Comma 2 5 6 2 4 2 2 2 2" xfId="36594" xr:uid="{17D9A3A9-6A2B-4C56-A486-049B2FB9A394}"/>
    <cellStyle name="Comma 2 5 6 2 4 2 2 3" xfId="27637" xr:uid="{EE60C9E7-A15D-4696-BE35-17F287D9662E}"/>
    <cellStyle name="Comma 2 5 6 2 4 2 3" xfId="13969" xr:uid="{BAB4A266-7682-4D80-8AA8-99560917678E}"/>
    <cellStyle name="Comma 2 5 6 2 4 2 3 2" xfId="31927" xr:uid="{CA4C061B-2D08-4A7D-A760-0AAE04D5339F}"/>
    <cellStyle name="Comma 2 5 6 2 4 2 4" xfId="22960" xr:uid="{56033BD1-1705-46DD-9184-C782F66B240B}"/>
    <cellStyle name="Comma 2 5 6 2 4 3" xfId="7691" xr:uid="{628ECEE6-BBAC-48DF-B4A2-23A17C546F83}"/>
    <cellStyle name="Comma 2 5 6 2 4 3 2" xfId="16671" xr:uid="{A1317C5C-B270-4D98-AB2D-04266DEAEC7D}"/>
    <cellStyle name="Comma 2 5 6 2 4 3 2 2" xfId="34629" xr:uid="{5996942C-815E-4BBB-9B48-4A90AFAB4B94}"/>
    <cellStyle name="Comma 2 5 6 2 4 3 3" xfId="25672" xr:uid="{A79492DD-D210-432C-8423-A93CD0A1870E}"/>
    <cellStyle name="Comma 2 5 6 2 4 4" xfId="12004" xr:uid="{0687778A-AF80-4370-B063-8E1B007A710E}"/>
    <cellStyle name="Comma 2 5 6 2 4 4 2" xfId="29962" xr:uid="{A530E8C9-C159-4144-AF0D-CB73C13BD2A7}"/>
    <cellStyle name="Comma 2 5 6 2 4 5" xfId="20995" xr:uid="{68F93BD2-02D4-40FD-A472-DCA6F5F06D44}"/>
    <cellStyle name="Comma 2 5 6 2 5" xfId="3355" xr:uid="{EF8A4053-0E9C-4E96-9724-36686B4C4678}"/>
    <cellStyle name="Comma 2 5 6 2 5 2" xfId="5321" xr:uid="{41D01290-2876-4E6E-8BE1-90704ECD9130}"/>
    <cellStyle name="Comma 2 5 6 2 5 2 2" xfId="10015" xr:uid="{D8232AB4-CB0A-4808-8E59-851E80E23D3F}"/>
    <cellStyle name="Comma 2 5 6 2 5 2 2 2" xfId="18995" xr:uid="{FC469741-64D1-4787-9F36-7DC765A36B03}"/>
    <cellStyle name="Comma 2 5 6 2 5 2 2 2 2" xfId="36953" xr:uid="{586ADAF0-036D-482B-A23C-8FA049742238}"/>
    <cellStyle name="Comma 2 5 6 2 5 2 2 3" xfId="27996" xr:uid="{72B8A2F0-02D6-4C7E-86A6-E21B0EED40A3}"/>
    <cellStyle name="Comma 2 5 6 2 5 2 3" xfId="14328" xr:uid="{62EFCE2E-FC77-45A5-9B0E-765837CF8640}"/>
    <cellStyle name="Comma 2 5 6 2 5 2 3 2" xfId="32286" xr:uid="{EFAF6B8C-0780-4117-91DB-B040CC66D058}"/>
    <cellStyle name="Comma 2 5 6 2 5 2 4" xfId="23319" xr:uid="{060DFA1D-18A6-4259-A07A-C9EDCE61F6DD}"/>
    <cellStyle name="Comma 2 5 6 2 5 3" xfId="8050" xr:uid="{338C8E49-3D11-4500-BBE6-D7D4C86A2AA5}"/>
    <cellStyle name="Comma 2 5 6 2 5 3 2" xfId="17030" xr:uid="{B00CCEF6-254E-4606-8650-B2DE28A98299}"/>
    <cellStyle name="Comma 2 5 6 2 5 3 2 2" xfId="34988" xr:uid="{58064A16-82FD-44E9-B70F-92275CF7011C}"/>
    <cellStyle name="Comma 2 5 6 2 5 3 3" xfId="26031" xr:uid="{E804C35D-7483-4F54-B225-EEBB92F72297}"/>
    <cellStyle name="Comma 2 5 6 2 5 4" xfId="12363" xr:uid="{08C05ED6-DD94-4AC6-999B-655A63CE23A5}"/>
    <cellStyle name="Comma 2 5 6 2 5 4 2" xfId="30321" xr:uid="{F7BF2F53-5FCD-401D-B306-8F55BF0186B2}"/>
    <cellStyle name="Comma 2 5 6 2 5 5" xfId="21354" xr:uid="{DFE90B34-0E76-4249-8DA2-53A69B77B360}"/>
    <cellStyle name="Comma 2 5 6 2 6" xfId="1611" xr:uid="{8B78E122-97B5-4DDD-98D3-A30087503313}"/>
    <cellStyle name="Comma 2 5 6 2 6 2" xfId="6613" xr:uid="{71E5457A-1866-41A6-B441-F560C535A8D7}"/>
    <cellStyle name="Comma 2 5 6 2 6 2 2" xfId="15594" xr:uid="{D722A0A8-CECC-42B3-9934-E905F044D350}"/>
    <cellStyle name="Comma 2 5 6 2 6 2 2 2" xfId="33552" xr:uid="{37DA8F97-F406-499F-BC2F-984CAC2D66CB}"/>
    <cellStyle name="Comma 2 5 6 2 6 2 3" xfId="24595" xr:uid="{B236343E-3D9E-4576-A683-5E3E77EE71D2}"/>
    <cellStyle name="Comma 2 5 6 2 6 3" xfId="10927" xr:uid="{8486F43A-75D8-40B2-86CF-A5BD36009C91}"/>
    <cellStyle name="Comma 2 5 6 2 6 3 2" xfId="28885" xr:uid="{6C5AA5D4-80E8-43F0-B418-58DC5CC5BBE6}"/>
    <cellStyle name="Comma 2 5 6 2 6 4" xfId="19917" xr:uid="{E6479311-263F-4482-BC55-65ED42FCAFBD}"/>
    <cellStyle name="Comma 2 5 6 2 7" xfId="3715" xr:uid="{07B327AE-98CE-4BBF-8924-A51CF34D7FD9}"/>
    <cellStyle name="Comma 2 5 6 2 7 2" xfId="8409" xr:uid="{14DA80F4-9E74-4A6C-99F6-C19CCC38F0E3}"/>
    <cellStyle name="Comma 2 5 6 2 7 2 2" xfId="17389" xr:uid="{1D448247-4918-4024-ABA1-42ED693C081B}"/>
    <cellStyle name="Comma 2 5 6 2 7 2 2 2" xfId="35347" xr:uid="{3ADB7A95-CB3A-439C-8F6A-0684D37850AF}"/>
    <cellStyle name="Comma 2 5 6 2 7 2 3" xfId="26390" xr:uid="{5BFF5205-C5B1-4AA6-95F6-927E43893C54}"/>
    <cellStyle name="Comma 2 5 6 2 7 3" xfId="12722" xr:uid="{60ECC316-8273-4DDB-8C08-D479671D9A9A}"/>
    <cellStyle name="Comma 2 5 6 2 7 3 2" xfId="30680" xr:uid="{A1DA5759-CB58-418F-A6E1-37A7986793D1}"/>
    <cellStyle name="Comma 2 5 6 2 7 4" xfId="21713" xr:uid="{4C140919-5537-489B-8EAC-25EE953F81CF}"/>
    <cellStyle name="Comma 2 5 6 2 8" xfId="5682" xr:uid="{C9FC50EA-FDAA-45AA-954E-2F268B9075C3}"/>
    <cellStyle name="Comma 2 5 6 2 8 2" xfId="14687" xr:uid="{D1D21ECB-A240-43B8-8443-4A28BFDA0AD2}"/>
    <cellStyle name="Comma 2 5 6 2 8 2 2" xfId="32645" xr:uid="{31E1F64B-397C-4E34-B3F3-BBB02D7B167F}"/>
    <cellStyle name="Comma 2 5 6 2 8 3" xfId="23680" xr:uid="{73E12EA9-E56C-4DCE-87E2-A99317B9483A}"/>
    <cellStyle name="Comma 2 5 6 2 9" xfId="6081" xr:uid="{4AAABFDA-5EC2-4048-91A9-2344637E68B9}"/>
    <cellStyle name="Comma 2 5 6 2 9 2" xfId="15064" xr:uid="{87D7767C-7CC6-4D0F-B436-99133263D8D5}"/>
    <cellStyle name="Comma 2 5 6 2 9 2 2" xfId="33022" xr:uid="{946998BE-71EA-49C8-9AF6-59A63A763769}"/>
    <cellStyle name="Comma 2 5 6 2 9 3" xfId="24065" xr:uid="{E3542E04-2648-4314-9930-2640738F70D7}"/>
    <cellStyle name="Comma 2 5 6 3" xfId="1420" xr:uid="{2DB5D865-9852-4B31-AD1F-5810D1CC6248}"/>
    <cellStyle name="Comma 2 5 6 3 2" xfId="3903" xr:uid="{A062D88A-A697-44C6-B28A-B9B7CF38E153}"/>
    <cellStyle name="Comma 2 5 6 3 2 2" xfId="8597" xr:uid="{788FDCEA-6C41-4A36-9596-447D5ADA4C2D}"/>
    <cellStyle name="Comma 2 5 6 3 2 2 2" xfId="17577" xr:uid="{71F261DD-A970-4117-B204-F7C9F8365B80}"/>
    <cellStyle name="Comma 2 5 6 3 2 2 2 2" xfId="35535" xr:uid="{D1B30C57-E81C-4BCD-BC80-4C6656C9B9CD}"/>
    <cellStyle name="Comma 2 5 6 3 2 2 3" xfId="26578" xr:uid="{CBF57B78-8B68-4E94-9CC3-5160D797DBC3}"/>
    <cellStyle name="Comma 2 5 6 3 2 3" xfId="12910" xr:uid="{7F0CCDEE-9580-47F0-B119-E6DA516120B5}"/>
    <cellStyle name="Comma 2 5 6 3 2 3 2" xfId="30868" xr:uid="{6DEB7CA6-3C7B-47C3-A078-0A0E505EDB70}"/>
    <cellStyle name="Comma 2 5 6 3 2 4" xfId="21901" xr:uid="{3DEF0CF7-24CF-4A7E-BE7C-730360986448}"/>
    <cellStyle name="Comma 2 5 6 3 3" xfId="6441" xr:uid="{FE3D76C2-8159-4EF2-AE70-7886E486D0EB}"/>
    <cellStyle name="Comma 2 5 6 3 3 2" xfId="15423" xr:uid="{401395A4-30FB-44E8-86F5-4B6152C1E683}"/>
    <cellStyle name="Comma 2 5 6 3 3 2 2" xfId="33381" xr:uid="{F6B9DC1B-27D9-43A9-AB82-CE3E5A79A747}"/>
    <cellStyle name="Comma 2 5 6 3 3 3" xfId="24424" xr:uid="{F9F54EE3-EF9D-4C32-91FF-A2AAB1FFBF60}"/>
    <cellStyle name="Comma 2 5 6 3 4" xfId="10756" xr:uid="{F793DA5C-D25E-45BD-845B-9A654BB86467}"/>
    <cellStyle name="Comma 2 5 6 3 4 2" xfId="28714" xr:uid="{822A7E76-499E-4EA8-B726-0599AE7DC297}"/>
    <cellStyle name="Comma 2 5 6 3 5" xfId="19746" xr:uid="{F9DE8F71-5E4A-4FA5-AC99-E3146B87D0CA}"/>
    <cellStyle name="Comma 2 5 6 4" xfId="1799" xr:uid="{B84E1554-14EF-4BCB-B492-CB6E380CAFBD}"/>
    <cellStyle name="Comma 2 5 6 4 2" xfId="4074" xr:uid="{21BC82EF-741F-4C53-827C-B556016BBC10}"/>
    <cellStyle name="Comma 2 5 6 4 2 2" xfId="8768" xr:uid="{99878C8E-822B-4923-908C-85FE72EC585C}"/>
    <cellStyle name="Comma 2 5 6 4 2 2 2" xfId="17748" xr:uid="{52C6E8EC-5B87-4E41-9546-A9AFC84F6DCB}"/>
    <cellStyle name="Comma 2 5 6 4 2 2 2 2" xfId="35706" xr:uid="{237D98A4-6EDD-4EF4-BD14-4A3C7C49F12B}"/>
    <cellStyle name="Comma 2 5 6 4 2 2 3" xfId="26749" xr:uid="{E62DDDA3-EEEF-41FC-A9FF-8031E629BFE4}"/>
    <cellStyle name="Comma 2 5 6 4 2 3" xfId="13081" xr:uid="{4AE90A27-10FE-4075-8B00-06E4A3A4C2DB}"/>
    <cellStyle name="Comma 2 5 6 4 2 3 2" xfId="31039" xr:uid="{A9B5848C-15AC-4616-BAD8-30C7F5941384}"/>
    <cellStyle name="Comma 2 5 6 4 2 4" xfId="22072" xr:uid="{0A86F7A0-C455-4F50-BF85-270CB1B2D5FF}"/>
    <cellStyle name="Comma 2 5 6 4 3" xfId="6801" xr:uid="{4F1919F4-6BF0-42C2-B40D-DB1ABC0276DB}"/>
    <cellStyle name="Comma 2 5 6 4 3 2" xfId="15782" xr:uid="{857513F1-7469-4847-A9BF-73D06F29430A}"/>
    <cellStyle name="Comma 2 5 6 4 3 2 2" xfId="33740" xr:uid="{138EA900-E966-46EE-92EF-C5C6BE77A7E9}"/>
    <cellStyle name="Comma 2 5 6 4 3 3" xfId="24783" xr:uid="{9A57D2A5-24A2-4FE5-A2D0-B27515FF62CD}"/>
    <cellStyle name="Comma 2 5 6 4 4" xfId="11115" xr:uid="{10CEFE48-C2E8-4BA5-A9C6-4E8956DE2614}"/>
    <cellStyle name="Comma 2 5 6 4 4 2" xfId="29073" xr:uid="{A927C73B-CBD8-4A07-9491-9C51A7B40763}"/>
    <cellStyle name="Comma 2 5 6 4 5" xfId="20105" xr:uid="{D4D41C14-D002-4E0F-935C-44F583CCF912}"/>
    <cellStyle name="Comma 2 5 6 5" xfId="2218" xr:uid="{2C351FB0-777D-4725-A603-D6D647ECB172}"/>
    <cellStyle name="Comma 2 5 6 5 2" xfId="4432" xr:uid="{791F0B10-1C1F-45B7-942E-30F8D70D53EA}"/>
    <cellStyle name="Comma 2 5 6 5 2 2" xfId="9126" xr:uid="{4D08E0E6-4C31-49F7-9CD5-9A6B10265B1D}"/>
    <cellStyle name="Comma 2 5 6 5 2 2 2" xfId="18106" xr:uid="{B7BA17AC-8882-4C8A-A721-8771EF3489A6}"/>
    <cellStyle name="Comma 2 5 6 5 2 2 2 2" xfId="36064" xr:uid="{94358719-1B0F-4E5C-B0F9-1C30AE18038F}"/>
    <cellStyle name="Comma 2 5 6 5 2 2 3" xfId="27107" xr:uid="{E9A144CF-2369-4CCD-A72E-FCFEE6E6C125}"/>
    <cellStyle name="Comma 2 5 6 5 2 3" xfId="13439" xr:uid="{18ACE33D-F297-4DAE-A0D2-821288C96E67}"/>
    <cellStyle name="Comma 2 5 6 5 2 3 2" xfId="31397" xr:uid="{8D55430A-DDB3-4C45-9405-362CCFEAB1D5}"/>
    <cellStyle name="Comma 2 5 6 5 2 4" xfId="22430" xr:uid="{34D2091A-C5EA-445B-80B7-F386F0D4FAD7}"/>
    <cellStyle name="Comma 2 5 6 5 3" xfId="7160" xr:uid="{1F1BAFCE-F5EB-4A20-8974-FB9B73E50283}"/>
    <cellStyle name="Comma 2 5 6 5 3 2" xfId="16141" xr:uid="{B6350233-E174-4D49-A750-0312B567DDF2}"/>
    <cellStyle name="Comma 2 5 6 5 3 2 2" xfId="34099" xr:uid="{6837DCAC-5D84-4418-BF4F-CD84202C03CF}"/>
    <cellStyle name="Comma 2 5 6 5 3 3" xfId="25142" xr:uid="{A7155000-EDBE-43E7-8219-0686FDD8F3EB}"/>
    <cellStyle name="Comma 2 5 6 5 4" xfId="11474" xr:uid="{E176F4F7-06FD-49EB-AED0-E0BD8E03F007}"/>
    <cellStyle name="Comma 2 5 6 5 4 2" xfId="29432" xr:uid="{ACCA482C-50B7-4541-B0E3-74D442AD38D9}"/>
    <cellStyle name="Comma 2 5 6 5 5" xfId="20464" xr:uid="{7731AAD4-2807-4083-86B5-5B2B36AFDE5D}"/>
    <cellStyle name="Comma 2 5 6 6" xfId="2803" xr:uid="{E0B69F62-2B72-456B-BC45-361899420F95}"/>
    <cellStyle name="Comma 2 5 6 6 2" xfId="4791" xr:uid="{3DA9059A-120B-4696-985B-C59EB3883BF0}"/>
    <cellStyle name="Comma 2 5 6 6 2 2" xfId="9485" xr:uid="{4A8C54E3-496A-4AB5-8728-6C74DAE71F22}"/>
    <cellStyle name="Comma 2 5 6 6 2 2 2" xfId="18465" xr:uid="{F3992B2F-08CF-4861-B8C4-3166C06378B7}"/>
    <cellStyle name="Comma 2 5 6 6 2 2 2 2" xfId="36423" xr:uid="{7AFA6D46-98E8-4720-AF80-C2B9ED535079}"/>
    <cellStyle name="Comma 2 5 6 6 2 2 3" xfId="27466" xr:uid="{4A23E5AF-0551-453A-9B21-CF1B86844EB4}"/>
    <cellStyle name="Comma 2 5 6 6 2 3" xfId="13798" xr:uid="{178FDFA2-094A-4338-B62D-8810C3F5D1FC}"/>
    <cellStyle name="Comma 2 5 6 6 2 3 2" xfId="31756" xr:uid="{058655DF-CE00-4CCE-AB49-F81F8DF48339}"/>
    <cellStyle name="Comma 2 5 6 6 2 4" xfId="22789" xr:uid="{050EB708-38E9-48D8-A433-EDBC7F0DA3DE}"/>
    <cellStyle name="Comma 2 5 6 6 3" xfId="7520" xr:uid="{BA04E892-0EF9-4D39-BB22-60ADC96C5D10}"/>
    <cellStyle name="Comma 2 5 6 6 3 2" xfId="16500" xr:uid="{FEF69E17-D048-454B-9971-C515B7D12092}"/>
    <cellStyle name="Comma 2 5 6 6 3 2 2" xfId="34458" xr:uid="{224B53DD-85FF-4387-B14A-97558EB6C401}"/>
    <cellStyle name="Comma 2 5 6 6 3 3" xfId="25501" xr:uid="{D7F8BC28-1BF5-4BDE-8155-AAA2DD712707}"/>
    <cellStyle name="Comma 2 5 6 6 4" xfId="11833" xr:uid="{129CF830-76DD-480F-AC0C-CDB1DC7705E0}"/>
    <cellStyle name="Comma 2 5 6 6 4 2" xfId="29791" xr:uid="{7E981635-FDC9-4FB2-8D37-B53016B4A6D2}"/>
    <cellStyle name="Comma 2 5 6 6 5" xfId="20824" xr:uid="{1BE1CEF2-7136-440E-BA8E-778558E3AA47}"/>
    <cellStyle name="Comma 2 5 6 7" xfId="3163" xr:uid="{C91765F5-62E9-4FAC-A4D1-5F757B1F3BD0}"/>
    <cellStyle name="Comma 2 5 6 7 2" xfId="5150" xr:uid="{218364CB-9B51-47F5-9287-6F58BB988DA0}"/>
    <cellStyle name="Comma 2 5 6 7 2 2" xfId="9844" xr:uid="{5B9EB81C-E8AC-4CF6-B0F0-B6CAE3CB15CB}"/>
    <cellStyle name="Comma 2 5 6 7 2 2 2" xfId="18824" xr:uid="{0593FA08-2EF9-46C4-ABD4-40F904B94DC7}"/>
    <cellStyle name="Comma 2 5 6 7 2 2 2 2" xfId="36782" xr:uid="{8D731426-ABBE-437D-8D9D-879DF4CB048F}"/>
    <cellStyle name="Comma 2 5 6 7 2 2 3" xfId="27825" xr:uid="{2063F85B-FA1D-455B-BFBF-EB62F8B255F2}"/>
    <cellStyle name="Comma 2 5 6 7 2 3" xfId="14157" xr:uid="{D5D58AF1-C6A8-4B84-9000-2B3F4DBB336B}"/>
    <cellStyle name="Comma 2 5 6 7 2 3 2" xfId="32115" xr:uid="{B09887D5-34CD-47E5-8F5A-68306C347D87}"/>
    <cellStyle name="Comma 2 5 6 7 2 4" xfId="23148" xr:uid="{A696862F-F716-417D-A019-811655C854B0}"/>
    <cellStyle name="Comma 2 5 6 7 3" xfId="7879" xr:uid="{3982A7DF-7515-4948-B27F-BE2D1D1D5728}"/>
    <cellStyle name="Comma 2 5 6 7 3 2" xfId="16859" xr:uid="{80723FB0-FCA0-4BCB-8385-A5B75740D6C7}"/>
    <cellStyle name="Comma 2 5 6 7 3 2 2" xfId="34817" xr:uid="{71B02ADC-FEB8-4662-8E1F-AFB039B82347}"/>
    <cellStyle name="Comma 2 5 6 7 3 3" xfId="25860" xr:uid="{42BAD95C-E71F-41CF-BA55-E5E7936D085A}"/>
    <cellStyle name="Comma 2 5 6 7 4" xfId="12192" xr:uid="{5ADEBD02-3263-4069-BAB4-8B6345B1E2B0}"/>
    <cellStyle name="Comma 2 5 6 7 4 2" xfId="30150" xr:uid="{235A0127-2F03-48E9-94E7-36E434C90BAC}"/>
    <cellStyle name="Comma 2 5 6 7 5" xfId="21183" xr:uid="{A2E4629C-2235-4C0F-A0A8-164A2C59B8B3}"/>
    <cellStyle name="Comma 2 5 6 8" xfId="1249" xr:uid="{F5D2097B-EEE1-439A-A7AE-488E5B748095}"/>
    <cellStyle name="Comma 2 5 6 8 2" xfId="6270" xr:uid="{EA141BAD-7C26-4B84-9379-2B9F9148D4D9}"/>
    <cellStyle name="Comma 2 5 6 8 2 2" xfId="15252" xr:uid="{FEA21242-144E-4F60-AF65-F5CDFF8D2BCC}"/>
    <cellStyle name="Comma 2 5 6 8 2 2 2" xfId="33210" xr:uid="{4F24740E-C0AE-4838-B123-AFA434F033C5}"/>
    <cellStyle name="Comma 2 5 6 8 2 3" xfId="24253" xr:uid="{7589F3A1-60B8-494B-9C0C-497ECE49D736}"/>
    <cellStyle name="Comma 2 5 6 8 3" xfId="10585" xr:uid="{02B19EE9-8066-435F-A3C6-78FC0EE55C5B}"/>
    <cellStyle name="Comma 2 5 6 8 3 2" xfId="28543" xr:uid="{0D98CA8B-C4AB-41E1-AB43-618C144A2D4A}"/>
    <cellStyle name="Comma 2 5 6 8 4" xfId="19575" xr:uid="{C6A6DA7C-5613-40AA-9604-4CE44AEC23D8}"/>
    <cellStyle name="Comma 2 5 6 9" xfId="3544" xr:uid="{B20448FB-5920-4527-AAC5-2D5167E2A2BE}"/>
    <cellStyle name="Comma 2 5 6 9 2" xfId="8238" xr:uid="{53E9DEB7-F6F1-441D-A38B-B25846F38429}"/>
    <cellStyle name="Comma 2 5 6 9 2 2" xfId="17218" xr:uid="{F31EE8D2-C8F2-4971-A7EE-9DB8DFD9F41E}"/>
    <cellStyle name="Comma 2 5 6 9 2 2 2" xfId="35176" xr:uid="{80A95D5F-BC4A-4D9B-8200-B1D514F7F770}"/>
    <cellStyle name="Comma 2 5 6 9 2 3" xfId="26219" xr:uid="{ACF1EACB-5D45-43DE-A8F4-629E51320811}"/>
    <cellStyle name="Comma 2 5 6 9 3" xfId="12551" xr:uid="{3BECFF12-7968-4F78-AB6C-404A51A52D59}"/>
    <cellStyle name="Comma 2 5 6 9 3 2" xfId="30509" xr:uid="{FE6B89A1-1738-49F9-8CD0-9D11B7D306A5}"/>
    <cellStyle name="Comma 2 5 6 9 4" xfId="21542" xr:uid="{26CCF45D-40BB-4737-8C8B-294DA32A3331}"/>
    <cellStyle name="Comma 2 5 7" xfId="647" xr:uid="{78277A46-AE6F-447A-A956-8F1631366922}"/>
    <cellStyle name="Comma 2 5 7 10" xfId="5415" xr:uid="{15E1B5A0-FF58-4FCC-B4E3-85DBBFEB44A7}"/>
    <cellStyle name="Comma 2 5 7 10 2" xfId="14422" xr:uid="{4EA4B234-60CE-41F9-8AA8-0A5BA4CADB77}"/>
    <cellStyle name="Comma 2 5 7 10 2 2" xfId="32380" xr:uid="{BE81D5D5-7E08-4261-9758-89870457AB6F}"/>
    <cellStyle name="Comma 2 5 7 10 3" xfId="23413" xr:uid="{1BE881AA-F94E-4E7F-9D22-EAB4B7BB439D}"/>
    <cellStyle name="Comma 2 5 7 11" xfId="5816" xr:uid="{EAFA6149-3011-4CF8-9010-CE7F11899252}"/>
    <cellStyle name="Comma 2 5 7 11 2" xfId="14799" xr:uid="{90CBF6B8-D34A-42D9-BCE9-5A69D854F7F2}"/>
    <cellStyle name="Comma 2 5 7 11 2 2" xfId="32757" xr:uid="{4E68196F-550F-497C-9536-EB3EF9CC4C00}"/>
    <cellStyle name="Comma 2 5 7 11 3" xfId="23800" xr:uid="{2CEA9F52-30A3-4F85-B2A3-2206224B5403}"/>
    <cellStyle name="Comma 2 5 7 12" xfId="10129" xr:uid="{1562E082-12CB-4FAE-8C4B-796B7D976F56}"/>
    <cellStyle name="Comma 2 5 7 12 2" xfId="28090" xr:uid="{A53E06F5-EE7D-4CBC-BDC3-DF83CC37C463}"/>
    <cellStyle name="Comma 2 5 7 13" xfId="19116" xr:uid="{FEA4829E-597E-4120-BBBB-9BC8637F0D90}"/>
    <cellStyle name="Comma 2 5 7 2" xfId="865" xr:uid="{6CB8A285-75A5-42A0-8487-17CF4F32288B}"/>
    <cellStyle name="Comma 2 5 7 2 10" xfId="10300" xr:uid="{C8D346E7-A73D-471E-801F-3236C1667E0A}"/>
    <cellStyle name="Comma 2 5 7 2 10 2" xfId="28261" xr:uid="{7D414548-D4A7-4378-AFB4-9801CC7CB43B}"/>
    <cellStyle name="Comma 2 5 7 2 11" xfId="19287" xr:uid="{E21EE62A-60BB-412C-924D-C7CC20D75D10}"/>
    <cellStyle name="Comma 2 5 7 2 2" xfId="1876" xr:uid="{7E00A901-FB74-4D0A-A34D-34650C0FE712}"/>
    <cellStyle name="Comma 2 5 7 2 2 2" xfId="4151" xr:uid="{E2916A11-A7E7-422C-8CA5-4B39BD0A31CC}"/>
    <cellStyle name="Comma 2 5 7 2 2 2 2" xfId="8845" xr:uid="{FD202543-1424-48E0-AB42-A7FAF6387E17}"/>
    <cellStyle name="Comma 2 5 7 2 2 2 2 2" xfId="17825" xr:uid="{353541F7-F18E-40D7-B670-CB4FE4D04E71}"/>
    <cellStyle name="Comma 2 5 7 2 2 2 2 2 2" xfId="35783" xr:uid="{104F615B-AABE-4EE0-AA41-995155936D92}"/>
    <cellStyle name="Comma 2 5 7 2 2 2 2 3" xfId="26826" xr:uid="{A9FA3033-9B82-48E4-B60C-8704AA457C35}"/>
    <cellStyle name="Comma 2 5 7 2 2 2 3" xfId="13158" xr:uid="{D4429D28-B273-4C35-A4D9-12075D1184AB}"/>
    <cellStyle name="Comma 2 5 7 2 2 2 3 2" xfId="31116" xr:uid="{366A8CDC-E239-49E6-8C16-4441F7C73341}"/>
    <cellStyle name="Comma 2 5 7 2 2 2 4" xfId="22149" xr:uid="{96A47226-3011-49D6-B2B6-A3566D705DF1}"/>
    <cellStyle name="Comma 2 5 7 2 2 3" xfId="6878" xr:uid="{2BC95EDD-57D0-4624-B17C-92581B0DFEFA}"/>
    <cellStyle name="Comma 2 5 7 2 2 3 2" xfId="15859" xr:uid="{877B8B8D-39FF-4E67-A7D7-48DE143E11AB}"/>
    <cellStyle name="Comma 2 5 7 2 2 3 2 2" xfId="33817" xr:uid="{D394FF8F-EF56-40F9-9129-C3B436B8BDD2}"/>
    <cellStyle name="Comma 2 5 7 2 2 3 3" xfId="24860" xr:uid="{16C12641-CB85-4AFD-82FA-F5EFAD75728C}"/>
    <cellStyle name="Comma 2 5 7 2 2 4" xfId="11192" xr:uid="{494BE1C6-269A-4EDA-BA5F-E28F0C4DE390}"/>
    <cellStyle name="Comma 2 5 7 2 2 4 2" xfId="29150" xr:uid="{A872E260-FB76-442C-A9BF-7E526AB6762A}"/>
    <cellStyle name="Comma 2 5 7 2 2 5" xfId="20182" xr:uid="{18943AD8-80C6-46A5-A027-A240746F9942}"/>
    <cellStyle name="Comma 2 5 7 2 3" xfId="2302" xr:uid="{432B2A9E-88C6-40A2-85CD-3297A179288D}"/>
    <cellStyle name="Comma 2 5 7 2 3 2" xfId="4509" xr:uid="{2CBDFB4B-99A0-470D-BF12-E405D63FE370}"/>
    <cellStyle name="Comma 2 5 7 2 3 2 2" xfId="9203" xr:uid="{EC9181EE-541E-4FC3-84D3-B1CBF7A5DBE2}"/>
    <cellStyle name="Comma 2 5 7 2 3 2 2 2" xfId="18183" xr:uid="{5F5B236C-31F3-45AE-B0DF-3D9E85915AD3}"/>
    <cellStyle name="Comma 2 5 7 2 3 2 2 2 2" xfId="36141" xr:uid="{4EA765C2-3AC5-4375-BD37-F0687C9B4638}"/>
    <cellStyle name="Comma 2 5 7 2 3 2 2 3" xfId="27184" xr:uid="{95AC3157-4897-4252-AC48-AD8FAF419B2C}"/>
    <cellStyle name="Comma 2 5 7 2 3 2 3" xfId="13516" xr:uid="{257F85AB-950A-4150-B5D2-5AB3D079079F}"/>
    <cellStyle name="Comma 2 5 7 2 3 2 3 2" xfId="31474" xr:uid="{8BEA9514-FAB5-4230-981D-112F6CD7AB44}"/>
    <cellStyle name="Comma 2 5 7 2 3 2 4" xfId="22507" xr:uid="{C89D3E1C-80B3-49DF-95DE-717FEDA83D5E}"/>
    <cellStyle name="Comma 2 5 7 2 3 3" xfId="7237" xr:uid="{770F95CF-3ADA-4F14-A535-D9A76583221F}"/>
    <cellStyle name="Comma 2 5 7 2 3 3 2" xfId="16218" xr:uid="{FA47A25F-2C53-4AA3-A0CB-1CC342473905}"/>
    <cellStyle name="Comma 2 5 7 2 3 3 2 2" xfId="34176" xr:uid="{F5356A7F-D955-49F0-AF66-8209C215EF80}"/>
    <cellStyle name="Comma 2 5 7 2 3 3 3" xfId="25219" xr:uid="{78DAE44C-313C-4C4D-8377-F60062321874}"/>
    <cellStyle name="Comma 2 5 7 2 3 4" xfId="11551" xr:uid="{452C9EF0-6CFE-4DBB-8392-32933CD2DD4F}"/>
    <cellStyle name="Comma 2 5 7 2 3 4 2" xfId="29509" xr:uid="{BCC1F975-5ADD-44C0-8ED0-685C5D261C68}"/>
    <cellStyle name="Comma 2 5 7 2 3 5" xfId="20541" xr:uid="{08830F68-EE68-411F-92B9-3BFE987EB209}"/>
    <cellStyle name="Comma 2 5 7 2 4" xfId="2881" xr:uid="{7D0899A5-5B67-4293-BB5C-AEB2182E7C0F}"/>
    <cellStyle name="Comma 2 5 7 2 4 2" xfId="4868" xr:uid="{89D92141-58C5-4F30-B972-DC075CC64603}"/>
    <cellStyle name="Comma 2 5 7 2 4 2 2" xfId="9562" xr:uid="{E8094972-089A-461D-9444-702A6C304099}"/>
    <cellStyle name="Comma 2 5 7 2 4 2 2 2" xfId="18542" xr:uid="{CFADB315-1DE7-4598-99C1-01037271519C}"/>
    <cellStyle name="Comma 2 5 7 2 4 2 2 2 2" xfId="36500" xr:uid="{E971B2E3-D876-4DF6-BEA2-EBC869F5897E}"/>
    <cellStyle name="Comma 2 5 7 2 4 2 2 3" xfId="27543" xr:uid="{AC1E90E8-D036-4796-B89B-DDC6CBDA2907}"/>
    <cellStyle name="Comma 2 5 7 2 4 2 3" xfId="13875" xr:uid="{67CCBF35-7E32-4685-9146-548EF87D8897}"/>
    <cellStyle name="Comma 2 5 7 2 4 2 3 2" xfId="31833" xr:uid="{A2A80248-BFC9-42D5-9D1B-9065B7CB4787}"/>
    <cellStyle name="Comma 2 5 7 2 4 2 4" xfId="22866" xr:uid="{C6966C48-256E-4F09-9AED-583F6CC12D26}"/>
    <cellStyle name="Comma 2 5 7 2 4 3" xfId="7597" xr:uid="{696BCFA6-084A-4327-9099-3C30ADEE72F1}"/>
    <cellStyle name="Comma 2 5 7 2 4 3 2" xfId="16577" xr:uid="{2A806ABF-A4C4-4050-8BB3-8A0AC1ED8307}"/>
    <cellStyle name="Comma 2 5 7 2 4 3 2 2" xfId="34535" xr:uid="{1CE02DE0-D290-4AE8-BD54-289ED3058FD9}"/>
    <cellStyle name="Comma 2 5 7 2 4 3 3" xfId="25578" xr:uid="{788C2994-00B2-442D-AA5B-C05F770AA76D}"/>
    <cellStyle name="Comma 2 5 7 2 4 4" xfId="11910" xr:uid="{65F59F9B-694B-4A21-857B-D162C5CF8C78}"/>
    <cellStyle name="Comma 2 5 7 2 4 4 2" xfId="29868" xr:uid="{B7046B64-A36D-400C-AC1E-B914984D8D16}"/>
    <cellStyle name="Comma 2 5 7 2 4 5" xfId="20901" xr:uid="{618F3119-E14E-4712-BAB6-430DD8681B35}"/>
    <cellStyle name="Comma 2 5 7 2 5" xfId="3261" xr:uid="{F7E611FF-DB05-434E-B070-C8DF6FC4BA36}"/>
    <cellStyle name="Comma 2 5 7 2 5 2" xfId="5227" xr:uid="{7CB67E8F-70ED-4AE9-879A-0EA6F4C1A1F7}"/>
    <cellStyle name="Comma 2 5 7 2 5 2 2" xfId="9921" xr:uid="{FE59FEB0-20EE-4F35-B647-AC03FC402E75}"/>
    <cellStyle name="Comma 2 5 7 2 5 2 2 2" xfId="18901" xr:uid="{AE596659-6362-4C16-909D-7B937C4FCB00}"/>
    <cellStyle name="Comma 2 5 7 2 5 2 2 2 2" xfId="36859" xr:uid="{F64FA968-6CAB-44B9-8E68-9C68122AA573}"/>
    <cellStyle name="Comma 2 5 7 2 5 2 2 3" xfId="27902" xr:uid="{0F105A52-8936-4273-A75B-B0471AFE0A9B}"/>
    <cellStyle name="Comma 2 5 7 2 5 2 3" xfId="14234" xr:uid="{6246F109-E13D-4A8D-94D0-EDF3029DFBF5}"/>
    <cellStyle name="Comma 2 5 7 2 5 2 3 2" xfId="32192" xr:uid="{44FAE274-7151-4F22-BD38-A46DBBC43B1A}"/>
    <cellStyle name="Comma 2 5 7 2 5 2 4" xfId="23225" xr:uid="{90F14BD6-0D8F-49D9-9C91-7B966EA5864B}"/>
    <cellStyle name="Comma 2 5 7 2 5 3" xfId="7956" xr:uid="{983DD167-3A38-4752-8B8C-9A67B95FC105}"/>
    <cellStyle name="Comma 2 5 7 2 5 3 2" xfId="16936" xr:uid="{D2AEE7BD-29EA-49C4-9AF7-7FC58424AD87}"/>
    <cellStyle name="Comma 2 5 7 2 5 3 2 2" xfId="34894" xr:uid="{25252EB7-D55D-4AEB-8F25-CAD8D006DA88}"/>
    <cellStyle name="Comma 2 5 7 2 5 3 3" xfId="25937" xr:uid="{410C0DE1-1FEE-409F-9986-DB34834A6451}"/>
    <cellStyle name="Comma 2 5 7 2 5 4" xfId="12269" xr:uid="{F9796B4C-4736-4EF8-A1A9-8147FCADE7B5}"/>
    <cellStyle name="Comma 2 5 7 2 5 4 2" xfId="30227" xr:uid="{FBE39D8B-2D95-4DF0-9EFE-71A129110198}"/>
    <cellStyle name="Comma 2 5 7 2 5 5" xfId="21260" xr:uid="{F2C09FED-1637-4D87-8D3D-EDA028117EE7}"/>
    <cellStyle name="Comma 2 5 7 2 6" xfId="1517" xr:uid="{B183D5BA-ACE8-4ED8-BBEE-44AB8D2332BC}"/>
    <cellStyle name="Comma 2 5 7 2 6 2" xfId="6519" xr:uid="{2EA21724-0871-4BAD-A591-C6189B8F5EB2}"/>
    <cellStyle name="Comma 2 5 7 2 6 2 2" xfId="15500" xr:uid="{BA29119A-9B95-4B10-802E-6354305198FF}"/>
    <cellStyle name="Comma 2 5 7 2 6 2 2 2" xfId="33458" xr:uid="{94DD3C0F-9CCA-4EC0-99F9-D10467A3832C}"/>
    <cellStyle name="Comma 2 5 7 2 6 2 3" xfId="24501" xr:uid="{FD93E186-513D-4F9F-9168-384DE3F9D2CB}"/>
    <cellStyle name="Comma 2 5 7 2 6 3" xfId="10833" xr:uid="{6EDE6EE6-B554-4807-95BD-07336A3E8212}"/>
    <cellStyle name="Comma 2 5 7 2 6 3 2" xfId="28791" xr:uid="{4BD24545-A908-42D9-B0F5-037229FA33B2}"/>
    <cellStyle name="Comma 2 5 7 2 6 4" xfId="19823" xr:uid="{D15FD489-D5CD-49E9-9ABA-FD5F32D84DD7}"/>
    <cellStyle name="Comma 2 5 7 2 7" xfId="3621" xr:uid="{CB835C97-3C1D-4399-8D41-BD6E600E54F6}"/>
    <cellStyle name="Comma 2 5 7 2 7 2" xfId="8315" xr:uid="{7EA71559-7075-4367-B4F0-B3043510998F}"/>
    <cellStyle name="Comma 2 5 7 2 7 2 2" xfId="17295" xr:uid="{2939922A-37DC-4293-A168-11545FC06F09}"/>
    <cellStyle name="Comma 2 5 7 2 7 2 2 2" xfId="35253" xr:uid="{B5D5494E-0F8E-4E53-AC20-6DDB0CB06C66}"/>
    <cellStyle name="Comma 2 5 7 2 7 2 3" xfId="26296" xr:uid="{648181C4-26BE-44ED-B347-67A4A0D6DB5D}"/>
    <cellStyle name="Comma 2 5 7 2 7 3" xfId="12628" xr:uid="{7C048A41-176F-41D0-B95A-B7426DD0DC26}"/>
    <cellStyle name="Comma 2 5 7 2 7 3 2" xfId="30586" xr:uid="{6A854CCF-82BB-4B42-BC1A-6F6461328309}"/>
    <cellStyle name="Comma 2 5 7 2 7 4" xfId="21619" xr:uid="{5114B0F3-F8A8-47E9-9064-99385664669C}"/>
    <cellStyle name="Comma 2 5 7 2 8" xfId="5588" xr:uid="{0CFA9E9B-7DFC-4B6C-8AF5-BDB810245671}"/>
    <cellStyle name="Comma 2 5 7 2 8 2" xfId="14593" xr:uid="{814A9482-7E0A-47F2-A770-932FF9187014}"/>
    <cellStyle name="Comma 2 5 7 2 8 2 2" xfId="32551" xr:uid="{E803C86B-EFC1-4D47-AE1C-7EBDB9F65D41}"/>
    <cellStyle name="Comma 2 5 7 2 8 3" xfId="23586" xr:uid="{596D56B4-AF5B-42B3-9CA3-945C0DC0BC21}"/>
    <cellStyle name="Comma 2 5 7 2 9" xfId="5987" xr:uid="{67B331DD-7078-43BA-B35E-64DF9F3E6750}"/>
    <cellStyle name="Comma 2 5 7 2 9 2" xfId="14970" xr:uid="{CBD05F0A-A6C7-46A7-A75D-78696B2B2E0C}"/>
    <cellStyle name="Comma 2 5 7 2 9 2 2" xfId="32928" xr:uid="{76B6A02F-2CBD-43BB-9487-5BA7B6C54620}"/>
    <cellStyle name="Comma 2 5 7 2 9 3" xfId="23971" xr:uid="{901EAD70-998C-4212-9362-6AFFD4FFC1B6}"/>
    <cellStyle name="Comma 2 5 7 3" xfId="1326" xr:uid="{8381FDAA-A225-4325-A01D-7E72ACD4ADAC}"/>
    <cellStyle name="Comma 2 5 7 3 2" xfId="3809" xr:uid="{7055556E-12C8-4BD2-93A6-16D2A4C892BD}"/>
    <cellStyle name="Comma 2 5 7 3 2 2" xfId="8503" xr:uid="{7C1CC093-AD63-46E8-BAF1-97D4D9D7694A}"/>
    <cellStyle name="Comma 2 5 7 3 2 2 2" xfId="17483" xr:uid="{2D8406F9-3F28-430C-9C6A-7EB4237061AF}"/>
    <cellStyle name="Comma 2 5 7 3 2 2 2 2" xfId="35441" xr:uid="{BF292621-EF3F-43DE-8CAB-9D3CA72FD789}"/>
    <cellStyle name="Comma 2 5 7 3 2 2 3" xfId="26484" xr:uid="{4803453E-27C5-4E53-B337-174339266C34}"/>
    <cellStyle name="Comma 2 5 7 3 2 3" xfId="12816" xr:uid="{7049AFE8-F0B2-448F-BA7C-23576B3DE024}"/>
    <cellStyle name="Comma 2 5 7 3 2 3 2" xfId="30774" xr:uid="{7C504C35-3C5C-46A5-80DB-F97D0BA27F8B}"/>
    <cellStyle name="Comma 2 5 7 3 2 4" xfId="21807" xr:uid="{24BAED7E-E2A9-4543-A2AD-1ADFDD18D915}"/>
    <cellStyle name="Comma 2 5 7 3 3" xfId="6347" xr:uid="{A0F535BB-D229-468C-A212-6DCA93FB0C3C}"/>
    <cellStyle name="Comma 2 5 7 3 3 2" xfId="15329" xr:uid="{C261C74B-5A64-47DC-A5DD-48A498E2148E}"/>
    <cellStyle name="Comma 2 5 7 3 3 2 2" xfId="33287" xr:uid="{90E1A549-CF64-42BE-A93D-EA6EB1E98A86}"/>
    <cellStyle name="Comma 2 5 7 3 3 3" xfId="24330" xr:uid="{DF486773-AF95-4CA4-A654-075D2F74E3AF}"/>
    <cellStyle name="Comma 2 5 7 3 4" xfId="10662" xr:uid="{610E9A46-C6F7-416B-B98F-AC36B6570CC2}"/>
    <cellStyle name="Comma 2 5 7 3 4 2" xfId="28620" xr:uid="{C9385B5F-8C61-4F64-BBA6-F073A4F521B1}"/>
    <cellStyle name="Comma 2 5 7 3 5" xfId="19652" xr:uid="{BE67DA4B-8EDF-4E94-BE58-2D78C1324ABD}"/>
    <cellStyle name="Comma 2 5 7 4" xfId="1705" xr:uid="{25AEEE3F-A399-45A3-BA69-D17D8C1FEE33}"/>
    <cellStyle name="Comma 2 5 7 4 2" xfId="3980" xr:uid="{3B5D0744-CB09-4BBA-A4A9-0D40FBC77D40}"/>
    <cellStyle name="Comma 2 5 7 4 2 2" xfId="8674" xr:uid="{F6FA31A0-CF14-4941-827B-86F1EC5A53A4}"/>
    <cellStyle name="Comma 2 5 7 4 2 2 2" xfId="17654" xr:uid="{92E6C1D5-0047-4ED1-8B34-DD9C98537971}"/>
    <cellStyle name="Comma 2 5 7 4 2 2 2 2" xfId="35612" xr:uid="{96715A2A-2E57-4C42-BE51-88D737C473C1}"/>
    <cellStyle name="Comma 2 5 7 4 2 2 3" xfId="26655" xr:uid="{19F14420-6AA2-476A-B2B2-7A07C6DDA91B}"/>
    <cellStyle name="Comma 2 5 7 4 2 3" xfId="12987" xr:uid="{0CB394A1-4626-4B54-931F-408070397710}"/>
    <cellStyle name="Comma 2 5 7 4 2 3 2" xfId="30945" xr:uid="{B2EA45B6-F10C-4AD3-B2E2-A0767DC6E6A5}"/>
    <cellStyle name="Comma 2 5 7 4 2 4" xfId="21978" xr:uid="{9045EF67-1EAB-48C1-AB93-2CA38E892254}"/>
    <cellStyle name="Comma 2 5 7 4 3" xfId="6707" xr:uid="{109BBCB4-07CD-4ED6-B1BD-C6C4A9DFA8E3}"/>
    <cellStyle name="Comma 2 5 7 4 3 2" xfId="15688" xr:uid="{002B2CF0-DAA8-4633-9900-D33E4644C519}"/>
    <cellStyle name="Comma 2 5 7 4 3 2 2" xfId="33646" xr:uid="{8C8804A4-627A-45D0-B491-61E381799CBC}"/>
    <cellStyle name="Comma 2 5 7 4 3 3" xfId="24689" xr:uid="{C7AE54AC-F4E5-48A5-9515-21CD963CBCDA}"/>
    <cellStyle name="Comma 2 5 7 4 4" xfId="11021" xr:uid="{601681AB-6CB2-4D22-BD2B-DE9279175F03}"/>
    <cellStyle name="Comma 2 5 7 4 4 2" xfId="28979" xr:uid="{D503D9A5-4B7F-4D2B-A4D4-BE843283FE8F}"/>
    <cellStyle name="Comma 2 5 7 4 5" xfId="20011" xr:uid="{8AAC5B85-D31C-440D-8DF1-04FCFA25A218}"/>
    <cellStyle name="Comma 2 5 7 5" xfId="2122" xr:uid="{15AE830A-4760-42A2-A5E0-0412284FAB42}"/>
    <cellStyle name="Comma 2 5 7 5 2" xfId="4338" xr:uid="{C521F3AE-11F0-4889-A470-AEE87BC25D4F}"/>
    <cellStyle name="Comma 2 5 7 5 2 2" xfId="9032" xr:uid="{375C13BC-5345-4CEB-9D8B-67F74ED0308F}"/>
    <cellStyle name="Comma 2 5 7 5 2 2 2" xfId="18012" xr:uid="{3971617F-A31D-4630-970B-F80ECC55853D}"/>
    <cellStyle name="Comma 2 5 7 5 2 2 2 2" xfId="35970" xr:uid="{20ECEF49-F7FD-4ED3-9AC5-98127B823A0D}"/>
    <cellStyle name="Comma 2 5 7 5 2 2 3" xfId="27013" xr:uid="{38DA8593-372A-4D9B-8DA1-5C348964B576}"/>
    <cellStyle name="Comma 2 5 7 5 2 3" xfId="13345" xr:uid="{8747E5DE-30E1-45FE-9EC8-C4B21E15A240}"/>
    <cellStyle name="Comma 2 5 7 5 2 3 2" xfId="31303" xr:uid="{C23053A7-ADB6-4912-B619-625351CDA7A7}"/>
    <cellStyle name="Comma 2 5 7 5 2 4" xfId="22336" xr:uid="{702E3994-259F-46CD-BC2A-FA2BD99D3B60}"/>
    <cellStyle name="Comma 2 5 7 5 3" xfId="7066" xr:uid="{2AEA0932-CDED-4AD9-8B55-760CFCBAC3F5}"/>
    <cellStyle name="Comma 2 5 7 5 3 2" xfId="16047" xr:uid="{2AFED889-A22A-458B-A9D2-52AE1D4267E1}"/>
    <cellStyle name="Comma 2 5 7 5 3 2 2" xfId="34005" xr:uid="{83A5E3C8-AC74-4539-B30E-0D70AE284F7B}"/>
    <cellStyle name="Comma 2 5 7 5 3 3" xfId="25048" xr:uid="{2F8FD819-B5B2-4DE9-9A9A-B391C610B52B}"/>
    <cellStyle name="Comma 2 5 7 5 4" xfId="11380" xr:uid="{30195DF1-273A-4834-89C4-7CD8671BE2C3}"/>
    <cellStyle name="Comma 2 5 7 5 4 2" xfId="29338" xr:uid="{8C404938-6511-4BB0-8C13-37C4865553A8}"/>
    <cellStyle name="Comma 2 5 7 5 5" xfId="20370" xr:uid="{B327AEB8-A410-4829-8EB8-A4A6DAC5DD6B}"/>
    <cellStyle name="Comma 2 5 7 6" xfId="2709" xr:uid="{51E7EBC9-4CF7-4E77-8637-C533329E229B}"/>
    <cellStyle name="Comma 2 5 7 6 2" xfId="4697" xr:uid="{07397564-C1CF-4930-9070-A5B76B543DE1}"/>
    <cellStyle name="Comma 2 5 7 6 2 2" xfId="9391" xr:uid="{CDA0DE80-6590-4332-B1A7-7DE6E23E25B7}"/>
    <cellStyle name="Comma 2 5 7 6 2 2 2" xfId="18371" xr:uid="{BC7B4F53-D696-49A4-921B-35494B26A955}"/>
    <cellStyle name="Comma 2 5 7 6 2 2 2 2" xfId="36329" xr:uid="{273659D1-0E03-489B-B162-14238C3165AF}"/>
    <cellStyle name="Comma 2 5 7 6 2 2 3" xfId="27372" xr:uid="{615BFF42-FCAF-4F0C-92FB-4EB463326946}"/>
    <cellStyle name="Comma 2 5 7 6 2 3" xfId="13704" xr:uid="{07BCCDB5-750A-4669-837F-1058AA0E279C}"/>
    <cellStyle name="Comma 2 5 7 6 2 3 2" xfId="31662" xr:uid="{8E61253E-86C7-4259-A50A-481153F4513B}"/>
    <cellStyle name="Comma 2 5 7 6 2 4" xfId="22695" xr:uid="{C958E19C-79CA-4436-AA33-BE2194A10501}"/>
    <cellStyle name="Comma 2 5 7 6 3" xfId="7426" xr:uid="{9F2307A2-9DBB-453C-8C98-523DF821CF74}"/>
    <cellStyle name="Comma 2 5 7 6 3 2" xfId="16406" xr:uid="{7BCAB7E2-5FAF-49B4-946D-2CA63D95D70B}"/>
    <cellStyle name="Comma 2 5 7 6 3 2 2" xfId="34364" xr:uid="{7E810CDB-2FAA-464A-9583-448F10FF53A8}"/>
    <cellStyle name="Comma 2 5 7 6 3 3" xfId="25407" xr:uid="{38E49CF0-F2F8-4C15-A616-3AE7CF00F90E}"/>
    <cellStyle name="Comma 2 5 7 6 4" xfId="11739" xr:uid="{B18D34E0-CD04-4706-A934-7D8F49548B6E}"/>
    <cellStyle name="Comma 2 5 7 6 4 2" xfId="29697" xr:uid="{A5D597FB-07F5-4860-A3D1-E58BA23B838C}"/>
    <cellStyle name="Comma 2 5 7 6 5" xfId="20730" xr:uid="{8EA3143D-3749-4D05-9989-92032AA576C0}"/>
    <cellStyle name="Comma 2 5 7 7" xfId="3069" xr:uid="{2C68DA85-D9E9-45C7-BB3A-E913F7DA98E3}"/>
    <cellStyle name="Comma 2 5 7 7 2" xfId="5056" xr:uid="{5DECFFC0-2F51-4ADD-885E-6405A9BFD01A}"/>
    <cellStyle name="Comma 2 5 7 7 2 2" xfId="9750" xr:uid="{6A3149AB-4109-41B7-9687-CBAB39CAE921}"/>
    <cellStyle name="Comma 2 5 7 7 2 2 2" xfId="18730" xr:uid="{0161ADB3-7915-4DD3-A1B1-2ACA4E50FEE1}"/>
    <cellStyle name="Comma 2 5 7 7 2 2 2 2" xfId="36688" xr:uid="{5630C402-F1B6-48EB-96EA-DF2B3091BD93}"/>
    <cellStyle name="Comma 2 5 7 7 2 2 3" xfId="27731" xr:uid="{262975A5-5A83-40B8-8404-F0BF441631DF}"/>
    <cellStyle name="Comma 2 5 7 7 2 3" xfId="14063" xr:uid="{67254FF9-DD1E-4717-9CD4-ED223D218889}"/>
    <cellStyle name="Comma 2 5 7 7 2 3 2" xfId="32021" xr:uid="{85AFF53F-63A9-4632-8CB1-49CE5355DFFA}"/>
    <cellStyle name="Comma 2 5 7 7 2 4" xfId="23054" xr:uid="{11C3A8A9-44B6-4C97-98B0-1C3A2DF0C4CE}"/>
    <cellStyle name="Comma 2 5 7 7 3" xfId="7785" xr:uid="{FDCFAC30-41CD-46FE-A23B-BEEA6EBE8079}"/>
    <cellStyle name="Comma 2 5 7 7 3 2" xfId="16765" xr:uid="{BBE39A11-0086-4055-87E0-93636744CB05}"/>
    <cellStyle name="Comma 2 5 7 7 3 2 2" xfId="34723" xr:uid="{51508B0D-B43B-45E1-809E-01ACDF6EAFF9}"/>
    <cellStyle name="Comma 2 5 7 7 3 3" xfId="25766" xr:uid="{07FD40AC-59D8-4F90-A9A0-2C5E9F3A32F0}"/>
    <cellStyle name="Comma 2 5 7 7 4" xfId="12098" xr:uid="{8E7D4055-FA4E-42EA-9B59-718817705A81}"/>
    <cellStyle name="Comma 2 5 7 7 4 2" xfId="30056" xr:uid="{54C1C8EF-A887-483B-BAE8-463AF635F3F4}"/>
    <cellStyle name="Comma 2 5 7 7 5" xfId="21089" xr:uid="{84D3FDDA-A279-46B3-BA8F-4CEA7A100C21}"/>
    <cellStyle name="Comma 2 5 7 8" xfId="1155" xr:uid="{C99A0326-F6A3-4181-9D09-AAD5A97E487D}"/>
    <cellStyle name="Comma 2 5 7 8 2" xfId="6176" xr:uid="{CC37D8B2-70FA-450A-A253-90FF54D98DE3}"/>
    <cellStyle name="Comma 2 5 7 8 2 2" xfId="15158" xr:uid="{E2B6AEED-C0FB-4C40-9CAE-F85F446DC8E6}"/>
    <cellStyle name="Comma 2 5 7 8 2 2 2" xfId="33116" xr:uid="{97527540-CB2D-4F58-ABCA-B7B7C3EA73EC}"/>
    <cellStyle name="Comma 2 5 7 8 2 3" xfId="24159" xr:uid="{4D2F2913-CC86-4378-9129-5DDA9BBF30D1}"/>
    <cellStyle name="Comma 2 5 7 8 3" xfId="10491" xr:uid="{FECFF02C-28CB-4EF6-BD7B-7422CC3F84BE}"/>
    <cellStyle name="Comma 2 5 7 8 3 2" xfId="28449" xr:uid="{DE0A08F6-E61E-4F08-80B6-6662ED421B5C}"/>
    <cellStyle name="Comma 2 5 7 8 4" xfId="19481" xr:uid="{2A26B2D9-E413-427F-ABCD-8A7908113B68}"/>
    <cellStyle name="Comma 2 5 7 9" xfId="3450" xr:uid="{A6DD199D-546E-43FB-9BE8-084D4D9B4311}"/>
    <cellStyle name="Comma 2 5 7 9 2" xfId="8144" xr:uid="{8848BB54-3D16-48F1-BA22-310B7956061E}"/>
    <cellStyle name="Comma 2 5 7 9 2 2" xfId="17124" xr:uid="{50F40391-9632-4228-9913-60D3FECD552E}"/>
    <cellStyle name="Comma 2 5 7 9 2 2 2" xfId="35082" xr:uid="{2D80819A-A946-421C-8186-63B03250F939}"/>
    <cellStyle name="Comma 2 5 7 9 2 3" xfId="26125" xr:uid="{6E74EDFE-C05B-4991-92FB-A86BB654E127}"/>
    <cellStyle name="Comma 2 5 7 9 3" xfId="12457" xr:uid="{550FDC2F-8AFE-4AA1-9F48-2AEFDFA9D799}"/>
    <cellStyle name="Comma 2 5 7 9 3 2" xfId="30415" xr:uid="{98803D30-5560-4A62-A925-EA30DDB6A1A8}"/>
    <cellStyle name="Comma 2 5 7 9 4" xfId="21448" xr:uid="{03E0E224-053B-43EB-8787-7E67A58D54A9}"/>
    <cellStyle name="Comma 2 5 8" xfId="713" xr:uid="{C294AF91-34F1-4390-8B46-28811263EEEC}"/>
    <cellStyle name="Comma 2 5 8 10" xfId="5467" xr:uid="{DAF377B4-CD27-4D0F-8B41-D49CFC078180}"/>
    <cellStyle name="Comma 2 5 8 10 2" xfId="14474" xr:uid="{F9397B6B-191D-4CE6-ACAE-6111098CDD17}"/>
    <cellStyle name="Comma 2 5 8 10 2 2" xfId="32432" xr:uid="{28265DA6-4519-4780-98FD-F4D14355A14F}"/>
    <cellStyle name="Comma 2 5 8 10 3" xfId="23465" xr:uid="{1D38381A-4BBE-4C1D-B1F7-70BD9FD1416A}"/>
    <cellStyle name="Comma 2 5 8 11" xfId="5868" xr:uid="{2D0A5242-C74B-435F-845B-3422BB99B929}"/>
    <cellStyle name="Comma 2 5 8 11 2" xfId="14851" xr:uid="{3C4F9EB2-3A4D-4DDA-B612-754B6EC21B9C}"/>
    <cellStyle name="Comma 2 5 8 11 2 2" xfId="32809" xr:uid="{BD1F2B31-3BE3-49C4-8891-C02E8CD60F1F}"/>
    <cellStyle name="Comma 2 5 8 11 3" xfId="23852" xr:uid="{5B3ABB40-C424-42DF-8EC4-5B6B44E988AA}"/>
    <cellStyle name="Comma 2 5 8 12" xfId="10181" xr:uid="{439624DB-087D-4E9E-B0EC-CEF37645D7EB}"/>
    <cellStyle name="Comma 2 5 8 12 2" xfId="28142" xr:uid="{00BE5AAD-B53A-4848-87F3-5EB5E10F3FB3}"/>
    <cellStyle name="Comma 2 5 8 13" xfId="19168" xr:uid="{2227099B-BCC7-4AD4-95EB-1AC0F2CB8C00}"/>
    <cellStyle name="Comma 2 5 8 2" xfId="917" xr:uid="{2A64729E-B0FA-4733-AB7F-50FE23E8568D}"/>
    <cellStyle name="Comma 2 5 8 2 10" xfId="10352" xr:uid="{7D236C18-58C7-4680-98E6-817F0FD103D8}"/>
    <cellStyle name="Comma 2 5 8 2 10 2" xfId="28313" xr:uid="{ABD47C6F-6B2C-4FD7-87DF-DBA2E1379400}"/>
    <cellStyle name="Comma 2 5 8 2 11" xfId="19339" xr:uid="{EB833402-C0B0-4868-B9BD-BFDE92ACB368}"/>
    <cellStyle name="Comma 2 5 8 2 2" xfId="1928" xr:uid="{6B28B09F-A1BD-4393-8C27-70DCB013A0D0}"/>
    <cellStyle name="Comma 2 5 8 2 2 2" xfId="4203" xr:uid="{7D75484B-9EF3-449F-A75B-E9D85F0BA755}"/>
    <cellStyle name="Comma 2 5 8 2 2 2 2" xfId="8897" xr:uid="{77CD639A-3306-4506-BD87-9EC4A33D5C6D}"/>
    <cellStyle name="Comma 2 5 8 2 2 2 2 2" xfId="17877" xr:uid="{29415A65-990B-4804-B3C6-5809056912E0}"/>
    <cellStyle name="Comma 2 5 8 2 2 2 2 2 2" xfId="35835" xr:uid="{7EA70978-32C5-49E7-A1BB-6D42085662EA}"/>
    <cellStyle name="Comma 2 5 8 2 2 2 2 3" xfId="26878" xr:uid="{6CF59E56-B14F-4A84-A75E-2CBC9D574FE7}"/>
    <cellStyle name="Comma 2 5 8 2 2 2 3" xfId="13210" xr:uid="{54865247-3242-4426-BD8D-D079E09F7970}"/>
    <cellStyle name="Comma 2 5 8 2 2 2 3 2" xfId="31168" xr:uid="{B154A689-103C-4154-93F8-2FE17072DD98}"/>
    <cellStyle name="Comma 2 5 8 2 2 2 4" xfId="22201" xr:uid="{D41364C3-A21A-44C5-8CB6-7F0EC78A7003}"/>
    <cellStyle name="Comma 2 5 8 2 2 3" xfId="6930" xr:uid="{EA85BE0C-AA43-4456-8860-1B81F9F2D7C2}"/>
    <cellStyle name="Comma 2 5 8 2 2 3 2" xfId="15911" xr:uid="{41213D03-71E2-42F8-8B96-3EF4D3551B6E}"/>
    <cellStyle name="Comma 2 5 8 2 2 3 2 2" xfId="33869" xr:uid="{70EDDBA2-037D-4395-897C-E1EB28AF2D06}"/>
    <cellStyle name="Comma 2 5 8 2 2 3 3" xfId="24912" xr:uid="{98F2E3FF-724E-499B-B16F-817743B44529}"/>
    <cellStyle name="Comma 2 5 8 2 2 4" xfId="11244" xr:uid="{DAA1ECF8-582E-43F9-AFBB-74A4310A5DE5}"/>
    <cellStyle name="Comma 2 5 8 2 2 4 2" xfId="29202" xr:uid="{19A9263D-3E97-48DE-AB06-2E45F778025B}"/>
    <cellStyle name="Comma 2 5 8 2 2 5" xfId="20234" xr:uid="{C48FDD64-646B-4D5C-9C23-5DE3C3CD03F4}"/>
    <cellStyle name="Comma 2 5 8 2 3" xfId="2354" xr:uid="{B62D43C7-FF94-4499-A77D-48397DBFAA90}"/>
    <cellStyle name="Comma 2 5 8 2 3 2" xfId="4561" xr:uid="{D4F0EFFE-0F6F-4A67-BB37-22956DEC18B4}"/>
    <cellStyle name="Comma 2 5 8 2 3 2 2" xfId="9255" xr:uid="{90E8CB0E-9C61-43F4-93A5-87319D39BF35}"/>
    <cellStyle name="Comma 2 5 8 2 3 2 2 2" xfId="18235" xr:uid="{E1F83085-1162-46F4-A190-67DD90139C63}"/>
    <cellStyle name="Comma 2 5 8 2 3 2 2 2 2" xfId="36193" xr:uid="{221BFADA-D915-46F8-9123-EC1EAD088F8D}"/>
    <cellStyle name="Comma 2 5 8 2 3 2 2 3" xfId="27236" xr:uid="{DE2038D2-A366-4F4D-BF30-C3B6DD5C5F4B}"/>
    <cellStyle name="Comma 2 5 8 2 3 2 3" xfId="13568" xr:uid="{98B0FCAE-2788-441D-B5FC-CE425857C163}"/>
    <cellStyle name="Comma 2 5 8 2 3 2 3 2" xfId="31526" xr:uid="{867BB2C9-3AAA-4D0F-AB94-66D0BD529B64}"/>
    <cellStyle name="Comma 2 5 8 2 3 2 4" xfId="22559" xr:uid="{F183B6BC-920F-4840-AF1A-12A6B5DFA4DB}"/>
    <cellStyle name="Comma 2 5 8 2 3 3" xfId="7289" xr:uid="{596F7AF8-3082-479A-BB6C-449D76255915}"/>
    <cellStyle name="Comma 2 5 8 2 3 3 2" xfId="16270" xr:uid="{8850B585-680F-4246-AC62-304708E3BC32}"/>
    <cellStyle name="Comma 2 5 8 2 3 3 2 2" xfId="34228" xr:uid="{80ADEC98-8412-45C6-AC45-94B7EFDCB0B4}"/>
    <cellStyle name="Comma 2 5 8 2 3 3 3" xfId="25271" xr:uid="{D8723965-C45A-44EB-9538-10B86835F242}"/>
    <cellStyle name="Comma 2 5 8 2 3 4" xfId="11603" xr:uid="{98ECA630-C7E3-4FD9-B890-A9CA538E85CD}"/>
    <cellStyle name="Comma 2 5 8 2 3 4 2" xfId="29561" xr:uid="{69214C5B-F4F2-4431-8C75-1D531683DBB8}"/>
    <cellStyle name="Comma 2 5 8 2 3 5" xfId="20593" xr:uid="{7DADED9C-34CE-4279-93C8-CE30AA4EA35F}"/>
    <cellStyle name="Comma 2 5 8 2 4" xfId="2933" xr:uid="{02DBF35F-808F-4315-969D-1FC8B5B0647A}"/>
    <cellStyle name="Comma 2 5 8 2 4 2" xfId="4920" xr:uid="{51FCA3F6-5046-48E7-8BA7-5F0E1C256043}"/>
    <cellStyle name="Comma 2 5 8 2 4 2 2" xfId="9614" xr:uid="{070E7F1E-C78F-4BA5-B1C2-E19240605E78}"/>
    <cellStyle name="Comma 2 5 8 2 4 2 2 2" xfId="18594" xr:uid="{D9293D67-36FD-4D74-8A63-82D99912F448}"/>
    <cellStyle name="Comma 2 5 8 2 4 2 2 2 2" xfId="36552" xr:uid="{4AC7FD1F-C6CE-4538-B059-393CCCFA1025}"/>
    <cellStyle name="Comma 2 5 8 2 4 2 2 3" xfId="27595" xr:uid="{BE15EC14-ECF8-46E1-B5AD-E8B1D6B871CA}"/>
    <cellStyle name="Comma 2 5 8 2 4 2 3" xfId="13927" xr:uid="{8C9D2AD4-0D42-483E-B011-C9A88D183EA3}"/>
    <cellStyle name="Comma 2 5 8 2 4 2 3 2" xfId="31885" xr:uid="{535E68BD-33ED-4AD9-B16D-5E9740C1D187}"/>
    <cellStyle name="Comma 2 5 8 2 4 2 4" xfId="22918" xr:uid="{0C0ABAE7-B839-438C-81F8-9FC7C3150A89}"/>
    <cellStyle name="Comma 2 5 8 2 4 3" xfId="7649" xr:uid="{C2C99BCA-DDAD-4B83-BE73-8C14FD9ADC10}"/>
    <cellStyle name="Comma 2 5 8 2 4 3 2" xfId="16629" xr:uid="{80EB7EE3-524B-46BD-947E-668E8A78AC24}"/>
    <cellStyle name="Comma 2 5 8 2 4 3 2 2" xfId="34587" xr:uid="{6A50A36B-990C-42CC-8829-5D7DA01864CE}"/>
    <cellStyle name="Comma 2 5 8 2 4 3 3" xfId="25630" xr:uid="{9BFFE3E0-3A29-44D5-ABD2-744EEA195914}"/>
    <cellStyle name="Comma 2 5 8 2 4 4" xfId="11962" xr:uid="{629F5A72-E09B-4086-AF59-AD915C39D6F9}"/>
    <cellStyle name="Comma 2 5 8 2 4 4 2" xfId="29920" xr:uid="{81FFB7D5-9B8E-41EC-85F4-CF513DF4086B}"/>
    <cellStyle name="Comma 2 5 8 2 4 5" xfId="20953" xr:uid="{9BC928BA-DCC0-4666-98A6-10F10B627C15}"/>
    <cellStyle name="Comma 2 5 8 2 5" xfId="3313" xr:uid="{7E869A94-8B9F-4EE2-BB6B-ED627DA068F2}"/>
    <cellStyle name="Comma 2 5 8 2 5 2" xfId="5279" xr:uid="{FCDEC458-5BAA-409E-A42A-C418E609075C}"/>
    <cellStyle name="Comma 2 5 8 2 5 2 2" xfId="9973" xr:uid="{01A273DE-1A3B-4E75-ABF8-A4E30614D7EE}"/>
    <cellStyle name="Comma 2 5 8 2 5 2 2 2" xfId="18953" xr:uid="{A0AFE91F-3840-4820-AD46-AED8BB236E49}"/>
    <cellStyle name="Comma 2 5 8 2 5 2 2 2 2" xfId="36911" xr:uid="{2466FF1D-9076-4B48-BE5D-CF6220705B02}"/>
    <cellStyle name="Comma 2 5 8 2 5 2 2 3" xfId="27954" xr:uid="{A027D0E2-4BA2-4DF0-A72D-64C77D7380E2}"/>
    <cellStyle name="Comma 2 5 8 2 5 2 3" xfId="14286" xr:uid="{64C25761-3058-4C0E-B2B5-855CCD5AE377}"/>
    <cellStyle name="Comma 2 5 8 2 5 2 3 2" xfId="32244" xr:uid="{708D3088-423E-4BA1-AF14-87850416B0A0}"/>
    <cellStyle name="Comma 2 5 8 2 5 2 4" xfId="23277" xr:uid="{A003E9D2-AAD8-48C9-B143-BD458189C577}"/>
    <cellStyle name="Comma 2 5 8 2 5 3" xfId="8008" xr:uid="{B3995355-5F1E-42EE-A7D9-81787E180CE8}"/>
    <cellStyle name="Comma 2 5 8 2 5 3 2" xfId="16988" xr:uid="{FA4A31BF-608E-42EA-94E0-47E8042CEB80}"/>
    <cellStyle name="Comma 2 5 8 2 5 3 2 2" xfId="34946" xr:uid="{DBD5880D-662F-4882-977D-704A69FFCD50}"/>
    <cellStyle name="Comma 2 5 8 2 5 3 3" xfId="25989" xr:uid="{AA70DE86-EFAF-4207-B7D8-50BF9DBA9F77}"/>
    <cellStyle name="Comma 2 5 8 2 5 4" xfId="12321" xr:uid="{45ABC426-7DBA-4966-BEDD-AD99125A1614}"/>
    <cellStyle name="Comma 2 5 8 2 5 4 2" xfId="30279" xr:uid="{D00074AF-FF96-437C-9783-8A3232D32108}"/>
    <cellStyle name="Comma 2 5 8 2 5 5" xfId="21312" xr:uid="{D81EF083-B971-420A-ADCA-61E585DC81DA}"/>
    <cellStyle name="Comma 2 5 8 2 6" xfId="1569" xr:uid="{6E49B496-FA74-48CA-ADEA-8FD77EF12043}"/>
    <cellStyle name="Comma 2 5 8 2 6 2" xfId="6571" xr:uid="{4A6C7556-6E4F-487E-B6B0-53CE514FCDBF}"/>
    <cellStyle name="Comma 2 5 8 2 6 2 2" xfId="15552" xr:uid="{DB8D5C1F-61AF-457D-BFE1-C7789653B1C8}"/>
    <cellStyle name="Comma 2 5 8 2 6 2 2 2" xfId="33510" xr:uid="{5FC7E2B3-2260-475E-BEF1-9F2F28CBE6FD}"/>
    <cellStyle name="Comma 2 5 8 2 6 2 3" xfId="24553" xr:uid="{D2A6F04B-AF11-4B8B-B02A-65C76697CC4C}"/>
    <cellStyle name="Comma 2 5 8 2 6 3" xfId="10885" xr:uid="{D7F727CD-E5AA-43DD-99C5-0F4B85FCE20B}"/>
    <cellStyle name="Comma 2 5 8 2 6 3 2" xfId="28843" xr:uid="{4079505B-D952-4007-9AE3-4F7E5902CD3B}"/>
    <cellStyle name="Comma 2 5 8 2 6 4" xfId="19875" xr:uid="{E9B2D0B3-D02A-499C-B3C8-05D8D77D7E11}"/>
    <cellStyle name="Comma 2 5 8 2 7" xfId="3673" xr:uid="{2BC58D68-1618-4FF2-A9EB-2C31D2C48D05}"/>
    <cellStyle name="Comma 2 5 8 2 7 2" xfId="8367" xr:uid="{F431A3E1-27AB-4418-A397-D586CB571C2C}"/>
    <cellStyle name="Comma 2 5 8 2 7 2 2" xfId="17347" xr:uid="{77583B4D-4A0B-4568-94CE-390B389A976B}"/>
    <cellStyle name="Comma 2 5 8 2 7 2 2 2" xfId="35305" xr:uid="{E014A3FC-4777-4CB5-8379-35949D9009BA}"/>
    <cellStyle name="Comma 2 5 8 2 7 2 3" xfId="26348" xr:uid="{F71083CF-7ADF-454B-AF86-CCC67DF18B06}"/>
    <cellStyle name="Comma 2 5 8 2 7 3" xfId="12680" xr:uid="{8FD70950-8584-4329-807C-A9F35A9E8460}"/>
    <cellStyle name="Comma 2 5 8 2 7 3 2" xfId="30638" xr:uid="{3D353055-37EC-47C8-9AA4-E8C8D52B70C3}"/>
    <cellStyle name="Comma 2 5 8 2 7 4" xfId="21671" xr:uid="{BEED40D2-A1F5-4702-979B-FF8FA9E84679}"/>
    <cellStyle name="Comma 2 5 8 2 8" xfId="5640" xr:uid="{EDB50165-26D8-41C7-A473-33A2DBFF2517}"/>
    <cellStyle name="Comma 2 5 8 2 8 2" xfId="14645" xr:uid="{FC9D340C-093C-4A10-9010-64F5C9B42139}"/>
    <cellStyle name="Comma 2 5 8 2 8 2 2" xfId="32603" xr:uid="{16BF7D5F-2D8A-4A62-980F-7E2E6D9DDC0B}"/>
    <cellStyle name="Comma 2 5 8 2 8 3" xfId="23638" xr:uid="{578494EA-4B42-4A33-A131-B12FF8080398}"/>
    <cellStyle name="Comma 2 5 8 2 9" xfId="6039" xr:uid="{F0F7CABF-489C-4F1A-9FF5-2D24BAA5BAC6}"/>
    <cellStyle name="Comma 2 5 8 2 9 2" xfId="15022" xr:uid="{9257C4D8-6A3A-4068-8C6B-1EB71019E7E0}"/>
    <cellStyle name="Comma 2 5 8 2 9 2 2" xfId="32980" xr:uid="{2A658914-76EA-40A4-B8E8-63592DDB0B51}"/>
    <cellStyle name="Comma 2 5 8 2 9 3" xfId="24023" xr:uid="{1C1D7DA6-9E5F-441E-B79F-8EEBCE6480A2}"/>
    <cellStyle name="Comma 2 5 8 3" xfId="1378" xr:uid="{A8D05335-5573-40B5-BEA4-42C1A12C089E}"/>
    <cellStyle name="Comma 2 5 8 3 2" xfId="3861" xr:uid="{7C585DB4-C6F8-4786-8F31-E56C748B02CF}"/>
    <cellStyle name="Comma 2 5 8 3 2 2" xfId="8555" xr:uid="{96BC2656-5702-425E-83BF-AB7872828596}"/>
    <cellStyle name="Comma 2 5 8 3 2 2 2" xfId="17535" xr:uid="{9227C87A-8AC3-487F-B714-736415166154}"/>
    <cellStyle name="Comma 2 5 8 3 2 2 2 2" xfId="35493" xr:uid="{F49D2C8C-D102-4305-B1BD-1C9AEF66A019}"/>
    <cellStyle name="Comma 2 5 8 3 2 2 3" xfId="26536" xr:uid="{9929FFAC-FD5C-4B8D-BE67-A880CCE2F529}"/>
    <cellStyle name="Comma 2 5 8 3 2 3" xfId="12868" xr:uid="{E4249D2B-9ED0-47CF-A21E-BD6A3AADACE9}"/>
    <cellStyle name="Comma 2 5 8 3 2 3 2" xfId="30826" xr:uid="{0446BF0B-26DE-4C36-B901-96F5E2BD6EF4}"/>
    <cellStyle name="Comma 2 5 8 3 2 4" xfId="21859" xr:uid="{2874B5B9-3EAC-42D8-BCE1-50A92EF30353}"/>
    <cellStyle name="Comma 2 5 8 3 3" xfId="6399" xr:uid="{A6780E1F-E640-4169-99DE-1F5F2234457B}"/>
    <cellStyle name="Comma 2 5 8 3 3 2" xfId="15381" xr:uid="{63B31D00-E6E7-4607-A5FE-99AACCD57DF0}"/>
    <cellStyle name="Comma 2 5 8 3 3 2 2" xfId="33339" xr:uid="{FA059148-31D9-4A06-B205-C62DB5B79545}"/>
    <cellStyle name="Comma 2 5 8 3 3 3" xfId="24382" xr:uid="{CA30E5E1-1ACE-4889-BC6F-5E26ABF251F7}"/>
    <cellStyle name="Comma 2 5 8 3 4" xfId="10714" xr:uid="{51FE2F20-A7CA-4737-84F1-60D040C085C7}"/>
    <cellStyle name="Comma 2 5 8 3 4 2" xfId="28672" xr:uid="{FBAC661E-81DD-4AF1-840B-2389BC55E714}"/>
    <cellStyle name="Comma 2 5 8 3 5" xfId="19704" xr:uid="{527F0C91-01F4-4B7A-96C4-53CA4345D23D}"/>
    <cellStyle name="Comma 2 5 8 4" xfId="1757" xr:uid="{427C327E-6A6A-40AE-923F-A0C879E24A91}"/>
    <cellStyle name="Comma 2 5 8 4 2" xfId="4032" xr:uid="{495320E0-CFBB-45F7-9E51-0F34F03C7BDF}"/>
    <cellStyle name="Comma 2 5 8 4 2 2" xfId="8726" xr:uid="{677C3727-2A04-40CC-A998-A79E71D0EC28}"/>
    <cellStyle name="Comma 2 5 8 4 2 2 2" xfId="17706" xr:uid="{C0229328-4B53-4957-801E-AD1154C2318E}"/>
    <cellStyle name="Comma 2 5 8 4 2 2 2 2" xfId="35664" xr:uid="{AA22083A-FBCC-46A2-9647-3205AAAA932E}"/>
    <cellStyle name="Comma 2 5 8 4 2 2 3" xfId="26707" xr:uid="{EB25F6B4-8D6E-44ED-8CEB-B10D669D5BAB}"/>
    <cellStyle name="Comma 2 5 8 4 2 3" xfId="13039" xr:uid="{B3F8A125-CD09-48B8-920B-5F2BDF3ED6D7}"/>
    <cellStyle name="Comma 2 5 8 4 2 3 2" xfId="30997" xr:uid="{DDB64489-4778-4FBF-89D4-588313A9116C}"/>
    <cellStyle name="Comma 2 5 8 4 2 4" xfId="22030" xr:uid="{9B2CAAF2-A6D7-400B-B367-45D6BD8EE5E7}"/>
    <cellStyle name="Comma 2 5 8 4 3" xfId="6759" xr:uid="{424608B1-5F3F-47DA-A19F-D8215392DE2C}"/>
    <cellStyle name="Comma 2 5 8 4 3 2" xfId="15740" xr:uid="{0E0E4845-242D-41FE-84DB-B3B73DC05842}"/>
    <cellStyle name="Comma 2 5 8 4 3 2 2" xfId="33698" xr:uid="{A534786B-966B-4498-9A79-B8DE2FDB3212}"/>
    <cellStyle name="Comma 2 5 8 4 3 3" xfId="24741" xr:uid="{FFC4A246-DD34-4951-B291-D82844CBA5C9}"/>
    <cellStyle name="Comma 2 5 8 4 4" xfId="11073" xr:uid="{4BE2D284-D818-44E8-9AB9-BB3DD23CAAC2}"/>
    <cellStyle name="Comma 2 5 8 4 4 2" xfId="29031" xr:uid="{A49E3471-CFAB-43C7-AE37-5BC08AAE0D34}"/>
    <cellStyle name="Comma 2 5 8 4 5" xfId="20063" xr:uid="{6870F6EA-628E-4671-AA47-E7E902FBF58C}"/>
    <cellStyle name="Comma 2 5 8 5" xfId="2176" xr:uid="{6FCB9D0E-70AC-433C-8017-2ADEE3FC4169}"/>
    <cellStyle name="Comma 2 5 8 5 2" xfId="4390" xr:uid="{4E9A319C-2EE9-4053-A9AB-D17BC9F7DA6B}"/>
    <cellStyle name="Comma 2 5 8 5 2 2" xfId="9084" xr:uid="{9E891387-B192-4E58-B266-9D3F40087D34}"/>
    <cellStyle name="Comma 2 5 8 5 2 2 2" xfId="18064" xr:uid="{9B823822-4A12-4E77-A92C-402847041368}"/>
    <cellStyle name="Comma 2 5 8 5 2 2 2 2" xfId="36022" xr:uid="{B966C31B-28EA-4C49-AC1C-DBBB8150ED70}"/>
    <cellStyle name="Comma 2 5 8 5 2 2 3" xfId="27065" xr:uid="{6B477023-31E1-4A8C-8EF3-E43A527EC3A9}"/>
    <cellStyle name="Comma 2 5 8 5 2 3" xfId="13397" xr:uid="{17E49C06-FB43-4E3D-ABC3-DA58199AC48A}"/>
    <cellStyle name="Comma 2 5 8 5 2 3 2" xfId="31355" xr:uid="{AD30B2E1-6E54-40DD-9953-5F8EE41FAB19}"/>
    <cellStyle name="Comma 2 5 8 5 2 4" xfId="22388" xr:uid="{2B8990C4-D0B5-463F-8149-7191B2751D5D}"/>
    <cellStyle name="Comma 2 5 8 5 3" xfId="7118" xr:uid="{9135E1F2-382E-4AE5-8916-E1252CD76AF2}"/>
    <cellStyle name="Comma 2 5 8 5 3 2" xfId="16099" xr:uid="{7EB5A41C-CCE8-4B6B-9C36-E06E60014025}"/>
    <cellStyle name="Comma 2 5 8 5 3 2 2" xfId="34057" xr:uid="{0FB14A6F-47C9-47F8-82F1-766260733938}"/>
    <cellStyle name="Comma 2 5 8 5 3 3" xfId="25100" xr:uid="{B5F33249-C812-44F5-A147-EF75CAEA65A3}"/>
    <cellStyle name="Comma 2 5 8 5 4" xfId="11432" xr:uid="{9687FC53-2485-45B5-8E9B-4A1499A5D338}"/>
    <cellStyle name="Comma 2 5 8 5 4 2" xfId="29390" xr:uid="{1898EF0C-1450-4AE6-9D98-C194C18B8257}"/>
    <cellStyle name="Comma 2 5 8 5 5" xfId="20422" xr:uid="{55E282B6-FB54-470F-8C7F-BBAC7E9D823A}"/>
    <cellStyle name="Comma 2 5 8 6" xfId="2761" xr:uid="{3E1AA56B-11A1-41C3-AB0F-0EA9A5CDFB7E}"/>
    <cellStyle name="Comma 2 5 8 6 2" xfId="4749" xr:uid="{C86226BC-95AF-4A64-8B60-7737C4FA7C95}"/>
    <cellStyle name="Comma 2 5 8 6 2 2" xfId="9443" xr:uid="{874187CC-AAC6-4F89-A0A0-C66DABF45040}"/>
    <cellStyle name="Comma 2 5 8 6 2 2 2" xfId="18423" xr:uid="{423DE327-546B-4FC2-94EA-15E831151966}"/>
    <cellStyle name="Comma 2 5 8 6 2 2 2 2" xfId="36381" xr:uid="{BA1E8625-DF17-4B3D-B0F7-09C369342CF8}"/>
    <cellStyle name="Comma 2 5 8 6 2 2 3" xfId="27424" xr:uid="{0833A6D6-EBDD-4686-A76B-C1B9FB86C3E2}"/>
    <cellStyle name="Comma 2 5 8 6 2 3" xfId="13756" xr:uid="{015FC3AB-DA1F-49E8-BDCF-94A87293B5E8}"/>
    <cellStyle name="Comma 2 5 8 6 2 3 2" xfId="31714" xr:uid="{1C273620-526B-4649-BF83-66039A47E5FC}"/>
    <cellStyle name="Comma 2 5 8 6 2 4" xfId="22747" xr:uid="{323105CE-5966-44D5-9FDA-659DA29E1C25}"/>
    <cellStyle name="Comma 2 5 8 6 3" xfId="7478" xr:uid="{9FA25E45-7929-4865-A0EE-776ED874420B}"/>
    <cellStyle name="Comma 2 5 8 6 3 2" xfId="16458" xr:uid="{9581B6BE-AF19-40AE-ADC3-93FCB9956138}"/>
    <cellStyle name="Comma 2 5 8 6 3 2 2" xfId="34416" xr:uid="{53FB61AC-2054-446D-85E8-6C7864C7AEA8}"/>
    <cellStyle name="Comma 2 5 8 6 3 3" xfId="25459" xr:uid="{7E1415C8-D5B0-40D2-971D-6AEF5ED765DB}"/>
    <cellStyle name="Comma 2 5 8 6 4" xfId="11791" xr:uid="{33065F74-2669-4612-A4BE-F1D5850A0AF5}"/>
    <cellStyle name="Comma 2 5 8 6 4 2" xfId="29749" xr:uid="{42454274-E8EE-452B-B2E4-08057C4FBC60}"/>
    <cellStyle name="Comma 2 5 8 6 5" xfId="20782" xr:uid="{A6114F83-6D0C-4F04-BA81-DD457A4A01AC}"/>
    <cellStyle name="Comma 2 5 8 7" xfId="3121" xr:uid="{98962364-5D15-41B8-903B-B81FBC96FF6F}"/>
    <cellStyle name="Comma 2 5 8 7 2" xfId="5108" xr:uid="{7FA5242A-7567-4D73-8131-E8200BF3BD0C}"/>
    <cellStyle name="Comma 2 5 8 7 2 2" xfId="9802" xr:uid="{290848F9-F704-475A-9440-001DCCEDA748}"/>
    <cellStyle name="Comma 2 5 8 7 2 2 2" xfId="18782" xr:uid="{BF26A2AC-C023-4757-9360-953FD5353C02}"/>
    <cellStyle name="Comma 2 5 8 7 2 2 2 2" xfId="36740" xr:uid="{70572B06-9D61-42DC-93D6-F2D965B75C0A}"/>
    <cellStyle name="Comma 2 5 8 7 2 2 3" xfId="27783" xr:uid="{166659EB-EA1C-493B-9FD9-BECD6B7AFD03}"/>
    <cellStyle name="Comma 2 5 8 7 2 3" xfId="14115" xr:uid="{D8309EC3-0B24-4DB8-B7F5-7BE3EEA14995}"/>
    <cellStyle name="Comma 2 5 8 7 2 3 2" xfId="32073" xr:uid="{2903CA5B-B855-465D-9AB2-165B4A9324E0}"/>
    <cellStyle name="Comma 2 5 8 7 2 4" xfId="23106" xr:uid="{2ECC1D96-6BB0-4123-9BA7-7FF7AF977E53}"/>
    <cellStyle name="Comma 2 5 8 7 3" xfId="7837" xr:uid="{96A75030-24FE-41F7-813B-AFFEAC035CBA}"/>
    <cellStyle name="Comma 2 5 8 7 3 2" xfId="16817" xr:uid="{803CB952-7268-4D4C-84BC-1627A8DEE119}"/>
    <cellStyle name="Comma 2 5 8 7 3 2 2" xfId="34775" xr:uid="{450D8593-6176-460F-A65C-C9E2F9F4C10D}"/>
    <cellStyle name="Comma 2 5 8 7 3 3" xfId="25818" xr:uid="{7E31CA70-3067-4F28-8986-3D9FAC329758}"/>
    <cellStyle name="Comma 2 5 8 7 4" xfId="12150" xr:uid="{F7A5B49B-44A7-427E-B36B-A9E05D21546B}"/>
    <cellStyle name="Comma 2 5 8 7 4 2" xfId="30108" xr:uid="{1B8E480A-252C-4EEB-B260-20861855A483}"/>
    <cellStyle name="Comma 2 5 8 7 5" xfId="21141" xr:uid="{A62AFA36-B73F-41A3-B971-0352761075F3}"/>
    <cellStyle name="Comma 2 5 8 8" xfId="1207" xr:uid="{16191C6B-7506-4CE8-B435-1980E0D95DEC}"/>
    <cellStyle name="Comma 2 5 8 8 2" xfId="6228" xr:uid="{88EF1C0A-1E2A-45E6-8AAE-6645B7A66E8D}"/>
    <cellStyle name="Comma 2 5 8 8 2 2" xfId="15210" xr:uid="{0AB3E3FB-0EC7-482E-8818-2563E466D756}"/>
    <cellStyle name="Comma 2 5 8 8 2 2 2" xfId="33168" xr:uid="{A805F346-F0F7-4322-9497-C6D915074A89}"/>
    <cellStyle name="Comma 2 5 8 8 2 3" xfId="24211" xr:uid="{6DDF520D-8351-40C7-B662-4FAF04324BD8}"/>
    <cellStyle name="Comma 2 5 8 8 3" xfId="10543" xr:uid="{47968C34-8E3B-4B8B-A2DA-F48B6A2A926B}"/>
    <cellStyle name="Comma 2 5 8 8 3 2" xfId="28501" xr:uid="{A08FB6BA-5A29-47F9-9E47-910A0830417E}"/>
    <cellStyle name="Comma 2 5 8 8 4" xfId="19533" xr:uid="{D54BB134-8A08-4FE0-A5A3-03CC489DF614}"/>
    <cellStyle name="Comma 2 5 8 9" xfId="3502" xr:uid="{A58037A1-B5B3-4CB1-AA6A-426A1D0668D0}"/>
    <cellStyle name="Comma 2 5 8 9 2" xfId="8196" xr:uid="{C80D56D0-DB85-4DA7-BA43-E3218B60CF64}"/>
    <cellStyle name="Comma 2 5 8 9 2 2" xfId="17176" xr:uid="{5CCBCACD-66E3-40FB-875F-E6AC65996B4C}"/>
    <cellStyle name="Comma 2 5 8 9 2 2 2" xfId="35134" xr:uid="{61DE1862-4466-49F3-A5CB-FB8F79109DAF}"/>
    <cellStyle name="Comma 2 5 8 9 2 3" xfId="26177" xr:uid="{ECA74C37-5246-4AE6-A706-5B7F9C81D4A6}"/>
    <cellStyle name="Comma 2 5 8 9 3" xfId="12509" xr:uid="{23C456E7-796C-4C60-8685-CC30EF27127D}"/>
    <cellStyle name="Comma 2 5 8 9 3 2" xfId="30467" xr:uid="{CE956CA4-B368-4642-A675-C64B6D5ECD75}"/>
    <cellStyle name="Comma 2 5 8 9 4" xfId="21500" xr:uid="{AD4FD6F4-9C78-4D23-A029-BD982FB9E70C}"/>
    <cellStyle name="Comma 2 5 9" xfId="770" xr:uid="{4357005B-858C-40C3-86D4-252603C21BD2}"/>
    <cellStyle name="Comma 2 5 9 10" xfId="5516" xr:uid="{B8FAEA6A-478D-4DFA-AED4-8CCD6CC5AFE4}"/>
    <cellStyle name="Comma 2 5 9 10 2" xfId="14523" xr:uid="{DBB1C991-17F5-456E-B036-E882250B8C37}"/>
    <cellStyle name="Comma 2 5 9 10 2 2" xfId="32481" xr:uid="{000407EF-7866-4007-97E2-A5772A43FA54}"/>
    <cellStyle name="Comma 2 5 9 10 3" xfId="23514" xr:uid="{2341C80E-1616-426D-8EF3-3DB665BFD7AD}"/>
    <cellStyle name="Comma 2 5 9 11" xfId="5917" xr:uid="{8F3E7581-F12D-47B3-88F9-04189A89C902}"/>
    <cellStyle name="Comma 2 5 9 11 2" xfId="14900" xr:uid="{221F99C4-F7A6-4561-AA38-17D6A9EC6B7F}"/>
    <cellStyle name="Comma 2 5 9 11 2 2" xfId="32858" xr:uid="{35B1B28E-5BF0-4BBA-85F6-C06768702D9F}"/>
    <cellStyle name="Comma 2 5 9 11 3" xfId="23901" xr:uid="{0B88131C-2AD7-4853-9157-2AEC215069FC}"/>
    <cellStyle name="Comma 2 5 9 12" xfId="10230" xr:uid="{65AC4D88-6B8B-48BE-9F2B-D465C5E99A92}"/>
    <cellStyle name="Comma 2 5 9 12 2" xfId="28191" xr:uid="{11E98EF1-89DD-4E3C-B5BA-C8343BE41C6A}"/>
    <cellStyle name="Comma 2 5 9 13" xfId="19217" xr:uid="{2EB20DAC-DD38-457B-B263-699E7D1944F5}"/>
    <cellStyle name="Comma 2 5 9 2" xfId="966" xr:uid="{99D5E032-CE69-40C3-B534-A565096C1236}"/>
    <cellStyle name="Comma 2 5 9 2 10" xfId="10401" xr:uid="{303F6216-3B91-4E93-A82D-F470197325F2}"/>
    <cellStyle name="Comma 2 5 9 2 10 2" xfId="28362" xr:uid="{084F8801-135C-4D6E-B471-9B0582D00E9F}"/>
    <cellStyle name="Comma 2 5 9 2 11" xfId="19388" xr:uid="{5C3EE2A1-A5AF-4BB5-A2A7-E4606AC8336E}"/>
    <cellStyle name="Comma 2 5 9 2 2" xfId="1977" xr:uid="{905FE9C6-4995-480F-B2F0-A16D29367A26}"/>
    <cellStyle name="Comma 2 5 9 2 2 2" xfId="4252" xr:uid="{8C939C50-4867-4E2D-AAEA-8E8A5FCFC343}"/>
    <cellStyle name="Comma 2 5 9 2 2 2 2" xfId="8946" xr:uid="{78D1BE28-B3B5-4842-9A91-22916F2D405F}"/>
    <cellStyle name="Comma 2 5 9 2 2 2 2 2" xfId="17926" xr:uid="{C70202F8-C3E3-4DF4-A51A-1C89C957CEF1}"/>
    <cellStyle name="Comma 2 5 9 2 2 2 2 2 2" xfId="35884" xr:uid="{78FDC0A6-1401-414F-9A43-4C28157978FE}"/>
    <cellStyle name="Comma 2 5 9 2 2 2 2 3" xfId="26927" xr:uid="{D98BB000-6D98-47F8-BCED-35B4D2CBF4D0}"/>
    <cellStyle name="Comma 2 5 9 2 2 2 3" xfId="13259" xr:uid="{3AA6D7D2-E707-4114-95CA-BB27922D6E00}"/>
    <cellStyle name="Comma 2 5 9 2 2 2 3 2" xfId="31217" xr:uid="{DB850053-2724-42ED-A180-05AD05F9952C}"/>
    <cellStyle name="Comma 2 5 9 2 2 2 4" xfId="22250" xr:uid="{8D6CDADC-86AB-492A-96B3-B5DE3847C299}"/>
    <cellStyle name="Comma 2 5 9 2 2 3" xfId="6979" xr:uid="{6DB93505-C4ED-445D-9FF6-7C33AED155BC}"/>
    <cellStyle name="Comma 2 5 9 2 2 3 2" xfId="15960" xr:uid="{68EF74A9-C05D-4307-A80C-234B5BC80CA9}"/>
    <cellStyle name="Comma 2 5 9 2 2 3 2 2" xfId="33918" xr:uid="{5C369E82-7FD8-45A3-9946-A8C8B7C24C45}"/>
    <cellStyle name="Comma 2 5 9 2 2 3 3" xfId="24961" xr:uid="{E09F434E-F64F-4C01-9236-97A70809A0D4}"/>
    <cellStyle name="Comma 2 5 9 2 2 4" xfId="11293" xr:uid="{3FA5466C-9A7D-405A-91FF-C3D20168F3B0}"/>
    <cellStyle name="Comma 2 5 9 2 2 4 2" xfId="29251" xr:uid="{7D3A0628-10C1-4961-B083-20C96369D4A7}"/>
    <cellStyle name="Comma 2 5 9 2 2 5" xfId="20283" xr:uid="{EF695EC6-D521-4970-9155-DC0AFDCC7FA4}"/>
    <cellStyle name="Comma 2 5 9 2 3" xfId="2403" xr:uid="{81998250-A1EC-4AD9-BAFC-E124CD660D0A}"/>
    <cellStyle name="Comma 2 5 9 2 3 2" xfId="4610" xr:uid="{AE397612-ADBC-45ED-8212-F9C8A2F47A3F}"/>
    <cellStyle name="Comma 2 5 9 2 3 2 2" xfId="9304" xr:uid="{AAD7D93D-E8CE-4D81-AB2B-17D7C7D56853}"/>
    <cellStyle name="Comma 2 5 9 2 3 2 2 2" xfId="18284" xr:uid="{AB90D57B-4665-4920-8775-5441841FC22D}"/>
    <cellStyle name="Comma 2 5 9 2 3 2 2 2 2" xfId="36242" xr:uid="{CA737973-1CED-4D88-8ABC-80633EE4D69A}"/>
    <cellStyle name="Comma 2 5 9 2 3 2 2 3" xfId="27285" xr:uid="{79CEB15C-53EC-47ED-8871-84498DCD3B7D}"/>
    <cellStyle name="Comma 2 5 9 2 3 2 3" xfId="13617" xr:uid="{E1524CC8-F055-4F16-91E6-2424D9E61FBE}"/>
    <cellStyle name="Comma 2 5 9 2 3 2 3 2" xfId="31575" xr:uid="{189A4861-C756-4F2E-83AF-A597A80FF678}"/>
    <cellStyle name="Comma 2 5 9 2 3 2 4" xfId="22608" xr:uid="{7555EFA3-4D94-4361-BDDD-4C3E823A019B}"/>
    <cellStyle name="Comma 2 5 9 2 3 3" xfId="7338" xr:uid="{15367FA5-7BC0-4198-94AE-C4BB35526EDB}"/>
    <cellStyle name="Comma 2 5 9 2 3 3 2" xfId="16319" xr:uid="{E283A721-FA44-4A79-87CB-A402AC2D4611}"/>
    <cellStyle name="Comma 2 5 9 2 3 3 2 2" xfId="34277" xr:uid="{BDDF7E55-C1DC-4950-BE00-DC1714F25FE3}"/>
    <cellStyle name="Comma 2 5 9 2 3 3 3" xfId="25320" xr:uid="{ED7F77B3-E257-4DBB-8A5D-DA546FFDAF87}"/>
    <cellStyle name="Comma 2 5 9 2 3 4" xfId="11652" xr:uid="{29D594BD-35E1-4559-8754-F15CD7EC7BAB}"/>
    <cellStyle name="Comma 2 5 9 2 3 4 2" xfId="29610" xr:uid="{2FB35736-D7AA-4204-9C19-53D8C2018061}"/>
    <cellStyle name="Comma 2 5 9 2 3 5" xfId="20642" xr:uid="{3F576B63-9C94-4A91-85D8-3CE950D7B27B}"/>
    <cellStyle name="Comma 2 5 9 2 4" xfId="2982" xr:uid="{C6F40817-C49B-4608-892F-37AC591C048B}"/>
    <cellStyle name="Comma 2 5 9 2 4 2" xfId="4969" xr:uid="{1FF08471-A945-4130-B4D9-DFBAB20C5BAF}"/>
    <cellStyle name="Comma 2 5 9 2 4 2 2" xfId="9663" xr:uid="{15F1D022-7B66-4AC1-AE2C-CB4A35283D8D}"/>
    <cellStyle name="Comma 2 5 9 2 4 2 2 2" xfId="18643" xr:uid="{114F2092-D0AE-4B41-BBCC-EC287F8F864E}"/>
    <cellStyle name="Comma 2 5 9 2 4 2 2 2 2" xfId="36601" xr:uid="{A580916D-380C-4439-9D1D-B51CD4CD32A3}"/>
    <cellStyle name="Comma 2 5 9 2 4 2 2 3" xfId="27644" xr:uid="{BBC760A2-96E1-4FAF-AD8B-33ED2DCD58DC}"/>
    <cellStyle name="Comma 2 5 9 2 4 2 3" xfId="13976" xr:uid="{D5FB1876-C3C1-4FFC-8A2E-4172A8D69396}"/>
    <cellStyle name="Comma 2 5 9 2 4 2 3 2" xfId="31934" xr:uid="{0661FC92-F54B-4992-A2D5-43D4BA7C3D6A}"/>
    <cellStyle name="Comma 2 5 9 2 4 2 4" xfId="22967" xr:uid="{C46A077E-A5B2-4645-9744-F2AC64ABB7FD}"/>
    <cellStyle name="Comma 2 5 9 2 4 3" xfId="7698" xr:uid="{17DA5F6A-FE82-4AC5-A1C5-C3DEFCAEB0B1}"/>
    <cellStyle name="Comma 2 5 9 2 4 3 2" xfId="16678" xr:uid="{43980AAE-8428-482B-A14F-AD00F3EFD363}"/>
    <cellStyle name="Comma 2 5 9 2 4 3 2 2" xfId="34636" xr:uid="{14119834-26D8-4B38-A7FF-DFE0E744E2CC}"/>
    <cellStyle name="Comma 2 5 9 2 4 3 3" xfId="25679" xr:uid="{51384F13-BD2D-40EF-B544-DF7CA30DF78E}"/>
    <cellStyle name="Comma 2 5 9 2 4 4" xfId="12011" xr:uid="{996E5291-D2AA-48EA-9C5C-2F904372BA92}"/>
    <cellStyle name="Comma 2 5 9 2 4 4 2" xfId="29969" xr:uid="{7CD49A1D-C02E-4963-9864-3A9C9819F700}"/>
    <cellStyle name="Comma 2 5 9 2 4 5" xfId="21002" xr:uid="{071FCF99-9C65-4316-8A44-638D02B6581F}"/>
    <cellStyle name="Comma 2 5 9 2 5" xfId="3362" xr:uid="{65C3EAB3-FA6E-41FC-9CBC-940EB849E6BC}"/>
    <cellStyle name="Comma 2 5 9 2 5 2" xfId="5328" xr:uid="{5DC50F2E-B3AD-4DE9-BF20-3EAA9CBBF9D1}"/>
    <cellStyle name="Comma 2 5 9 2 5 2 2" xfId="10022" xr:uid="{4DBBBA76-CC6B-4AC9-AF1A-B15DC062DF2D}"/>
    <cellStyle name="Comma 2 5 9 2 5 2 2 2" xfId="19002" xr:uid="{F4DC24C8-33E4-42A9-A602-BC6E07E52357}"/>
    <cellStyle name="Comma 2 5 9 2 5 2 2 2 2" xfId="36960" xr:uid="{81ECB728-68DB-4812-9C6C-C11F8845073E}"/>
    <cellStyle name="Comma 2 5 9 2 5 2 2 3" xfId="28003" xr:uid="{D3326B9D-F65A-4BC3-9233-81FB3E5FBFF1}"/>
    <cellStyle name="Comma 2 5 9 2 5 2 3" xfId="14335" xr:uid="{24431802-7185-49AC-A896-348A50EAFD94}"/>
    <cellStyle name="Comma 2 5 9 2 5 2 3 2" xfId="32293" xr:uid="{C64DF0DE-5584-4566-AC65-E4A4F192FD88}"/>
    <cellStyle name="Comma 2 5 9 2 5 2 4" xfId="23326" xr:uid="{2795C8F3-1168-4359-AB8F-E70084DCC0A9}"/>
    <cellStyle name="Comma 2 5 9 2 5 3" xfId="8057" xr:uid="{B2326346-8882-42BB-8D8C-3ECD4E4C2EC0}"/>
    <cellStyle name="Comma 2 5 9 2 5 3 2" xfId="17037" xr:uid="{DFB776C6-E3C0-49AF-8DE3-A5D62311BFD3}"/>
    <cellStyle name="Comma 2 5 9 2 5 3 2 2" xfId="34995" xr:uid="{8F238559-572A-49B6-803B-01B839F25426}"/>
    <cellStyle name="Comma 2 5 9 2 5 3 3" xfId="26038" xr:uid="{4849B08E-2117-46D6-B7CF-41D7984549E4}"/>
    <cellStyle name="Comma 2 5 9 2 5 4" xfId="12370" xr:uid="{00A0789A-863A-461F-B48A-A829581BD3C9}"/>
    <cellStyle name="Comma 2 5 9 2 5 4 2" xfId="30328" xr:uid="{A21821E5-5ACD-4A47-B4B8-BE35A4E88E49}"/>
    <cellStyle name="Comma 2 5 9 2 5 5" xfId="21361" xr:uid="{62FC10CF-0D80-4C6E-8B3B-7C4084167922}"/>
    <cellStyle name="Comma 2 5 9 2 6" xfId="1618" xr:uid="{8AE95505-C6FC-49F3-A6D9-60C1D3C73BC2}"/>
    <cellStyle name="Comma 2 5 9 2 6 2" xfId="6620" xr:uid="{E3BE1CD9-DEB2-4A18-BD72-44F5F5B3B058}"/>
    <cellStyle name="Comma 2 5 9 2 6 2 2" xfId="15601" xr:uid="{A51325AB-F679-460D-99FD-3FCCD7848931}"/>
    <cellStyle name="Comma 2 5 9 2 6 2 2 2" xfId="33559" xr:uid="{55FF7C6B-495B-4B43-A651-F32536F120C2}"/>
    <cellStyle name="Comma 2 5 9 2 6 2 3" xfId="24602" xr:uid="{39B21229-3581-47A1-82B2-4D57871DCCEA}"/>
    <cellStyle name="Comma 2 5 9 2 6 3" xfId="10934" xr:uid="{C8EDDFC7-9234-420A-BB55-EEB847DD9868}"/>
    <cellStyle name="Comma 2 5 9 2 6 3 2" xfId="28892" xr:uid="{301FA190-829A-4B38-92A7-F16045336849}"/>
    <cellStyle name="Comma 2 5 9 2 6 4" xfId="19924" xr:uid="{E6702C22-E7EC-429C-88C3-79734474B52F}"/>
    <cellStyle name="Comma 2 5 9 2 7" xfId="3722" xr:uid="{830EBDC6-B9E7-41EC-874F-A7339B308602}"/>
    <cellStyle name="Comma 2 5 9 2 7 2" xfId="8416" xr:uid="{7F41167B-116D-43F5-937C-87EBF2273CE4}"/>
    <cellStyle name="Comma 2 5 9 2 7 2 2" xfId="17396" xr:uid="{A4FC54E0-8385-407C-A353-9C938A859494}"/>
    <cellStyle name="Comma 2 5 9 2 7 2 2 2" xfId="35354" xr:uid="{48A17E25-0469-46CE-B206-094F9C31AD66}"/>
    <cellStyle name="Comma 2 5 9 2 7 2 3" xfId="26397" xr:uid="{54744E82-BDCB-4AFA-8EDF-CAC7912C2E40}"/>
    <cellStyle name="Comma 2 5 9 2 7 3" xfId="12729" xr:uid="{10FA200F-5BB6-4F7A-92CF-461951C1738F}"/>
    <cellStyle name="Comma 2 5 9 2 7 3 2" xfId="30687" xr:uid="{FD332DF0-8653-46E1-A265-B1604E8C34EA}"/>
    <cellStyle name="Comma 2 5 9 2 7 4" xfId="21720" xr:uid="{6D21F90F-B965-4A6A-8544-FF0883CE5A7B}"/>
    <cellStyle name="Comma 2 5 9 2 8" xfId="5689" xr:uid="{5889531E-A058-4380-BF29-9B1B08D31D83}"/>
    <cellStyle name="Comma 2 5 9 2 8 2" xfId="14694" xr:uid="{5C754018-5A94-461D-A2ED-67F9FB35868A}"/>
    <cellStyle name="Comma 2 5 9 2 8 2 2" xfId="32652" xr:uid="{3A355519-38EF-45E9-9674-C8218B2722A4}"/>
    <cellStyle name="Comma 2 5 9 2 8 3" xfId="23687" xr:uid="{34C19C24-1549-442F-8196-8883B4FF518C}"/>
    <cellStyle name="Comma 2 5 9 2 9" xfId="6088" xr:uid="{45A97253-3483-4110-A7C9-9EF4FD2C8947}"/>
    <cellStyle name="Comma 2 5 9 2 9 2" xfId="15071" xr:uid="{095E6C05-1EB0-4E7C-B905-D96EABCB75A6}"/>
    <cellStyle name="Comma 2 5 9 2 9 2 2" xfId="33029" xr:uid="{53E7EEEC-0401-405D-AAA6-B042507D2603}"/>
    <cellStyle name="Comma 2 5 9 2 9 3" xfId="24072" xr:uid="{97819D46-6129-4EBC-875F-FFCE68226C72}"/>
    <cellStyle name="Comma 2 5 9 3" xfId="1427" xr:uid="{1F137207-F97B-4AD2-BA00-67B0A4E5FF3F}"/>
    <cellStyle name="Comma 2 5 9 3 2" xfId="3910" xr:uid="{951E0250-C5B9-4AFE-AC2A-0F9E12CC6DE9}"/>
    <cellStyle name="Comma 2 5 9 3 2 2" xfId="8604" xr:uid="{F157DF12-C8B5-4BE7-8E02-744D1C2DECC7}"/>
    <cellStyle name="Comma 2 5 9 3 2 2 2" xfId="17584" xr:uid="{EAA3F5F2-A363-42E3-90B5-2492736865D0}"/>
    <cellStyle name="Comma 2 5 9 3 2 2 2 2" xfId="35542" xr:uid="{246880F6-C992-41A4-A88F-56E0F445AF2D}"/>
    <cellStyle name="Comma 2 5 9 3 2 2 3" xfId="26585" xr:uid="{E6813740-B394-456B-BE87-0945B5326691}"/>
    <cellStyle name="Comma 2 5 9 3 2 3" xfId="12917" xr:uid="{7E289999-0BC1-48FF-B6DE-4A1F805309AA}"/>
    <cellStyle name="Comma 2 5 9 3 2 3 2" xfId="30875" xr:uid="{6CC81985-8A18-43F4-B4FB-488194A1C349}"/>
    <cellStyle name="Comma 2 5 9 3 2 4" xfId="21908" xr:uid="{519CA433-C5BC-4E45-A89F-5B979BF1C60D}"/>
    <cellStyle name="Comma 2 5 9 3 3" xfId="6448" xr:uid="{CDB2DAC2-AF2D-4917-BC4F-AF5132F51E27}"/>
    <cellStyle name="Comma 2 5 9 3 3 2" xfId="15430" xr:uid="{0B7E514A-1631-44C0-8FB5-18437F606D45}"/>
    <cellStyle name="Comma 2 5 9 3 3 2 2" xfId="33388" xr:uid="{21722BB2-3C84-4646-BAC3-A6C80C30FEA0}"/>
    <cellStyle name="Comma 2 5 9 3 3 3" xfId="24431" xr:uid="{1DB2F2E1-D653-47F8-99F1-1B29AE4F255A}"/>
    <cellStyle name="Comma 2 5 9 3 4" xfId="10763" xr:uid="{25188E9C-F99F-4775-8758-C47270CF7A4B}"/>
    <cellStyle name="Comma 2 5 9 3 4 2" xfId="28721" xr:uid="{BECBB081-D36E-4ADD-9767-58ECA398A2D3}"/>
    <cellStyle name="Comma 2 5 9 3 5" xfId="19753" xr:uid="{B96F3429-3DE2-487B-9F21-7A8AAB7FD037}"/>
    <cellStyle name="Comma 2 5 9 4" xfId="1806" xr:uid="{92AD0768-9EC8-4214-8272-81CFFF202381}"/>
    <cellStyle name="Comma 2 5 9 4 2" xfId="4081" xr:uid="{DEF71C8C-0105-4D45-B0FE-7C9704893B51}"/>
    <cellStyle name="Comma 2 5 9 4 2 2" xfId="8775" xr:uid="{17F3CCCC-517B-42E1-9546-02DC40DF0C79}"/>
    <cellStyle name="Comma 2 5 9 4 2 2 2" xfId="17755" xr:uid="{80392472-BA61-4432-88DD-E57C8339DD69}"/>
    <cellStyle name="Comma 2 5 9 4 2 2 2 2" xfId="35713" xr:uid="{4F1369A0-D46F-446C-8267-791956BD90D6}"/>
    <cellStyle name="Comma 2 5 9 4 2 2 3" xfId="26756" xr:uid="{84CD3F05-D516-439C-AFDA-E8424329BED2}"/>
    <cellStyle name="Comma 2 5 9 4 2 3" xfId="13088" xr:uid="{67CDFCF5-F678-40AB-B97A-E30078889E13}"/>
    <cellStyle name="Comma 2 5 9 4 2 3 2" xfId="31046" xr:uid="{887F25BD-A60C-49E3-8FD8-1D86BE3EEDBA}"/>
    <cellStyle name="Comma 2 5 9 4 2 4" xfId="22079" xr:uid="{D7A6BEEA-14AD-453F-8746-5EB6DB11D0F6}"/>
    <cellStyle name="Comma 2 5 9 4 3" xfId="6808" xr:uid="{4A998613-5C47-42F3-8F2D-C269E246866A}"/>
    <cellStyle name="Comma 2 5 9 4 3 2" xfId="15789" xr:uid="{A6345F8C-A3FE-465F-A792-B7FB6A2D7626}"/>
    <cellStyle name="Comma 2 5 9 4 3 2 2" xfId="33747" xr:uid="{6D81D0F2-40D8-4A4D-9C83-A7EB022D9FB0}"/>
    <cellStyle name="Comma 2 5 9 4 3 3" xfId="24790" xr:uid="{C03398FE-7D9F-4E40-9908-3B72D428C27D}"/>
    <cellStyle name="Comma 2 5 9 4 4" xfId="11122" xr:uid="{36F1F7AC-2F2F-4B22-BBE6-9E3C928C39B4}"/>
    <cellStyle name="Comma 2 5 9 4 4 2" xfId="29080" xr:uid="{06E8102D-B5E7-4467-829B-FE0FB92BD7F4}"/>
    <cellStyle name="Comma 2 5 9 4 5" xfId="20112" xr:uid="{9EC3C51C-9D7A-4276-87D7-42543C8A0D76}"/>
    <cellStyle name="Comma 2 5 9 5" xfId="2225" xr:uid="{1CC02FF7-6C8D-477C-90F6-CCA44EF40F55}"/>
    <cellStyle name="Comma 2 5 9 5 2" xfId="4439" xr:uid="{2D5F7289-871A-40BA-B56E-4770E1D8ACB1}"/>
    <cellStyle name="Comma 2 5 9 5 2 2" xfId="9133" xr:uid="{346B99E1-5148-436D-809B-2C346A7850EA}"/>
    <cellStyle name="Comma 2 5 9 5 2 2 2" xfId="18113" xr:uid="{341605D6-5C03-4291-87CC-A98E9BEA0AB0}"/>
    <cellStyle name="Comma 2 5 9 5 2 2 2 2" xfId="36071" xr:uid="{24F4A06F-BF1E-4DD5-8361-B71E57C4CFC2}"/>
    <cellStyle name="Comma 2 5 9 5 2 2 3" xfId="27114" xr:uid="{D15B3B44-EC17-4331-AFFB-AFE2E470AE89}"/>
    <cellStyle name="Comma 2 5 9 5 2 3" xfId="13446" xr:uid="{0843BA05-1588-41AB-A2E1-CF01E700302B}"/>
    <cellStyle name="Comma 2 5 9 5 2 3 2" xfId="31404" xr:uid="{0A18ED0E-D310-4083-8BC2-D847BDA29399}"/>
    <cellStyle name="Comma 2 5 9 5 2 4" xfId="22437" xr:uid="{C89C6AEA-87F9-40C4-9ADB-D5CCF5B448F1}"/>
    <cellStyle name="Comma 2 5 9 5 3" xfId="7167" xr:uid="{A34D4934-3891-496A-9C64-3078830CF54D}"/>
    <cellStyle name="Comma 2 5 9 5 3 2" xfId="16148" xr:uid="{78588F61-A7DE-49FD-BCAF-F61CFFBDF60F}"/>
    <cellStyle name="Comma 2 5 9 5 3 2 2" xfId="34106" xr:uid="{89BDAD23-14B2-432E-A853-9FCF55208192}"/>
    <cellStyle name="Comma 2 5 9 5 3 3" xfId="25149" xr:uid="{3BB756DC-F80E-4F16-A0CD-F3B829CC627C}"/>
    <cellStyle name="Comma 2 5 9 5 4" xfId="11481" xr:uid="{C19CDE3F-6E52-4FF2-B09F-D5E62223FF08}"/>
    <cellStyle name="Comma 2 5 9 5 4 2" xfId="29439" xr:uid="{AEECD07A-86D9-4054-9F82-BE15E9B403D2}"/>
    <cellStyle name="Comma 2 5 9 5 5" xfId="20471" xr:uid="{336B87BC-9C5E-48F9-8536-DE498D2C239C}"/>
    <cellStyle name="Comma 2 5 9 6" xfId="2810" xr:uid="{FC8CD0A0-0F2F-4455-8687-B1C2F0022040}"/>
    <cellStyle name="Comma 2 5 9 6 2" xfId="4798" xr:uid="{923FF1FB-606F-46DC-AA3D-E09D16D73B43}"/>
    <cellStyle name="Comma 2 5 9 6 2 2" xfId="9492" xr:uid="{1A16F165-5405-4E1D-B8B5-F5BEB5189093}"/>
    <cellStyle name="Comma 2 5 9 6 2 2 2" xfId="18472" xr:uid="{EC0E367E-7AB0-46B1-AEB0-6FAFB3A463F4}"/>
    <cellStyle name="Comma 2 5 9 6 2 2 2 2" xfId="36430" xr:uid="{60C72072-5DA9-4174-9870-5FB4AB14D9C7}"/>
    <cellStyle name="Comma 2 5 9 6 2 2 3" xfId="27473" xr:uid="{A593F893-4D0A-4DD0-B28A-C79612663F7C}"/>
    <cellStyle name="Comma 2 5 9 6 2 3" xfId="13805" xr:uid="{0ED63BD3-D058-45D9-869F-C48E7417A3A9}"/>
    <cellStyle name="Comma 2 5 9 6 2 3 2" xfId="31763" xr:uid="{3E474D0E-2DA3-4EDD-9C55-04C57B61BCD7}"/>
    <cellStyle name="Comma 2 5 9 6 2 4" xfId="22796" xr:uid="{12FAE785-23AC-4691-A1E4-FA2D17225962}"/>
    <cellStyle name="Comma 2 5 9 6 3" xfId="7527" xr:uid="{628E5CD8-8AFE-4DA6-831B-B0500EF6AA6B}"/>
    <cellStyle name="Comma 2 5 9 6 3 2" xfId="16507" xr:uid="{E670BC8C-1495-4771-8146-E721D4E6AEF1}"/>
    <cellStyle name="Comma 2 5 9 6 3 2 2" xfId="34465" xr:uid="{96A39102-8754-466F-B414-FC7BACF12F30}"/>
    <cellStyle name="Comma 2 5 9 6 3 3" xfId="25508" xr:uid="{6D77C173-80A8-402A-BBEB-34066885D277}"/>
    <cellStyle name="Comma 2 5 9 6 4" xfId="11840" xr:uid="{D4A4C8ED-A219-4B67-945B-1ED415EC6BC4}"/>
    <cellStyle name="Comma 2 5 9 6 4 2" xfId="29798" xr:uid="{65C5FB2A-E163-4531-BC08-828BB68701C6}"/>
    <cellStyle name="Comma 2 5 9 6 5" xfId="20831" xr:uid="{A5852D0D-F798-4153-9D43-92175E0E8080}"/>
    <cellStyle name="Comma 2 5 9 7" xfId="3170" xr:uid="{4BAFF28C-D7A4-45C7-A979-CD317B1E8A1B}"/>
    <cellStyle name="Comma 2 5 9 7 2" xfId="5157" xr:uid="{52CE8A82-41E8-44D9-AA36-F5AF16455662}"/>
    <cellStyle name="Comma 2 5 9 7 2 2" xfId="9851" xr:uid="{4CBCE12D-8E81-42DB-AC9D-DC78F5804C61}"/>
    <cellStyle name="Comma 2 5 9 7 2 2 2" xfId="18831" xr:uid="{CDEF8F5C-1C2A-4329-9AC2-14E7690DF13A}"/>
    <cellStyle name="Comma 2 5 9 7 2 2 2 2" xfId="36789" xr:uid="{15F557F4-FD8A-4BE3-A2E0-4517AAAAA3BF}"/>
    <cellStyle name="Comma 2 5 9 7 2 2 3" xfId="27832" xr:uid="{558E04EB-2288-4DDA-A532-18C56209DB5F}"/>
    <cellStyle name="Comma 2 5 9 7 2 3" xfId="14164" xr:uid="{F8DC00D9-662A-4813-A961-ECC24A9BD863}"/>
    <cellStyle name="Comma 2 5 9 7 2 3 2" xfId="32122" xr:uid="{15AE6E39-53F3-4BA4-896A-4FC66601DA0E}"/>
    <cellStyle name="Comma 2 5 9 7 2 4" xfId="23155" xr:uid="{E2AABD6E-CF64-4C00-9AC6-8E320BDE2D54}"/>
    <cellStyle name="Comma 2 5 9 7 3" xfId="7886" xr:uid="{D472C5D7-ECC9-49CF-9A81-BEF47022664F}"/>
    <cellStyle name="Comma 2 5 9 7 3 2" xfId="16866" xr:uid="{40BBD884-66F3-4916-88A6-175A16731FC8}"/>
    <cellStyle name="Comma 2 5 9 7 3 2 2" xfId="34824" xr:uid="{249CDB45-344C-49BB-A9B1-9CB6C035831A}"/>
    <cellStyle name="Comma 2 5 9 7 3 3" xfId="25867" xr:uid="{4F07B6A4-81C2-49DE-AC06-F9A4B5A8EB77}"/>
    <cellStyle name="Comma 2 5 9 7 4" xfId="12199" xr:uid="{1B763777-76B5-44CF-A8C0-5875736166DC}"/>
    <cellStyle name="Comma 2 5 9 7 4 2" xfId="30157" xr:uid="{D0FB8588-A71E-4A05-8970-ECFF56037EF5}"/>
    <cellStyle name="Comma 2 5 9 7 5" xfId="21190" xr:uid="{2188472B-40BB-44FA-AD6A-6D5AFEB473FD}"/>
    <cellStyle name="Comma 2 5 9 8" xfId="1256" xr:uid="{AB636C7A-D96D-44F1-8F0C-9DFD5D41EBF8}"/>
    <cellStyle name="Comma 2 5 9 8 2" xfId="6277" xr:uid="{233FBE07-9DE9-4FBF-B02B-CF0DFE19415E}"/>
    <cellStyle name="Comma 2 5 9 8 2 2" xfId="15259" xr:uid="{39EA179D-2D72-411C-BCDC-43ABB646629A}"/>
    <cellStyle name="Comma 2 5 9 8 2 2 2" xfId="33217" xr:uid="{4BDEA7B7-2064-456F-87D5-4675D63AD8AF}"/>
    <cellStyle name="Comma 2 5 9 8 2 3" xfId="24260" xr:uid="{E8E9CE3D-ECCE-4FD2-8B77-5E2C3BF939AD}"/>
    <cellStyle name="Comma 2 5 9 8 3" xfId="10592" xr:uid="{E174BB90-48C3-4AA3-979A-18033BFCA123}"/>
    <cellStyle name="Comma 2 5 9 8 3 2" xfId="28550" xr:uid="{20B97416-DB1A-4771-9275-161B9C249AC6}"/>
    <cellStyle name="Comma 2 5 9 8 4" xfId="19582" xr:uid="{AC066F0B-1231-4A01-B152-218B1DCF6232}"/>
    <cellStyle name="Comma 2 5 9 9" xfId="3551" xr:uid="{C927D481-2147-45D9-B43C-B8A2761D5D43}"/>
    <cellStyle name="Comma 2 5 9 9 2" xfId="8245" xr:uid="{67832976-A3F0-48F5-BA50-18F2CBD285D5}"/>
    <cellStyle name="Comma 2 5 9 9 2 2" xfId="17225" xr:uid="{7D7F3B3E-CD5F-4959-9E86-90AEAABD294D}"/>
    <cellStyle name="Comma 2 5 9 9 2 2 2" xfId="35183" xr:uid="{0DCB19CA-E1A8-43A0-B2A2-95F0650DC053}"/>
    <cellStyle name="Comma 2 5 9 9 2 3" xfId="26226" xr:uid="{2562BA4E-76FD-4DB2-BAE7-07823A2D90C7}"/>
    <cellStyle name="Comma 2 5 9 9 3" xfId="12558" xr:uid="{F3D929DA-49D6-414F-B247-1952E45BFF02}"/>
    <cellStyle name="Comma 2 5 9 9 3 2" xfId="30516" xr:uid="{9CB6BC5F-41EA-49C7-B18F-802CF85FBD4A}"/>
    <cellStyle name="Comma 2 5 9 9 4" xfId="21549" xr:uid="{3C3B4A78-62BC-446A-8ECF-D3FC033E7668}"/>
    <cellStyle name="Comma 2 6" xfId="624" xr:uid="{EC1D7257-50AD-4F29-A64E-C92B0F9E1BEC}"/>
    <cellStyle name="Comma 2 6 10" xfId="853" xr:uid="{E87E8A35-2295-46AC-9087-94C4676FA756}"/>
    <cellStyle name="Comma 2 6 10 10" xfId="10289" xr:uid="{07875687-74E7-45B6-9281-774B58A9983B}"/>
    <cellStyle name="Comma 2 6 10 10 2" xfId="28250" xr:uid="{AE3312C0-2614-4AC1-8DEC-A6476E1A11CC}"/>
    <cellStyle name="Comma 2 6 10 11" xfId="19276" xr:uid="{82298701-D9D1-4002-ABA6-EE55591C2617}"/>
    <cellStyle name="Comma 2 6 10 2" xfId="1865" xr:uid="{0BC4CFE1-FF8F-4A2A-AA1C-0B7D18435B36}"/>
    <cellStyle name="Comma 2 6 10 2 2" xfId="4140" xr:uid="{19DF0FFA-1370-479A-B43D-260334D0B4C2}"/>
    <cellStyle name="Comma 2 6 10 2 2 2" xfId="8834" xr:uid="{D606C3AD-408F-46D3-AE09-BACFB6261D99}"/>
    <cellStyle name="Comma 2 6 10 2 2 2 2" xfId="17814" xr:uid="{274090BB-D1B6-47AB-BA94-A49DFF4FE9CB}"/>
    <cellStyle name="Comma 2 6 10 2 2 2 2 2" xfId="35772" xr:uid="{D1138DD9-A087-433A-B984-3A64BC408FB0}"/>
    <cellStyle name="Comma 2 6 10 2 2 2 3" xfId="26815" xr:uid="{9822830C-9234-4DB3-A41F-E71F71F1380A}"/>
    <cellStyle name="Comma 2 6 10 2 2 3" xfId="13147" xr:uid="{33FA724C-EB67-4A11-BE22-FC7FFF385DC0}"/>
    <cellStyle name="Comma 2 6 10 2 2 3 2" xfId="31105" xr:uid="{4539FE8C-A6DA-4D7E-90EE-6FBE8D528A29}"/>
    <cellStyle name="Comma 2 6 10 2 2 4" xfId="22138" xr:uid="{84AC25D1-B5C4-4275-ABC1-44D2DACAF610}"/>
    <cellStyle name="Comma 2 6 10 2 3" xfId="6867" xr:uid="{572C8E3C-0EDF-44C8-A40C-F0DECE6F9B7F}"/>
    <cellStyle name="Comma 2 6 10 2 3 2" xfId="15848" xr:uid="{567BDB2C-1A59-4020-93ED-309014310306}"/>
    <cellStyle name="Comma 2 6 10 2 3 2 2" xfId="33806" xr:uid="{CC6C734C-18B8-433D-B7E8-A8B2378B0CA8}"/>
    <cellStyle name="Comma 2 6 10 2 3 3" xfId="24849" xr:uid="{CEFE3342-D1BD-428C-BC2C-1F8949EB8A3B}"/>
    <cellStyle name="Comma 2 6 10 2 4" xfId="11181" xr:uid="{726502B0-9435-490D-A721-8038AA64AA40}"/>
    <cellStyle name="Comma 2 6 10 2 4 2" xfId="29139" xr:uid="{16D6238A-A855-4746-8D7C-B3B0A0EFF8B1}"/>
    <cellStyle name="Comma 2 6 10 2 5" xfId="20171" xr:uid="{78D929E0-36DC-4700-A23E-F21D27BAA550}"/>
    <cellStyle name="Comma 2 6 10 3" xfId="2291" xr:uid="{065B57EA-CA80-4A30-8238-78251A3C775A}"/>
    <cellStyle name="Comma 2 6 10 3 2" xfId="4498" xr:uid="{37E7FC06-4341-4DD9-8B69-11CEDE544E4A}"/>
    <cellStyle name="Comma 2 6 10 3 2 2" xfId="9192" xr:uid="{FD73A4C7-EF2A-47EC-A2CB-AB47ED83A2C0}"/>
    <cellStyle name="Comma 2 6 10 3 2 2 2" xfId="18172" xr:uid="{6108B18F-307E-4171-936E-04B3121E94B6}"/>
    <cellStyle name="Comma 2 6 10 3 2 2 2 2" xfId="36130" xr:uid="{B1B06796-75ED-4EF4-8D26-E39B4D06E561}"/>
    <cellStyle name="Comma 2 6 10 3 2 2 3" xfId="27173" xr:uid="{0472A757-8C26-4E5F-B614-88F17DF1ECF4}"/>
    <cellStyle name="Comma 2 6 10 3 2 3" xfId="13505" xr:uid="{9AD4CCD6-1BA4-47EE-B191-B7FAA846FE53}"/>
    <cellStyle name="Comma 2 6 10 3 2 3 2" xfId="31463" xr:uid="{6FD6913F-08E0-4415-940E-D91373D93C96}"/>
    <cellStyle name="Comma 2 6 10 3 2 4" xfId="22496" xr:uid="{2181C847-0D11-4011-A4B9-31C137B6282F}"/>
    <cellStyle name="Comma 2 6 10 3 3" xfId="7226" xr:uid="{6129582E-4750-4D6B-87E5-62DB5D7EE79B}"/>
    <cellStyle name="Comma 2 6 10 3 3 2" xfId="16207" xr:uid="{E388839F-FDA5-4B52-93BA-F0379F28CD1E}"/>
    <cellStyle name="Comma 2 6 10 3 3 2 2" xfId="34165" xr:uid="{61A98B60-FCA3-4C42-9588-6656E3D06133}"/>
    <cellStyle name="Comma 2 6 10 3 3 3" xfId="25208" xr:uid="{7A0EA6A0-1824-4962-A047-98BE9B6A7190}"/>
    <cellStyle name="Comma 2 6 10 3 4" xfId="11540" xr:uid="{96ED5C87-2F12-4841-9964-789AC428888B}"/>
    <cellStyle name="Comma 2 6 10 3 4 2" xfId="29498" xr:uid="{820A9D59-51B9-43A0-A05C-E7413ABC2027}"/>
    <cellStyle name="Comma 2 6 10 3 5" xfId="20530" xr:uid="{31B81939-17DF-4F8E-9139-E60EBD86DC0C}"/>
    <cellStyle name="Comma 2 6 10 4" xfId="2870" xr:uid="{7D21AE01-62A6-4B5A-8B65-5B2AD60B043A}"/>
    <cellStyle name="Comma 2 6 10 4 2" xfId="4857" xr:uid="{BFDAC16F-A2BE-4190-AEF8-72B237654089}"/>
    <cellStyle name="Comma 2 6 10 4 2 2" xfId="9551" xr:uid="{2EA00328-17DD-4D8B-B1BB-F219A53BB9AF}"/>
    <cellStyle name="Comma 2 6 10 4 2 2 2" xfId="18531" xr:uid="{D76004E2-92F8-4CB1-BC2D-DD6F6B78A624}"/>
    <cellStyle name="Comma 2 6 10 4 2 2 2 2" xfId="36489" xr:uid="{70DB76E0-9AEF-4CB2-94DA-3B1D2B0A8E51}"/>
    <cellStyle name="Comma 2 6 10 4 2 2 3" xfId="27532" xr:uid="{7DAADA7A-DD77-4EA5-994F-AD69C33C904F}"/>
    <cellStyle name="Comma 2 6 10 4 2 3" xfId="13864" xr:uid="{5EBBCC40-6E03-4164-9FB6-2571357B1C72}"/>
    <cellStyle name="Comma 2 6 10 4 2 3 2" xfId="31822" xr:uid="{2C76A97A-7967-4F10-AFC7-7522C2172F49}"/>
    <cellStyle name="Comma 2 6 10 4 2 4" xfId="22855" xr:uid="{DB4CA6AD-3BDB-4B1E-9748-7B8B4D6930D5}"/>
    <cellStyle name="Comma 2 6 10 4 3" xfId="7586" xr:uid="{50FAC4C0-34D6-484C-9A99-944109CD7A30}"/>
    <cellStyle name="Comma 2 6 10 4 3 2" xfId="16566" xr:uid="{5BAEB5C2-1418-4590-BABC-3CD4765B1D07}"/>
    <cellStyle name="Comma 2 6 10 4 3 2 2" xfId="34524" xr:uid="{C29689A4-7C38-4F6D-9846-AC168654AED8}"/>
    <cellStyle name="Comma 2 6 10 4 3 3" xfId="25567" xr:uid="{FE594B58-46BC-4FE3-AC44-6492C3850B34}"/>
    <cellStyle name="Comma 2 6 10 4 4" xfId="11899" xr:uid="{741AA43B-56DA-404C-8004-EC423CBDA836}"/>
    <cellStyle name="Comma 2 6 10 4 4 2" xfId="29857" xr:uid="{624D17BC-6797-47C0-89DA-3ABB22D91B2B}"/>
    <cellStyle name="Comma 2 6 10 4 5" xfId="20890" xr:uid="{34E8765E-08C2-4D15-A38A-3D300EA899CD}"/>
    <cellStyle name="Comma 2 6 10 5" xfId="3250" xr:uid="{16705922-4DA1-47A5-A48D-68C3EF2A26E0}"/>
    <cellStyle name="Comma 2 6 10 5 2" xfId="5216" xr:uid="{AF28FB79-0C2F-4E30-8CA3-B9446CC9A245}"/>
    <cellStyle name="Comma 2 6 10 5 2 2" xfId="9910" xr:uid="{DB7F074A-585D-4F4D-B6D9-80EDEAFB6141}"/>
    <cellStyle name="Comma 2 6 10 5 2 2 2" xfId="18890" xr:uid="{6F6C3A34-BF74-49AC-81E4-9C040B57BB60}"/>
    <cellStyle name="Comma 2 6 10 5 2 2 2 2" xfId="36848" xr:uid="{70B3AE4F-4E4B-49E2-807D-4890FEC24364}"/>
    <cellStyle name="Comma 2 6 10 5 2 2 3" xfId="27891" xr:uid="{4773503E-8E6C-4E14-A8BE-EA292CA8B07F}"/>
    <cellStyle name="Comma 2 6 10 5 2 3" xfId="14223" xr:uid="{C6AEE0D4-EE29-4F94-AA59-86C24CF30D5E}"/>
    <cellStyle name="Comma 2 6 10 5 2 3 2" xfId="32181" xr:uid="{5E7CE8E8-D53E-4028-860E-95BE440AF29F}"/>
    <cellStyle name="Comma 2 6 10 5 2 4" xfId="23214" xr:uid="{EDABCFB2-4DDE-45DE-9EFB-44B422FB6157}"/>
    <cellStyle name="Comma 2 6 10 5 3" xfId="7945" xr:uid="{89EBFB64-05DD-4812-A870-190FEED55C58}"/>
    <cellStyle name="Comma 2 6 10 5 3 2" xfId="16925" xr:uid="{CBD1A1D3-559F-4FEB-82AD-063BD94FD26E}"/>
    <cellStyle name="Comma 2 6 10 5 3 2 2" xfId="34883" xr:uid="{76917E6E-95E9-4957-968D-2C57FE9380C2}"/>
    <cellStyle name="Comma 2 6 10 5 3 3" xfId="25926" xr:uid="{F57D947C-6B57-4FE3-A342-E16A86DA07CB}"/>
    <cellStyle name="Comma 2 6 10 5 4" xfId="12258" xr:uid="{72AB4DA4-F937-4E70-AD38-331C38A3D613}"/>
    <cellStyle name="Comma 2 6 10 5 4 2" xfId="30216" xr:uid="{88A07B47-4559-4236-A218-ABBF10C59583}"/>
    <cellStyle name="Comma 2 6 10 5 5" xfId="21249" xr:uid="{17DE5347-CA55-4661-B678-22958B0F0E54}"/>
    <cellStyle name="Comma 2 6 10 6" xfId="1506" xr:uid="{41D8811D-0F2D-492E-85D0-74A890ADEFE5}"/>
    <cellStyle name="Comma 2 6 10 6 2" xfId="6508" xr:uid="{AC32C96B-5324-40F5-9ECB-7BADC6A62FD1}"/>
    <cellStyle name="Comma 2 6 10 6 2 2" xfId="15489" xr:uid="{F55C78D9-09AF-4909-A1A2-6D94EDEDFB42}"/>
    <cellStyle name="Comma 2 6 10 6 2 2 2" xfId="33447" xr:uid="{AD9BDC07-0C21-411F-9158-20AE107060AA}"/>
    <cellStyle name="Comma 2 6 10 6 2 3" xfId="24490" xr:uid="{A2CC706B-9922-433A-9788-BE832FC47803}"/>
    <cellStyle name="Comma 2 6 10 6 3" xfId="10822" xr:uid="{821BEC92-52CB-445A-A291-CD738D120E11}"/>
    <cellStyle name="Comma 2 6 10 6 3 2" xfId="28780" xr:uid="{A0A454A8-FA4E-44EF-87E9-D51A978CB250}"/>
    <cellStyle name="Comma 2 6 10 6 4" xfId="19812" xr:uid="{396B3F72-543C-4468-AD48-8751172C3278}"/>
    <cellStyle name="Comma 2 6 10 7" xfId="3610" xr:uid="{E3C4746B-D166-49A0-AEB1-70C618024776}"/>
    <cellStyle name="Comma 2 6 10 7 2" xfId="8304" xr:uid="{29BECCCA-4A2D-4942-A569-3EC61C612741}"/>
    <cellStyle name="Comma 2 6 10 7 2 2" xfId="17284" xr:uid="{1FAE30C0-DCCD-43A1-9682-D643789612CA}"/>
    <cellStyle name="Comma 2 6 10 7 2 2 2" xfId="35242" xr:uid="{2873AB49-FFAF-404C-9C7B-28CA5B8650B9}"/>
    <cellStyle name="Comma 2 6 10 7 2 3" xfId="26285" xr:uid="{755E6159-2455-43EC-B096-23E864EC8D5A}"/>
    <cellStyle name="Comma 2 6 10 7 3" xfId="12617" xr:uid="{130695BC-B58A-42B6-9F6F-5A78ED51B605}"/>
    <cellStyle name="Comma 2 6 10 7 3 2" xfId="30575" xr:uid="{79BFA284-4D1B-4392-AA8D-072D1F57987A}"/>
    <cellStyle name="Comma 2 6 10 7 4" xfId="21608" xr:uid="{980D7682-6152-481B-9092-349D369FA54E}"/>
    <cellStyle name="Comma 2 6 10 8" xfId="5576" xr:uid="{CF4DCB12-7C1B-4B38-9686-99A1669C90C9}"/>
    <cellStyle name="Comma 2 6 10 8 2" xfId="14582" xr:uid="{7C5B381B-4C8B-4ABE-99D0-F773BE83AF31}"/>
    <cellStyle name="Comma 2 6 10 8 2 2" xfId="32540" xr:uid="{BBDDF7DB-7F83-463A-863F-C6CF1D1C2285}"/>
    <cellStyle name="Comma 2 6 10 8 3" xfId="23574" xr:uid="{74AC270B-5333-4EE8-ABEE-6FA06A1F2DFC}"/>
    <cellStyle name="Comma 2 6 10 9" xfId="5976" xr:uid="{3028832F-3463-4392-A4DC-43384F003008}"/>
    <cellStyle name="Comma 2 6 10 9 2" xfId="14959" xr:uid="{569E246B-6AFD-49B1-82E3-0AC389157D90}"/>
    <cellStyle name="Comma 2 6 10 9 2 2" xfId="32917" xr:uid="{977B460F-1204-4507-9716-8A9A0195A6A5}"/>
    <cellStyle name="Comma 2 6 10 9 3" xfId="23960" xr:uid="{06777366-3CA2-4B6E-A118-293F51AAC98D}"/>
    <cellStyle name="Comma 2 6 11" xfId="1315" xr:uid="{68A88B19-C3DE-47AE-A03A-0FC811B2EFCD}"/>
    <cellStyle name="Comma 2 6 11 2" xfId="3798" xr:uid="{3E79631F-1B1A-4D5A-823B-ACA85548662A}"/>
    <cellStyle name="Comma 2 6 11 2 2" xfId="8492" xr:uid="{752782E4-807E-49B8-9B1A-548942E60619}"/>
    <cellStyle name="Comma 2 6 11 2 2 2" xfId="17472" xr:uid="{6DE5C438-4285-4E06-B83B-03A11C983CA6}"/>
    <cellStyle name="Comma 2 6 11 2 2 2 2" xfId="35430" xr:uid="{1AD6FCB1-2684-4B55-860C-8DA7060715E5}"/>
    <cellStyle name="Comma 2 6 11 2 2 3" xfId="26473" xr:uid="{143E9624-1677-42C9-B7FE-016494D3AFBF}"/>
    <cellStyle name="Comma 2 6 11 2 3" xfId="12805" xr:uid="{94D6B868-C691-4201-B1FB-BFB3A1BEBCAD}"/>
    <cellStyle name="Comma 2 6 11 2 3 2" xfId="30763" xr:uid="{0F600A2A-EE96-40D8-8CFB-532941A57243}"/>
    <cellStyle name="Comma 2 6 11 2 4" xfId="21796" xr:uid="{5F731B54-65FC-4EFD-8EE3-211BE0FD4234}"/>
    <cellStyle name="Comma 2 6 11 3" xfId="6336" xr:uid="{DC0546A4-346F-46D9-8CBE-E9C9D51B2817}"/>
    <cellStyle name="Comma 2 6 11 3 2" xfId="15318" xr:uid="{8D058DAB-01F7-4600-881C-F4A5CD5BD927}"/>
    <cellStyle name="Comma 2 6 11 3 2 2" xfId="33276" xr:uid="{E0B78884-56B8-4E3E-8A2E-0B578A581F98}"/>
    <cellStyle name="Comma 2 6 11 3 3" xfId="24319" xr:uid="{06EC7891-B776-4318-9D05-23ED76DA4B66}"/>
    <cellStyle name="Comma 2 6 11 4" xfId="10651" xr:uid="{184B68D5-A01B-4CE4-A3AE-D472C4CDC601}"/>
    <cellStyle name="Comma 2 6 11 4 2" xfId="28609" xr:uid="{016537DA-A920-48ED-9E7F-A34C6D76567E}"/>
    <cellStyle name="Comma 2 6 11 5" xfId="19641" xr:uid="{7F1E86F0-0349-4C83-A5DA-6CE3A55B3CF9}"/>
    <cellStyle name="Comma 2 6 12" xfId="1694" xr:uid="{76115E06-2380-4778-8E93-1879BAD15A94}"/>
    <cellStyle name="Comma 2 6 12 2" xfId="3969" xr:uid="{9F9C9D93-A707-433D-9C11-6E8D7FECB83B}"/>
    <cellStyle name="Comma 2 6 12 2 2" xfId="8663" xr:uid="{245ECCD3-B4BA-47C4-A685-A4CEFB0DD994}"/>
    <cellStyle name="Comma 2 6 12 2 2 2" xfId="17643" xr:uid="{9047DE7F-D986-4E6B-B322-DBDC5E057D24}"/>
    <cellStyle name="Comma 2 6 12 2 2 2 2" xfId="35601" xr:uid="{F92F75F7-17FB-4BE0-98E4-18E5A20FCB72}"/>
    <cellStyle name="Comma 2 6 12 2 2 3" xfId="26644" xr:uid="{B36015E7-AC24-4EE9-B7C6-F8F3A8842149}"/>
    <cellStyle name="Comma 2 6 12 2 3" xfId="12976" xr:uid="{C3DDEB51-01FA-426D-A30C-963F096DB54C}"/>
    <cellStyle name="Comma 2 6 12 2 3 2" xfId="30934" xr:uid="{943EE898-EA4B-419B-B555-C38A631DBA9D}"/>
    <cellStyle name="Comma 2 6 12 2 4" xfId="21967" xr:uid="{46E96AAD-A44D-4F20-901D-740855EFF091}"/>
    <cellStyle name="Comma 2 6 12 3" xfId="6696" xr:uid="{496A5229-992F-4E88-84B6-326704968906}"/>
    <cellStyle name="Comma 2 6 12 3 2" xfId="15677" xr:uid="{C2BBED49-E89A-41D1-8304-148DE456E5B3}"/>
    <cellStyle name="Comma 2 6 12 3 2 2" xfId="33635" xr:uid="{624AC491-B028-424D-90B4-F892BDC1323E}"/>
    <cellStyle name="Comma 2 6 12 3 3" xfId="24678" xr:uid="{2924ACFA-7EF6-4C1D-B3C8-FD90E173FDB2}"/>
    <cellStyle name="Comma 2 6 12 4" xfId="11010" xr:uid="{8B6B2A6F-1ABE-41DE-88EC-4876DB420C6A}"/>
    <cellStyle name="Comma 2 6 12 4 2" xfId="28968" xr:uid="{5C845E5C-4D2C-4B44-8403-B4C7400816D3}"/>
    <cellStyle name="Comma 2 6 12 5" xfId="20000" xr:uid="{979CC437-3DD3-478A-963B-AE0C8E38AC3D}"/>
    <cellStyle name="Comma 2 6 13" xfId="2108" xr:uid="{DF62926F-56B7-4E6C-B0F7-3B016E97858B}"/>
    <cellStyle name="Comma 2 6 13 2" xfId="4327" xr:uid="{B95E7171-2AD4-431C-84C3-A2B3B8C73B09}"/>
    <cellStyle name="Comma 2 6 13 2 2" xfId="9021" xr:uid="{219D49C0-5814-44A1-A04A-5ED9BFF984E0}"/>
    <cellStyle name="Comma 2 6 13 2 2 2" xfId="18001" xr:uid="{3E5849EB-62C5-4444-BC80-0B712A13AE25}"/>
    <cellStyle name="Comma 2 6 13 2 2 2 2" xfId="35959" xr:uid="{B50C5CB1-69C9-4457-AC99-3CEF715853DB}"/>
    <cellStyle name="Comma 2 6 13 2 2 3" xfId="27002" xr:uid="{588FE5C1-CA20-42C2-90DF-F3CA9ED4A295}"/>
    <cellStyle name="Comma 2 6 13 2 3" xfId="13334" xr:uid="{0DCF66C7-FB01-4184-9811-32B260216D9A}"/>
    <cellStyle name="Comma 2 6 13 2 3 2" xfId="31292" xr:uid="{6990A088-B749-49FA-956C-C0458E3135CC}"/>
    <cellStyle name="Comma 2 6 13 2 4" xfId="22325" xr:uid="{1758CE76-E994-4EE7-90E8-785AB6DFBB2E}"/>
    <cellStyle name="Comma 2 6 13 3" xfId="7055" xr:uid="{CCDDE57A-088A-4070-9724-91E8FFB58F85}"/>
    <cellStyle name="Comma 2 6 13 3 2" xfId="16036" xr:uid="{B1B57A39-0255-4CC1-9CD6-AB1B06EF24D6}"/>
    <cellStyle name="Comma 2 6 13 3 2 2" xfId="33994" xr:uid="{79A0E1F5-5DD0-4192-A606-FCF3AAF3A163}"/>
    <cellStyle name="Comma 2 6 13 3 3" xfId="25037" xr:uid="{7C04705A-FAE6-4623-8A67-0E8843EFA640}"/>
    <cellStyle name="Comma 2 6 13 4" xfId="11369" xr:uid="{CC70F5CD-6483-4ED0-A694-1FCA71FBB42D}"/>
    <cellStyle name="Comma 2 6 13 4 2" xfId="29327" xr:uid="{54D967D7-3DF0-4B10-B6FC-60E420F1D34F}"/>
    <cellStyle name="Comma 2 6 13 5" xfId="20359" xr:uid="{37352B15-7F4A-49BF-9ACB-6DC248DB0EA6}"/>
    <cellStyle name="Comma 2 6 14" xfId="2698" xr:uid="{B18CAAC2-92D7-4691-9F97-74359D9CD72B}"/>
    <cellStyle name="Comma 2 6 14 2" xfId="4686" xr:uid="{DCE72CBC-EF85-413C-9200-BF77120063B6}"/>
    <cellStyle name="Comma 2 6 14 2 2" xfId="9380" xr:uid="{718E1020-BEF5-4AE0-AB67-62E69EA7D1AE}"/>
    <cellStyle name="Comma 2 6 14 2 2 2" xfId="18360" xr:uid="{1BCD4FF7-6D49-4911-9724-7866F9C739C9}"/>
    <cellStyle name="Comma 2 6 14 2 2 2 2" xfId="36318" xr:uid="{063E1873-DEF9-4291-B15D-FF86454F6718}"/>
    <cellStyle name="Comma 2 6 14 2 2 3" xfId="27361" xr:uid="{08988280-F1F4-4874-8F4C-474A1B763191}"/>
    <cellStyle name="Comma 2 6 14 2 3" xfId="13693" xr:uid="{6219BAD4-8D3C-4AC0-A65C-B0F470F91839}"/>
    <cellStyle name="Comma 2 6 14 2 3 2" xfId="31651" xr:uid="{800107F0-685D-491B-8917-F358B255958B}"/>
    <cellStyle name="Comma 2 6 14 2 4" xfId="22684" xr:uid="{A9AEC13F-581A-455B-BFC4-D599421FB50E}"/>
    <cellStyle name="Comma 2 6 14 3" xfId="7415" xr:uid="{86255B10-C02B-4A07-A08B-ABA9676BBB7F}"/>
    <cellStyle name="Comma 2 6 14 3 2" xfId="16395" xr:uid="{3E7E68AA-7551-47CA-8AE4-853DA47EC744}"/>
    <cellStyle name="Comma 2 6 14 3 2 2" xfId="34353" xr:uid="{E3EF42ED-2948-4C86-8110-FF1E44B2D22B}"/>
    <cellStyle name="Comma 2 6 14 3 3" xfId="25396" xr:uid="{C079A0AC-F95F-473A-96EB-3D3BCB51C975}"/>
    <cellStyle name="Comma 2 6 14 4" xfId="11728" xr:uid="{0551E45A-4433-40FA-A274-4264F9A46E64}"/>
    <cellStyle name="Comma 2 6 14 4 2" xfId="29686" xr:uid="{89B3DCD6-DBD7-49A2-85AE-9668BAC306C5}"/>
    <cellStyle name="Comma 2 6 14 5" xfId="20719" xr:uid="{8F05D043-2FFE-4FE3-A39F-A5C10C8CFC77}"/>
    <cellStyle name="Comma 2 6 15" xfId="3058" xr:uid="{AD38A28C-3A44-4A22-A394-990D33921521}"/>
    <cellStyle name="Comma 2 6 15 2" xfId="5045" xr:uid="{B788B425-9CD0-479F-BA62-9874B8FE1D6A}"/>
    <cellStyle name="Comma 2 6 15 2 2" xfId="9739" xr:uid="{BB110F2F-D564-4E8D-931B-5B795DF6CEB3}"/>
    <cellStyle name="Comma 2 6 15 2 2 2" xfId="18719" xr:uid="{CAA1E6CA-820C-48D0-9003-1692B9ABCFDC}"/>
    <cellStyle name="Comma 2 6 15 2 2 2 2" xfId="36677" xr:uid="{7CAD1046-FCCD-439F-8F0A-4C5B0389EA7A}"/>
    <cellStyle name="Comma 2 6 15 2 2 3" xfId="27720" xr:uid="{49668587-E713-45BA-AA27-DC81A4E0024E}"/>
    <cellStyle name="Comma 2 6 15 2 3" xfId="14052" xr:uid="{6C73E2C6-C348-4C8D-819E-53F0D0572B14}"/>
    <cellStyle name="Comma 2 6 15 2 3 2" xfId="32010" xr:uid="{62C50CB9-8B98-47B0-B77F-AEB53AB65CAB}"/>
    <cellStyle name="Comma 2 6 15 2 4" xfId="23043" xr:uid="{95DEFF28-C3ED-4891-B948-C7AFF0E1FEB9}"/>
    <cellStyle name="Comma 2 6 15 3" xfId="7774" xr:uid="{17D58679-247C-4ECA-86A1-824160B3FDBD}"/>
    <cellStyle name="Comma 2 6 15 3 2" xfId="16754" xr:uid="{114318A8-442C-4A87-ADC5-9B9237BA5290}"/>
    <cellStyle name="Comma 2 6 15 3 2 2" xfId="34712" xr:uid="{0C024C86-6105-4DE7-84D0-F7F455E50C99}"/>
    <cellStyle name="Comma 2 6 15 3 3" xfId="25755" xr:uid="{E3F70D26-FC18-434D-B688-D9145B2A649D}"/>
    <cellStyle name="Comma 2 6 15 4" xfId="12087" xr:uid="{3F8FACD4-40C5-430B-96E9-AA1E6A2EC824}"/>
    <cellStyle name="Comma 2 6 15 4 2" xfId="30045" xr:uid="{61721936-CF20-46BE-AE7A-23F35E22D447}"/>
    <cellStyle name="Comma 2 6 15 5" xfId="21078" xr:uid="{0EF2EFFD-1AF1-424C-8411-0E9DDB81590A}"/>
    <cellStyle name="Comma 2 6 16" xfId="1144" xr:uid="{1CE2DD4C-CCE8-4A44-9B6B-C9B6004329C7}"/>
    <cellStyle name="Comma 2 6 16 2" xfId="6165" xr:uid="{86D036FB-D05D-462F-80A5-AC726C8C7136}"/>
    <cellStyle name="Comma 2 6 16 2 2" xfId="15147" xr:uid="{8F486A96-B3C6-45A7-9AD4-E2D78FD86BDB}"/>
    <cellStyle name="Comma 2 6 16 2 2 2" xfId="33105" xr:uid="{0DCAB715-723C-4B01-8DEA-F3C0465612A0}"/>
    <cellStyle name="Comma 2 6 16 2 3" xfId="24148" xr:uid="{75F3805B-83FE-426B-B518-FD0C8CF992B6}"/>
    <cellStyle name="Comma 2 6 16 3" xfId="10480" xr:uid="{F8FC9AB7-55A9-4501-9013-16E8B5B5305B}"/>
    <cellStyle name="Comma 2 6 16 3 2" xfId="28438" xr:uid="{3FB99AD3-BD93-48AC-9B7A-213E1261A169}"/>
    <cellStyle name="Comma 2 6 16 4" xfId="19470" xr:uid="{B604F153-B339-4A6C-81D3-8D0186EFFE3C}"/>
    <cellStyle name="Comma 2 6 17" xfId="3438" xr:uid="{444069EA-EC5F-4793-BD84-EE59E6E2F083}"/>
    <cellStyle name="Comma 2 6 17 2" xfId="8133" xr:uid="{92495B37-538F-4EEE-9302-1F97E2089AEE}"/>
    <cellStyle name="Comma 2 6 17 2 2" xfId="17113" xr:uid="{38CE0FA5-8AE7-419A-902E-81C24C310B1E}"/>
    <cellStyle name="Comma 2 6 17 2 2 2" xfId="35071" xr:uid="{8B1D55C8-B12C-45CA-9380-DEC8EF3F161C}"/>
    <cellStyle name="Comma 2 6 17 2 3" xfId="26114" xr:uid="{B5C3C76B-D232-4DD2-B8EB-2C3FAE5DD000}"/>
    <cellStyle name="Comma 2 6 17 3" xfId="12446" xr:uid="{A85769D5-D00F-46B7-B290-958244FBFB0C}"/>
    <cellStyle name="Comma 2 6 17 3 2" xfId="30404" xr:uid="{A4E10162-8CA1-4714-A417-62977B38DE1F}"/>
    <cellStyle name="Comma 2 6 17 4" xfId="21437" xr:uid="{86AC7B29-3607-4FD4-9A4E-CCB378C27CF8}"/>
    <cellStyle name="Comma 2 6 18" xfId="5404" xr:uid="{EF9171BD-3CC0-4436-A611-64919137773E}"/>
    <cellStyle name="Comma 2 6 18 2" xfId="14411" xr:uid="{B717D8C0-561B-4092-84B4-0C937FF4733D}"/>
    <cellStyle name="Comma 2 6 18 2 2" xfId="32369" xr:uid="{938F8A34-BF5C-4653-BBAC-A873C7F941AD}"/>
    <cellStyle name="Comma 2 6 18 3" xfId="23402" xr:uid="{3B4A185D-2EA3-488F-A45F-194E6B703F19}"/>
    <cellStyle name="Comma 2 6 19" xfId="5771" xr:uid="{35F91658-D76C-4623-8C86-BC7FBE62E716}"/>
    <cellStyle name="Comma 2 6 19 2" xfId="14770" xr:uid="{00D3A034-A399-415F-A742-8CB0AE51FDC9}"/>
    <cellStyle name="Comma 2 6 19 2 2" xfId="32728" xr:uid="{48D463CC-721A-41C4-90EC-6E359B0024EF}"/>
    <cellStyle name="Comma 2 6 19 3" xfId="23769" xr:uid="{08A26961-8603-48B6-AD38-8ABC59DCE888}"/>
    <cellStyle name="Comma 2 6 2" xfId="756" xr:uid="{B936F257-390C-42FC-889F-694AFA2BE7E8}"/>
    <cellStyle name="Comma 2 6 2 10" xfId="5503" xr:uid="{D0024CD1-F30F-472E-888D-894A6283E036}"/>
    <cellStyle name="Comma 2 6 2 10 2" xfId="14510" xr:uid="{8B5F71E5-0164-4AEF-9A2B-AFED3F86538F}"/>
    <cellStyle name="Comma 2 6 2 10 2 2" xfId="32468" xr:uid="{4618A14C-E4EB-47E1-B46F-9C6DEE0CC226}"/>
    <cellStyle name="Comma 2 6 2 10 3" xfId="23501" xr:uid="{25C6EC09-1F8C-437E-A0DF-B998DCA0CAE0}"/>
    <cellStyle name="Comma 2 6 2 11" xfId="5904" xr:uid="{01DB4EBE-D393-4B40-9179-1D321595AF8D}"/>
    <cellStyle name="Comma 2 6 2 11 2" xfId="14887" xr:uid="{E4521488-ABEE-46D7-B73F-578FED902B00}"/>
    <cellStyle name="Comma 2 6 2 11 2 2" xfId="32845" xr:uid="{AF381130-937E-4A5F-A6AF-07F4047E2E54}"/>
    <cellStyle name="Comma 2 6 2 11 3" xfId="23888" xr:uid="{C354A75C-0735-48DF-8F9A-E58DCE115308}"/>
    <cellStyle name="Comma 2 6 2 12" xfId="10217" xr:uid="{DB7ED786-E830-4825-BD2D-19ED50FF563E}"/>
    <cellStyle name="Comma 2 6 2 12 2" xfId="28178" xr:uid="{23478DF5-19D5-49C0-BF44-F3D83E46CA07}"/>
    <cellStyle name="Comma 2 6 2 13" xfId="19204" xr:uid="{B5A401BF-1343-4213-8BC5-C197903C53CB}"/>
    <cellStyle name="Comma 2 6 2 2" xfId="953" xr:uid="{273B3137-390C-4663-9E84-E66007F2F3D4}"/>
    <cellStyle name="Comma 2 6 2 2 10" xfId="10388" xr:uid="{0EDBEDB9-FC0A-4BF4-B835-2A9EC3733A71}"/>
    <cellStyle name="Comma 2 6 2 2 10 2" xfId="28349" xr:uid="{B2F23565-8CF4-4845-9244-7DD6963CD7C6}"/>
    <cellStyle name="Comma 2 6 2 2 11" xfId="19375" xr:uid="{367383AD-D557-476A-9B9A-25553135AC54}"/>
    <cellStyle name="Comma 2 6 2 2 2" xfId="1964" xr:uid="{09406092-B82D-4275-811A-1D092144FC8B}"/>
    <cellStyle name="Comma 2 6 2 2 2 2" xfId="4239" xr:uid="{D12EC675-3084-442E-B451-5BB770599E2E}"/>
    <cellStyle name="Comma 2 6 2 2 2 2 2" xfId="8933" xr:uid="{1ECFE637-846F-40E3-8D81-9B6304C72A0D}"/>
    <cellStyle name="Comma 2 6 2 2 2 2 2 2" xfId="17913" xr:uid="{743027E7-0D98-460D-A4CC-47775A9CFC6F}"/>
    <cellStyle name="Comma 2 6 2 2 2 2 2 2 2" xfId="35871" xr:uid="{D87E91BC-4CDF-4607-B0C5-F7405AD07201}"/>
    <cellStyle name="Comma 2 6 2 2 2 2 2 3" xfId="26914" xr:uid="{5702E47B-8B24-453F-A0B1-159CFA97DEB6}"/>
    <cellStyle name="Comma 2 6 2 2 2 2 3" xfId="13246" xr:uid="{4FA2C0E4-D62B-4993-A969-876C5A993928}"/>
    <cellStyle name="Comma 2 6 2 2 2 2 3 2" xfId="31204" xr:uid="{5937FF27-8154-4DB4-8D9F-0EBB15388E99}"/>
    <cellStyle name="Comma 2 6 2 2 2 2 4" xfId="22237" xr:uid="{3E2755DC-CA8F-41E6-BBFE-A8792E111147}"/>
    <cellStyle name="Comma 2 6 2 2 2 3" xfId="6966" xr:uid="{F673A629-8443-4B18-8DFE-1E8FD53A10A6}"/>
    <cellStyle name="Comma 2 6 2 2 2 3 2" xfId="15947" xr:uid="{8E784D65-036B-4699-8E53-68F368AF6FD5}"/>
    <cellStyle name="Comma 2 6 2 2 2 3 2 2" xfId="33905" xr:uid="{7D24C114-8206-4E86-BF80-FD856B702C70}"/>
    <cellStyle name="Comma 2 6 2 2 2 3 3" xfId="24948" xr:uid="{27CC5C0E-0826-4B3C-90D5-76580DC99DDB}"/>
    <cellStyle name="Comma 2 6 2 2 2 4" xfId="11280" xr:uid="{E88DCCCF-FCAB-456C-A059-120975A69E08}"/>
    <cellStyle name="Comma 2 6 2 2 2 4 2" xfId="29238" xr:uid="{5C488D13-137B-482D-A457-84A69F5EED83}"/>
    <cellStyle name="Comma 2 6 2 2 2 5" xfId="20270" xr:uid="{3D7E6D79-63CD-4905-A279-3DB84F8340F7}"/>
    <cellStyle name="Comma 2 6 2 2 3" xfId="2390" xr:uid="{9555E8F0-5AD2-4720-BC52-8DB0A3AB3423}"/>
    <cellStyle name="Comma 2 6 2 2 3 2" xfId="4597" xr:uid="{DAD28027-8FAD-4661-8737-C45CEFBB42D6}"/>
    <cellStyle name="Comma 2 6 2 2 3 2 2" xfId="9291" xr:uid="{B5E1FAA1-2A52-4C86-AD46-32BECEA4BEA1}"/>
    <cellStyle name="Comma 2 6 2 2 3 2 2 2" xfId="18271" xr:uid="{306C0B7C-5EDB-4FBD-9750-97685D756D52}"/>
    <cellStyle name="Comma 2 6 2 2 3 2 2 2 2" xfId="36229" xr:uid="{D2E9B3EF-9BEC-4250-ACB4-3B1A42F03E46}"/>
    <cellStyle name="Comma 2 6 2 2 3 2 2 3" xfId="27272" xr:uid="{8EB2FA5C-56F8-4C73-985E-BF3C2F934849}"/>
    <cellStyle name="Comma 2 6 2 2 3 2 3" xfId="13604" xr:uid="{A3326DA2-B284-4137-A871-280BBDB0F72B}"/>
    <cellStyle name="Comma 2 6 2 2 3 2 3 2" xfId="31562" xr:uid="{B4079F12-CD7B-4B90-9365-F79B5884C13B}"/>
    <cellStyle name="Comma 2 6 2 2 3 2 4" xfId="22595" xr:uid="{5002A54E-0B05-4671-AA26-0A6FF9FDD6C2}"/>
    <cellStyle name="Comma 2 6 2 2 3 3" xfId="7325" xr:uid="{B1F91B5F-4C09-449D-8AA2-5729D16B9ED0}"/>
    <cellStyle name="Comma 2 6 2 2 3 3 2" xfId="16306" xr:uid="{2BF14BB0-1BED-4D44-9DC2-0F947171B388}"/>
    <cellStyle name="Comma 2 6 2 2 3 3 2 2" xfId="34264" xr:uid="{E7EBB1AE-F2AC-4E66-BE9A-0961EC9720DB}"/>
    <cellStyle name="Comma 2 6 2 2 3 3 3" xfId="25307" xr:uid="{D9084F00-815A-4421-8617-A6D9502B7858}"/>
    <cellStyle name="Comma 2 6 2 2 3 4" xfId="11639" xr:uid="{5B30ED68-F2C0-4689-B00A-2DC6E2C54F83}"/>
    <cellStyle name="Comma 2 6 2 2 3 4 2" xfId="29597" xr:uid="{FB8BFA6A-58A3-45B7-801D-AF56355F047A}"/>
    <cellStyle name="Comma 2 6 2 2 3 5" xfId="20629" xr:uid="{B56E1AD0-8E90-4FF4-B41E-7F247BBFC4B2}"/>
    <cellStyle name="Comma 2 6 2 2 4" xfId="2969" xr:uid="{B3B5D837-0A9E-4EB1-A9FC-A2D934F95A41}"/>
    <cellStyle name="Comma 2 6 2 2 4 2" xfId="4956" xr:uid="{01E82708-7DD4-4B9E-AF1A-85C87F0AA7BC}"/>
    <cellStyle name="Comma 2 6 2 2 4 2 2" xfId="9650" xr:uid="{8C777B1E-D762-4CBF-96DB-56DDC4DFEFA9}"/>
    <cellStyle name="Comma 2 6 2 2 4 2 2 2" xfId="18630" xr:uid="{59BC8C6B-64B8-4C63-80BD-2E4A87135700}"/>
    <cellStyle name="Comma 2 6 2 2 4 2 2 2 2" xfId="36588" xr:uid="{034A5DE7-2121-4BCF-A6E9-B489E1D3D004}"/>
    <cellStyle name="Comma 2 6 2 2 4 2 2 3" xfId="27631" xr:uid="{D6A6906D-BBDC-41F9-9300-6E6E1BCFF700}"/>
    <cellStyle name="Comma 2 6 2 2 4 2 3" xfId="13963" xr:uid="{A46C11AD-D341-43F3-B47E-EAF89CA40442}"/>
    <cellStyle name="Comma 2 6 2 2 4 2 3 2" xfId="31921" xr:uid="{50C8728C-3A11-42AB-8BEA-8850B6786CAA}"/>
    <cellStyle name="Comma 2 6 2 2 4 2 4" xfId="22954" xr:uid="{8BEF1389-C7F2-4035-9AC2-07B76F21705D}"/>
    <cellStyle name="Comma 2 6 2 2 4 3" xfId="7685" xr:uid="{FD2A8B3A-461E-4187-A4B6-845A53BCF5C9}"/>
    <cellStyle name="Comma 2 6 2 2 4 3 2" xfId="16665" xr:uid="{B27658FB-F564-42BD-A4B6-16CCD5D8518E}"/>
    <cellStyle name="Comma 2 6 2 2 4 3 2 2" xfId="34623" xr:uid="{F4C67F25-9840-4ABB-863A-C0904A2CE808}"/>
    <cellStyle name="Comma 2 6 2 2 4 3 3" xfId="25666" xr:uid="{BC4F1E71-75A1-4035-A8D1-A57A5D7DC208}"/>
    <cellStyle name="Comma 2 6 2 2 4 4" xfId="11998" xr:uid="{588EB003-40AE-4DB1-838F-FF09719202AC}"/>
    <cellStyle name="Comma 2 6 2 2 4 4 2" xfId="29956" xr:uid="{73F8B86B-3EBE-4568-84C1-9D468BBF8157}"/>
    <cellStyle name="Comma 2 6 2 2 4 5" xfId="20989" xr:uid="{940A26EB-3061-4CF7-87D0-4FBFF854C178}"/>
    <cellStyle name="Comma 2 6 2 2 5" xfId="3349" xr:uid="{8A72FB56-0C4B-49AE-8254-A84CA442187C}"/>
    <cellStyle name="Comma 2 6 2 2 5 2" xfId="5315" xr:uid="{199EF7BA-0AD1-49CC-915B-C5B05937A57C}"/>
    <cellStyle name="Comma 2 6 2 2 5 2 2" xfId="10009" xr:uid="{5C111DB5-48CA-4996-8E99-B1C28104FB12}"/>
    <cellStyle name="Comma 2 6 2 2 5 2 2 2" xfId="18989" xr:uid="{34190BA0-7078-4C53-B904-8F284EA76ACF}"/>
    <cellStyle name="Comma 2 6 2 2 5 2 2 2 2" xfId="36947" xr:uid="{DA889B2D-412E-4DA7-A4EF-022D9EB5F3AB}"/>
    <cellStyle name="Comma 2 6 2 2 5 2 2 3" xfId="27990" xr:uid="{2F92328C-E9D2-49A3-B039-7639FE743F73}"/>
    <cellStyle name="Comma 2 6 2 2 5 2 3" xfId="14322" xr:uid="{D55A2955-17C2-4F1D-A68D-5A73BE32DB85}"/>
    <cellStyle name="Comma 2 6 2 2 5 2 3 2" xfId="32280" xr:uid="{7CDC3EF2-62AC-468F-B883-82BBD3AA8550}"/>
    <cellStyle name="Comma 2 6 2 2 5 2 4" xfId="23313" xr:uid="{A4AD6278-42E3-459A-B511-BD91AA05F204}"/>
    <cellStyle name="Comma 2 6 2 2 5 3" xfId="8044" xr:uid="{CF9DDF5C-C250-40F6-A6D3-2DE7E0BEEE10}"/>
    <cellStyle name="Comma 2 6 2 2 5 3 2" xfId="17024" xr:uid="{6B06BA86-9AF7-482C-BF88-1B01CF65FE8A}"/>
    <cellStyle name="Comma 2 6 2 2 5 3 2 2" xfId="34982" xr:uid="{E3ACA336-813B-4254-B371-D933F16CC78C}"/>
    <cellStyle name="Comma 2 6 2 2 5 3 3" xfId="26025" xr:uid="{069DFD3D-6870-4A77-B988-C020E854E403}"/>
    <cellStyle name="Comma 2 6 2 2 5 4" xfId="12357" xr:uid="{7D179F05-3802-41C9-991B-DB5B13DBF68D}"/>
    <cellStyle name="Comma 2 6 2 2 5 4 2" xfId="30315" xr:uid="{46C81DE0-BFE8-4FDA-95AF-4DB5FD64BB65}"/>
    <cellStyle name="Comma 2 6 2 2 5 5" xfId="21348" xr:uid="{6A482844-4DFD-4A23-9406-B576F6BE943E}"/>
    <cellStyle name="Comma 2 6 2 2 6" xfId="1605" xr:uid="{11998C0F-89A6-4819-B455-C70AFB69561E}"/>
    <cellStyle name="Comma 2 6 2 2 6 2" xfId="6607" xr:uid="{5FF9511F-2C92-40A6-9725-5E69B1893D1C}"/>
    <cellStyle name="Comma 2 6 2 2 6 2 2" xfId="15588" xr:uid="{85E8D008-82BD-49E8-86BD-E6A74AD5DAAE}"/>
    <cellStyle name="Comma 2 6 2 2 6 2 2 2" xfId="33546" xr:uid="{2C2DAC98-A68F-405A-B110-7B1E7343C544}"/>
    <cellStyle name="Comma 2 6 2 2 6 2 3" xfId="24589" xr:uid="{464F296C-D025-461E-9188-B843DE2B7359}"/>
    <cellStyle name="Comma 2 6 2 2 6 3" xfId="10921" xr:uid="{F8D28334-240C-4B7A-A50C-8DC8DEB870BB}"/>
    <cellStyle name="Comma 2 6 2 2 6 3 2" xfId="28879" xr:uid="{6DC29C0D-0EF3-4149-ABF5-FE8A95288795}"/>
    <cellStyle name="Comma 2 6 2 2 6 4" xfId="19911" xr:uid="{CC0BBCD5-E8D2-4939-B23A-FECCC79753EB}"/>
    <cellStyle name="Comma 2 6 2 2 7" xfId="3709" xr:uid="{9E9EAD87-7E89-4CA4-BC20-66D7CC29EC13}"/>
    <cellStyle name="Comma 2 6 2 2 7 2" xfId="8403" xr:uid="{A7E9A869-AC30-4B6C-B095-225A5220645E}"/>
    <cellStyle name="Comma 2 6 2 2 7 2 2" xfId="17383" xr:uid="{D5419C4F-30B2-45AA-8115-95FBA27B0245}"/>
    <cellStyle name="Comma 2 6 2 2 7 2 2 2" xfId="35341" xr:uid="{BC4BEED2-4F2E-49CC-BEB8-46B2825D2B38}"/>
    <cellStyle name="Comma 2 6 2 2 7 2 3" xfId="26384" xr:uid="{791FB1B2-8F29-4C6B-931A-52EED979CC8A}"/>
    <cellStyle name="Comma 2 6 2 2 7 3" xfId="12716" xr:uid="{82EDBDE4-22AE-4228-8990-C38D2797DEC3}"/>
    <cellStyle name="Comma 2 6 2 2 7 3 2" xfId="30674" xr:uid="{58E49586-1C16-46DF-80E2-0D4BC714616F}"/>
    <cellStyle name="Comma 2 6 2 2 7 4" xfId="21707" xr:uid="{C5D442FB-ADC3-446B-B807-50A2F2E75628}"/>
    <cellStyle name="Comma 2 6 2 2 8" xfId="5676" xr:uid="{25A74ED5-9CDD-485D-9147-64CE870B8535}"/>
    <cellStyle name="Comma 2 6 2 2 8 2" xfId="14681" xr:uid="{E5B6D6D6-73E9-4D73-A41E-3BCA2E757940}"/>
    <cellStyle name="Comma 2 6 2 2 8 2 2" xfId="32639" xr:uid="{3F2A0D8A-E2DB-417D-9C34-1AD2CBC1B579}"/>
    <cellStyle name="Comma 2 6 2 2 8 3" xfId="23674" xr:uid="{A8B93D95-C33A-45CD-9EA4-8C8913F3FB86}"/>
    <cellStyle name="Comma 2 6 2 2 9" xfId="6075" xr:uid="{6F5678A7-1AD4-4FF0-AADC-EC8150A49A95}"/>
    <cellStyle name="Comma 2 6 2 2 9 2" xfId="15058" xr:uid="{F8948DC7-AFD6-45A8-8AA2-A88BA04CB15D}"/>
    <cellStyle name="Comma 2 6 2 2 9 2 2" xfId="33016" xr:uid="{E18D27FC-A3F5-4114-BB49-6877EB05268F}"/>
    <cellStyle name="Comma 2 6 2 2 9 3" xfId="24059" xr:uid="{829E128A-9604-4550-93EB-0FCE21196211}"/>
    <cellStyle name="Comma 2 6 2 3" xfId="1414" xr:uid="{01C1B4CF-DE23-42C4-BDFB-EA8CAF6BB695}"/>
    <cellStyle name="Comma 2 6 2 3 2" xfId="3897" xr:uid="{48225811-179C-4D7A-B932-8A2138B2CE81}"/>
    <cellStyle name="Comma 2 6 2 3 2 2" xfId="8591" xr:uid="{C71108E1-220D-4922-9837-4D4533FED59A}"/>
    <cellStyle name="Comma 2 6 2 3 2 2 2" xfId="17571" xr:uid="{49DD36BB-D042-4F88-BFA8-A04621D117D5}"/>
    <cellStyle name="Comma 2 6 2 3 2 2 2 2" xfId="35529" xr:uid="{BD92A7B4-593B-423B-A392-471BF833837F}"/>
    <cellStyle name="Comma 2 6 2 3 2 2 3" xfId="26572" xr:uid="{225D6A5F-9BB8-42EA-91F2-F4F7E4F1240A}"/>
    <cellStyle name="Comma 2 6 2 3 2 3" xfId="12904" xr:uid="{7D7F1835-1D36-4952-A604-16208992257D}"/>
    <cellStyle name="Comma 2 6 2 3 2 3 2" xfId="30862" xr:uid="{C4302BDF-258C-4F86-AC1E-F4D127821D9E}"/>
    <cellStyle name="Comma 2 6 2 3 2 4" xfId="21895" xr:uid="{FAFB6489-A85C-4E32-9B14-60FF8BBE613B}"/>
    <cellStyle name="Comma 2 6 2 3 3" xfId="6435" xr:uid="{E7399A47-94DE-4EA4-A267-1250EE427BD8}"/>
    <cellStyle name="Comma 2 6 2 3 3 2" xfId="15417" xr:uid="{D90E527A-EFD7-47F7-96CE-4C4876EEDD07}"/>
    <cellStyle name="Comma 2 6 2 3 3 2 2" xfId="33375" xr:uid="{CFE414C8-6925-4F53-B7D8-7E62F735A8EE}"/>
    <cellStyle name="Comma 2 6 2 3 3 3" xfId="24418" xr:uid="{00C324AE-6CFF-4131-9A56-73195F40B01C}"/>
    <cellStyle name="Comma 2 6 2 3 4" xfId="10750" xr:uid="{59D7B66A-8C2E-4FA7-8868-E9BAE62B6AAD}"/>
    <cellStyle name="Comma 2 6 2 3 4 2" xfId="28708" xr:uid="{AB4AAAA6-A904-4904-9051-4746F284DF83}"/>
    <cellStyle name="Comma 2 6 2 3 5" xfId="19740" xr:uid="{C7A5A51C-C719-4849-96FA-A16F4A761111}"/>
    <cellStyle name="Comma 2 6 2 4" xfId="1793" xr:uid="{44C49095-A5AD-4961-A95D-87589B4F2995}"/>
    <cellStyle name="Comma 2 6 2 4 2" xfId="4068" xr:uid="{EAB4F1BD-7014-4399-A252-E6AFD62C3931}"/>
    <cellStyle name="Comma 2 6 2 4 2 2" xfId="8762" xr:uid="{6DB0C6CE-9CFB-43E1-891D-D906A5E27BB3}"/>
    <cellStyle name="Comma 2 6 2 4 2 2 2" xfId="17742" xr:uid="{469E64C9-0456-4FD7-9CA2-19F3236D3561}"/>
    <cellStyle name="Comma 2 6 2 4 2 2 2 2" xfId="35700" xr:uid="{88A2DE96-7E77-488E-8298-A2D7DF67C0DD}"/>
    <cellStyle name="Comma 2 6 2 4 2 2 3" xfId="26743" xr:uid="{2C691F99-F01E-4F42-8D3B-7E55DE09539A}"/>
    <cellStyle name="Comma 2 6 2 4 2 3" xfId="13075" xr:uid="{952C9132-C783-4BEF-B592-3EE1409356BB}"/>
    <cellStyle name="Comma 2 6 2 4 2 3 2" xfId="31033" xr:uid="{0F977B44-D917-4C2F-9DE9-37D5921B22D7}"/>
    <cellStyle name="Comma 2 6 2 4 2 4" xfId="22066" xr:uid="{BB962F14-BEDF-42C4-9E18-B79B660AE0D7}"/>
    <cellStyle name="Comma 2 6 2 4 3" xfId="6795" xr:uid="{4A37CA42-FB1A-4334-AC6E-1AC434B93765}"/>
    <cellStyle name="Comma 2 6 2 4 3 2" xfId="15776" xr:uid="{33DEDA61-4219-4959-BCEF-C03F51C3CB4A}"/>
    <cellStyle name="Comma 2 6 2 4 3 2 2" xfId="33734" xr:uid="{DF70D805-0F32-4411-902E-11EFCF03D1D7}"/>
    <cellStyle name="Comma 2 6 2 4 3 3" xfId="24777" xr:uid="{C3A13D7A-03D5-43CD-8128-F0C665BEDD43}"/>
    <cellStyle name="Comma 2 6 2 4 4" xfId="11109" xr:uid="{F99C9A57-6150-4DD6-82B0-D0F378C5876E}"/>
    <cellStyle name="Comma 2 6 2 4 4 2" xfId="29067" xr:uid="{535AB92F-27CB-4257-9609-857DC743E293}"/>
    <cellStyle name="Comma 2 6 2 4 5" xfId="20099" xr:uid="{E7184E46-D48F-414E-95C1-9A88358EA6B3}"/>
    <cellStyle name="Comma 2 6 2 5" xfId="2212" xr:uid="{CAD49588-0D0E-47FC-B974-24C62C3410D4}"/>
    <cellStyle name="Comma 2 6 2 5 2" xfId="4426" xr:uid="{AE20A45E-BA22-4EAB-A37D-66455B4B2C99}"/>
    <cellStyle name="Comma 2 6 2 5 2 2" xfId="9120" xr:uid="{8B72ADB0-E220-4CD3-BAB0-E6A511CEB63B}"/>
    <cellStyle name="Comma 2 6 2 5 2 2 2" xfId="18100" xr:uid="{57BBCAA1-6D00-4DB1-9F61-F1408CCBC94C}"/>
    <cellStyle name="Comma 2 6 2 5 2 2 2 2" xfId="36058" xr:uid="{81A300C6-9AF7-455B-9249-DAD10F4E0E17}"/>
    <cellStyle name="Comma 2 6 2 5 2 2 3" xfId="27101" xr:uid="{165DF5A3-1A4B-4BEB-A8F4-59412BB1FFBB}"/>
    <cellStyle name="Comma 2 6 2 5 2 3" xfId="13433" xr:uid="{7A90C0E5-1D3C-4F48-B4D4-805EE911A833}"/>
    <cellStyle name="Comma 2 6 2 5 2 3 2" xfId="31391" xr:uid="{8F78B53B-658D-4E6A-9661-68A72D2ABB2D}"/>
    <cellStyle name="Comma 2 6 2 5 2 4" xfId="22424" xr:uid="{A4334259-6435-465A-94C5-7CB7C336A06E}"/>
    <cellStyle name="Comma 2 6 2 5 3" xfId="7154" xr:uid="{81B9DA5A-5AB8-49E3-A492-4B88A08AA1B0}"/>
    <cellStyle name="Comma 2 6 2 5 3 2" xfId="16135" xr:uid="{8760C7C0-7BF1-4FAB-8E50-D73DC4FEA89C}"/>
    <cellStyle name="Comma 2 6 2 5 3 2 2" xfId="34093" xr:uid="{C9650F69-D50A-4C2B-B536-1A0BC236713C}"/>
    <cellStyle name="Comma 2 6 2 5 3 3" xfId="25136" xr:uid="{8A5B55AD-12C3-4D26-92E9-E8152574FAF6}"/>
    <cellStyle name="Comma 2 6 2 5 4" xfId="11468" xr:uid="{6410CD6F-EB67-4364-9109-E703594868BE}"/>
    <cellStyle name="Comma 2 6 2 5 4 2" xfId="29426" xr:uid="{1D7D1A94-256B-4222-9A8B-C18B55695EF8}"/>
    <cellStyle name="Comma 2 6 2 5 5" xfId="20458" xr:uid="{024E8F12-D163-4EF9-A9F4-1C0E6C6749CA}"/>
    <cellStyle name="Comma 2 6 2 6" xfId="2797" xr:uid="{E36AFFAE-5671-4DA5-B539-0041DDF3C8C4}"/>
    <cellStyle name="Comma 2 6 2 6 2" xfId="4785" xr:uid="{FE977171-B737-45FD-BAFF-29E6C2011CF9}"/>
    <cellStyle name="Comma 2 6 2 6 2 2" xfId="9479" xr:uid="{29AFBC6D-BB25-4CD7-B9F5-56A79846FB34}"/>
    <cellStyle name="Comma 2 6 2 6 2 2 2" xfId="18459" xr:uid="{24E17513-5EE0-4301-A81D-781B6EB76548}"/>
    <cellStyle name="Comma 2 6 2 6 2 2 2 2" xfId="36417" xr:uid="{96CD36AD-32A9-4ABE-A10C-97AC42035C06}"/>
    <cellStyle name="Comma 2 6 2 6 2 2 3" xfId="27460" xr:uid="{5956DB4D-DFAF-4D94-B9BA-A580A8BFBD07}"/>
    <cellStyle name="Comma 2 6 2 6 2 3" xfId="13792" xr:uid="{8B153479-53C0-4A00-BBC8-50691060628D}"/>
    <cellStyle name="Comma 2 6 2 6 2 3 2" xfId="31750" xr:uid="{BE10A22F-E3D7-4D8F-8D81-9B2BF71F65ED}"/>
    <cellStyle name="Comma 2 6 2 6 2 4" xfId="22783" xr:uid="{19134C08-0837-46C8-B0CF-3EE923F040C9}"/>
    <cellStyle name="Comma 2 6 2 6 3" xfId="7514" xr:uid="{60492326-B6CF-4BAD-A4CA-E02666239A07}"/>
    <cellStyle name="Comma 2 6 2 6 3 2" xfId="16494" xr:uid="{0AD77F29-2706-49DE-B1F0-53542ED03ACB}"/>
    <cellStyle name="Comma 2 6 2 6 3 2 2" xfId="34452" xr:uid="{0E10ED11-16BB-448D-809C-A369E2EB7524}"/>
    <cellStyle name="Comma 2 6 2 6 3 3" xfId="25495" xr:uid="{862CA514-2791-453F-9048-D475ECE4CB9A}"/>
    <cellStyle name="Comma 2 6 2 6 4" xfId="11827" xr:uid="{F7BD1E6E-C395-4E40-8F93-7A48720D00BE}"/>
    <cellStyle name="Comma 2 6 2 6 4 2" xfId="29785" xr:uid="{2196C94F-4167-4AD8-8CC9-5CEAE6E9A640}"/>
    <cellStyle name="Comma 2 6 2 6 5" xfId="20818" xr:uid="{BCCEEFEB-C24D-4EC5-81DB-22E8DBA33BEC}"/>
    <cellStyle name="Comma 2 6 2 7" xfId="3157" xr:uid="{2E3A6E08-BAE5-4735-A907-4C0F349142C3}"/>
    <cellStyle name="Comma 2 6 2 7 2" xfId="5144" xr:uid="{9E52B274-BF01-4999-BE17-275A9341589C}"/>
    <cellStyle name="Comma 2 6 2 7 2 2" xfId="9838" xr:uid="{4F83E104-393F-4937-A7B9-0F9049B73F73}"/>
    <cellStyle name="Comma 2 6 2 7 2 2 2" xfId="18818" xr:uid="{1E41C766-4E45-4A3C-A1D8-7B956520AEAD}"/>
    <cellStyle name="Comma 2 6 2 7 2 2 2 2" xfId="36776" xr:uid="{0C3FDD9E-CB44-4D52-BFF5-C4BF1447F27B}"/>
    <cellStyle name="Comma 2 6 2 7 2 2 3" xfId="27819" xr:uid="{C9143AC3-114B-471F-BFF5-C5DAA7EB6708}"/>
    <cellStyle name="Comma 2 6 2 7 2 3" xfId="14151" xr:uid="{7614F0F8-BBC4-47F8-B608-76B3BF77DB1B}"/>
    <cellStyle name="Comma 2 6 2 7 2 3 2" xfId="32109" xr:uid="{D5913B39-334F-4F48-88C3-741433BA0E4F}"/>
    <cellStyle name="Comma 2 6 2 7 2 4" xfId="23142" xr:uid="{F7654DC5-5272-408E-9CC8-0CA23CA0DAF9}"/>
    <cellStyle name="Comma 2 6 2 7 3" xfId="7873" xr:uid="{FCEED565-2FBE-4E46-B481-9BB19E46F320}"/>
    <cellStyle name="Comma 2 6 2 7 3 2" xfId="16853" xr:uid="{65DAE89B-3C02-4B9F-8624-A695E9D733E8}"/>
    <cellStyle name="Comma 2 6 2 7 3 2 2" xfId="34811" xr:uid="{9D582AFF-F0F9-4C87-AA52-CDDDFF5008F1}"/>
    <cellStyle name="Comma 2 6 2 7 3 3" xfId="25854" xr:uid="{2A0DB7B4-94E6-4B58-8541-C4B338368426}"/>
    <cellStyle name="Comma 2 6 2 7 4" xfId="12186" xr:uid="{D363229B-E419-4483-8965-EA0B6941C71E}"/>
    <cellStyle name="Comma 2 6 2 7 4 2" xfId="30144" xr:uid="{D9FC4DBE-D0A3-43D2-84AD-A8F1ED59A006}"/>
    <cellStyle name="Comma 2 6 2 7 5" xfId="21177" xr:uid="{695545AC-7C41-4F22-AA3B-4025CF55CDD7}"/>
    <cellStyle name="Comma 2 6 2 8" xfId="1243" xr:uid="{6DC3A1A0-7E0B-4BA9-812D-02279D3B630E}"/>
    <cellStyle name="Comma 2 6 2 8 2" xfId="6264" xr:uid="{2695DA18-A406-462E-84E9-0368E933F5AF}"/>
    <cellStyle name="Comma 2 6 2 8 2 2" xfId="15246" xr:uid="{57DFFCDE-3558-44DE-9F99-DADA57C0DC08}"/>
    <cellStyle name="Comma 2 6 2 8 2 2 2" xfId="33204" xr:uid="{25B60C59-876A-415C-B5C0-2144038432E3}"/>
    <cellStyle name="Comma 2 6 2 8 2 3" xfId="24247" xr:uid="{129110F0-A254-4632-8BDF-FDE831DE8D6F}"/>
    <cellStyle name="Comma 2 6 2 8 3" xfId="10579" xr:uid="{798270AC-F4A7-4510-834B-8B0314A3FA72}"/>
    <cellStyle name="Comma 2 6 2 8 3 2" xfId="28537" xr:uid="{12AA850C-21D0-4EAE-A2B2-E9FE58638EB9}"/>
    <cellStyle name="Comma 2 6 2 8 4" xfId="19569" xr:uid="{CF13968B-9E4C-4F90-B6D3-A8FAECC02C14}"/>
    <cellStyle name="Comma 2 6 2 9" xfId="3538" xr:uid="{02C68144-5767-44EB-9F71-00D000F5732B}"/>
    <cellStyle name="Comma 2 6 2 9 2" xfId="8232" xr:uid="{4F6EEDD3-48D8-4729-9159-E3C221B76C6E}"/>
    <cellStyle name="Comma 2 6 2 9 2 2" xfId="17212" xr:uid="{3D3DA074-E5A6-4696-AD0D-8A9888B059C4}"/>
    <cellStyle name="Comma 2 6 2 9 2 2 2" xfId="35170" xr:uid="{EDBE7C5B-4E75-4211-9E44-2EAFA39F3C91}"/>
    <cellStyle name="Comma 2 6 2 9 2 3" xfId="26213" xr:uid="{11F55C82-871A-4AD4-B8DC-2ED9EC0CA23B}"/>
    <cellStyle name="Comma 2 6 2 9 3" xfId="12545" xr:uid="{F7E3A98D-D4C0-4F48-B877-D96CFEAD27B1}"/>
    <cellStyle name="Comma 2 6 2 9 3 2" xfId="30503" xr:uid="{614DFA0D-99B0-4FC2-995C-D216B823EDD9}"/>
    <cellStyle name="Comma 2 6 2 9 4" xfId="21536" xr:uid="{739BA57A-6392-4A45-8A56-C822BED140F5}"/>
    <cellStyle name="Comma 2 6 20" xfId="5804" xr:uid="{9FD9DF6D-EF26-488A-A94B-F9877D3AAFC3}"/>
    <cellStyle name="Comma 2 6 20 2" xfId="14788" xr:uid="{620FFE68-D306-487B-A47C-AD2598D641A2}"/>
    <cellStyle name="Comma 2 6 20 2 2" xfId="32746" xr:uid="{680EF356-4692-40F0-A0D1-DF33C7E2C044}"/>
    <cellStyle name="Comma 2 6 20 3" xfId="23789" xr:uid="{E5330932-5870-4FCF-9AA2-8E9E6765A6F3}"/>
    <cellStyle name="Comma 2 6 21" xfId="10118" xr:uid="{06CA980D-95A1-4A12-8540-8C53F6778BF6}"/>
    <cellStyle name="Comma 2 6 21 2" xfId="28079" xr:uid="{8E5BCF9B-8F68-470F-9235-0CEB4533C7E2}"/>
    <cellStyle name="Comma 2 6 22" xfId="19105" xr:uid="{61825B06-6F39-4EA0-A1FD-F90AE76C3ED6}"/>
    <cellStyle name="Comma 2 6 3" xfId="766" xr:uid="{49A3F097-B358-4049-A41E-307FEDA3C74D}"/>
    <cellStyle name="Comma 2 6 3 10" xfId="5512" xr:uid="{712A2D63-525E-423C-8ACF-3CE878CF66EA}"/>
    <cellStyle name="Comma 2 6 3 10 2" xfId="14519" xr:uid="{BC2DC8FD-5554-430F-AA93-F64D4B72B703}"/>
    <cellStyle name="Comma 2 6 3 10 2 2" xfId="32477" xr:uid="{7156AF88-96CA-45B0-A87B-902032D55BF4}"/>
    <cellStyle name="Comma 2 6 3 10 3" xfId="23510" xr:uid="{F579DDE4-B677-48BF-A715-0AD18A9BDF64}"/>
    <cellStyle name="Comma 2 6 3 11" xfId="5913" xr:uid="{50930BD4-618D-43FE-B34E-896132AFAC7A}"/>
    <cellStyle name="Comma 2 6 3 11 2" xfId="14896" xr:uid="{4695EBE4-3D8D-448A-9B52-3FD34772AB0F}"/>
    <cellStyle name="Comma 2 6 3 11 2 2" xfId="32854" xr:uid="{21E1D32D-B2BB-46C3-9267-62A4842FB688}"/>
    <cellStyle name="Comma 2 6 3 11 3" xfId="23897" xr:uid="{E4BDDD42-6ADB-4D7D-8763-38636DB422F4}"/>
    <cellStyle name="Comma 2 6 3 12" xfId="10226" xr:uid="{D83D8D2B-F17F-45D3-9EE9-628A7373EF33}"/>
    <cellStyle name="Comma 2 6 3 12 2" xfId="28187" xr:uid="{42304C8B-1720-488F-B45E-E5CF2F7D201E}"/>
    <cellStyle name="Comma 2 6 3 13" xfId="19213" xr:uid="{977F961B-BA78-468A-8EBB-4178B956DD8B}"/>
    <cellStyle name="Comma 2 6 3 2" xfId="962" xr:uid="{F0C4BA8E-ED32-472B-8DE3-1BE8B902B07F}"/>
    <cellStyle name="Comma 2 6 3 2 10" xfId="10397" xr:uid="{83CA700C-7659-405E-8BC6-5238E128B1B2}"/>
    <cellStyle name="Comma 2 6 3 2 10 2" xfId="28358" xr:uid="{056F9EA4-BECA-44B0-AD4E-FAD711DF799B}"/>
    <cellStyle name="Comma 2 6 3 2 11" xfId="19384" xr:uid="{D1987EE3-B02A-4418-B95B-1F8620312EFC}"/>
    <cellStyle name="Comma 2 6 3 2 2" xfId="1973" xr:uid="{44EEB231-2E38-4FCB-A2EA-3B3DE69FDB04}"/>
    <cellStyle name="Comma 2 6 3 2 2 2" xfId="4248" xr:uid="{0F82CFA4-F20B-4C8E-8FBE-D1A1F60EEF57}"/>
    <cellStyle name="Comma 2 6 3 2 2 2 2" xfId="8942" xr:uid="{E1BD262D-353B-45CB-9725-A4EDE3EEA14F}"/>
    <cellStyle name="Comma 2 6 3 2 2 2 2 2" xfId="17922" xr:uid="{CF3255D9-166A-4CDA-BF76-B57C4D86B61D}"/>
    <cellStyle name="Comma 2 6 3 2 2 2 2 2 2" xfId="35880" xr:uid="{8B22B012-B3EC-4EB2-8D4F-F5A1BE28B7D0}"/>
    <cellStyle name="Comma 2 6 3 2 2 2 2 3" xfId="26923" xr:uid="{C91D7249-DA01-4B46-90F5-472D6A6D0D4B}"/>
    <cellStyle name="Comma 2 6 3 2 2 2 3" xfId="13255" xr:uid="{27273092-A39F-436E-8DE5-551E35AAB87E}"/>
    <cellStyle name="Comma 2 6 3 2 2 2 3 2" xfId="31213" xr:uid="{09859C16-FA2D-4D7E-8E30-F3DEC88F7190}"/>
    <cellStyle name="Comma 2 6 3 2 2 2 4" xfId="22246" xr:uid="{BBCE6ECB-ADC7-44A1-A36B-5B7DC56DF34C}"/>
    <cellStyle name="Comma 2 6 3 2 2 3" xfId="6975" xr:uid="{2DF2BC7A-2449-41C9-8B4B-A3E77ED85AD2}"/>
    <cellStyle name="Comma 2 6 3 2 2 3 2" xfId="15956" xr:uid="{7A39A5A1-2D7C-468C-BF8B-4D2D533321C6}"/>
    <cellStyle name="Comma 2 6 3 2 2 3 2 2" xfId="33914" xr:uid="{149AA53A-E141-41E1-82CF-F36962B67A26}"/>
    <cellStyle name="Comma 2 6 3 2 2 3 3" xfId="24957" xr:uid="{BF702613-9BC2-47C5-95D6-4389B8EBA580}"/>
    <cellStyle name="Comma 2 6 3 2 2 4" xfId="11289" xr:uid="{CAFDF5B0-C339-4847-B736-110681E64D50}"/>
    <cellStyle name="Comma 2 6 3 2 2 4 2" xfId="29247" xr:uid="{67124D5D-54E8-4F77-9DA5-3CC94421D58F}"/>
    <cellStyle name="Comma 2 6 3 2 2 5" xfId="20279" xr:uid="{31AA2776-28CA-4F19-B976-0B6E39D7509B}"/>
    <cellStyle name="Comma 2 6 3 2 3" xfId="2399" xr:uid="{7A7599A9-720A-48DE-9622-1872C01B2CC3}"/>
    <cellStyle name="Comma 2 6 3 2 3 2" xfId="4606" xr:uid="{41034B5E-F46C-465A-B78E-DAACCA0339BA}"/>
    <cellStyle name="Comma 2 6 3 2 3 2 2" xfId="9300" xr:uid="{55CC11E0-3BBF-4ABE-99AA-A9F9245CE0B5}"/>
    <cellStyle name="Comma 2 6 3 2 3 2 2 2" xfId="18280" xr:uid="{911326F0-3057-417E-B4C8-30B8A6735CD8}"/>
    <cellStyle name="Comma 2 6 3 2 3 2 2 2 2" xfId="36238" xr:uid="{162BE5AF-AAE7-4A2D-97DB-28DD9EA4477C}"/>
    <cellStyle name="Comma 2 6 3 2 3 2 2 3" xfId="27281" xr:uid="{D3207335-D9F0-4D6D-B9EE-84E493A82BA1}"/>
    <cellStyle name="Comma 2 6 3 2 3 2 3" xfId="13613" xr:uid="{30124371-13FE-4ACD-AF8C-50F28A073071}"/>
    <cellStyle name="Comma 2 6 3 2 3 2 3 2" xfId="31571" xr:uid="{BD8466CE-16FA-49A4-A557-F34AEAB9CD26}"/>
    <cellStyle name="Comma 2 6 3 2 3 2 4" xfId="22604" xr:uid="{C6E077AE-2FAE-4790-80BA-D87D340B9FAC}"/>
    <cellStyle name="Comma 2 6 3 2 3 3" xfId="7334" xr:uid="{36B79A71-4DD2-4BDE-ACFB-ED9348E92100}"/>
    <cellStyle name="Comma 2 6 3 2 3 3 2" xfId="16315" xr:uid="{15C66968-567E-426A-8342-1DB6BFB4AF24}"/>
    <cellStyle name="Comma 2 6 3 2 3 3 2 2" xfId="34273" xr:uid="{9D085F0C-34CE-4F38-B1A2-2DF445E19E7E}"/>
    <cellStyle name="Comma 2 6 3 2 3 3 3" xfId="25316" xr:uid="{00842A60-CBC4-4001-B3F3-74561E5850A3}"/>
    <cellStyle name="Comma 2 6 3 2 3 4" xfId="11648" xr:uid="{4207E91B-0D41-497E-BB82-A1764B0DC771}"/>
    <cellStyle name="Comma 2 6 3 2 3 4 2" xfId="29606" xr:uid="{CA951D0B-EE24-4E8B-B416-5780028AC0E3}"/>
    <cellStyle name="Comma 2 6 3 2 3 5" xfId="20638" xr:uid="{8FC5268A-CE45-4B3F-A381-2BEC55E1805A}"/>
    <cellStyle name="Comma 2 6 3 2 4" xfId="2978" xr:uid="{AA63660F-4BA2-4A76-845D-37BD99E6C494}"/>
    <cellStyle name="Comma 2 6 3 2 4 2" xfId="4965" xr:uid="{8E4B2E18-C904-4D61-BB74-2E829E8C2A88}"/>
    <cellStyle name="Comma 2 6 3 2 4 2 2" xfId="9659" xr:uid="{C40DA1E2-FF66-47D1-873F-4AB9B677C56C}"/>
    <cellStyle name="Comma 2 6 3 2 4 2 2 2" xfId="18639" xr:uid="{6BE1C8C9-D551-47C3-BE3D-88FD0BD0334B}"/>
    <cellStyle name="Comma 2 6 3 2 4 2 2 2 2" xfId="36597" xr:uid="{FEBA3A27-E76F-48AE-A88C-4F3E301714DE}"/>
    <cellStyle name="Comma 2 6 3 2 4 2 2 3" xfId="27640" xr:uid="{5286F16F-23D4-4F11-AED6-806253B45991}"/>
    <cellStyle name="Comma 2 6 3 2 4 2 3" xfId="13972" xr:uid="{40085CBE-A592-4553-B8BB-59E6381B9DBB}"/>
    <cellStyle name="Comma 2 6 3 2 4 2 3 2" xfId="31930" xr:uid="{217F082F-72A6-446C-9B5D-D9B99F719291}"/>
    <cellStyle name="Comma 2 6 3 2 4 2 4" xfId="22963" xr:uid="{B2DF1BBD-551F-424E-9E21-2B5220AFA70F}"/>
    <cellStyle name="Comma 2 6 3 2 4 3" xfId="7694" xr:uid="{F6851BA9-3968-449B-86C5-DDC045F3FF52}"/>
    <cellStyle name="Comma 2 6 3 2 4 3 2" xfId="16674" xr:uid="{D91BEEF9-6056-466E-975C-B1128FF6B4B3}"/>
    <cellStyle name="Comma 2 6 3 2 4 3 2 2" xfId="34632" xr:uid="{FBDCB73C-D219-42ED-9674-CDFC397C6811}"/>
    <cellStyle name="Comma 2 6 3 2 4 3 3" xfId="25675" xr:uid="{CD68B594-9E4D-4804-B2F1-B75C1ABAB7AE}"/>
    <cellStyle name="Comma 2 6 3 2 4 4" xfId="12007" xr:uid="{01E6D737-9BA2-46DE-AC04-CD0E25A2BA7B}"/>
    <cellStyle name="Comma 2 6 3 2 4 4 2" xfId="29965" xr:uid="{A38A960B-66A7-42A1-B2DE-894584A47A66}"/>
    <cellStyle name="Comma 2 6 3 2 4 5" xfId="20998" xr:uid="{609B9EA5-D02F-45F4-B617-96F69689299A}"/>
    <cellStyle name="Comma 2 6 3 2 5" xfId="3358" xr:uid="{7B70E94D-1F74-41FD-BB51-9CF23FBBB9FA}"/>
    <cellStyle name="Comma 2 6 3 2 5 2" xfId="5324" xr:uid="{55773AEF-EECB-4DD1-9647-65643E008B67}"/>
    <cellStyle name="Comma 2 6 3 2 5 2 2" xfId="10018" xr:uid="{F36FC85D-8E89-4BF6-8365-15648D78E225}"/>
    <cellStyle name="Comma 2 6 3 2 5 2 2 2" xfId="18998" xr:uid="{F298A708-9891-447F-B1B6-440E8AE3B47D}"/>
    <cellStyle name="Comma 2 6 3 2 5 2 2 2 2" xfId="36956" xr:uid="{4A3C0857-6EB2-4033-93AA-E953A4292BD7}"/>
    <cellStyle name="Comma 2 6 3 2 5 2 2 3" xfId="27999" xr:uid="{9257470E-0221-41EA-9A02-A92B2F6E37CC}"/>
    <cellStyle name="Comma 2 6 3 2 5 2 3" xfId="14331" xr:uid="{5A393037-BB22-4987-9B19-2A4A826E711B}"/>
    <cellStyle name="Comma 2 6 3 2 5 2 3 2" xfId="32289" xr:uid="{4D9357E4-A132-40BB-9790-18A5FD6E7A59}"/>
    <cellStyle name="Comma 2 6 3 2 5 2 4" xfId="23322" xr:uid="{39AD37D1-D2EC-4DDA-9240-84ED11625A89}"/>
    <cellStyle name="Comma 2 6 3 2 5 3" xfId="8053" xr:uid="{669C3704-4AD1-48E1-90DB-22C818FDA24E}"/>
    <cellStyle name="Comma 2 6 3 2 5 3 2" xfId="17033" xr:uid="{9EF05392-BA7A-4A6A-9486-D65273AEDFBF}"/>
    <cellStyle name="Comma 2 6 3 2 5 3 2 2" xfId="34991" xr:uid="{99D68F24-049B-4496-AEA8-E12EB44BEA5D}"/>
    <cellStyle name="Comma 2 6 3 2 5 3 3" xfId="26034" xr:uid="{FA0267F8-2A7E-43F4-AEEA-3D8D5F1E6E8B}"/>
    <cellStyle name="Comma 2 6 3 2 5 4" xfId="12366" xr:uid="{EF6964EE-D703-4552-B11B-51A94A4D250A}"/>
    <cellStyle name="Comma 2 6 3 2 5 4 2" xfId="30324" xr:uid="{192E06F5-CA20-453A-AE56-0FAAD7BF61AD}"/>
    <cellStyle name="Comma 2 6 3 2 5 5" xfId="21357" xr:uid="{27C67E5F-4F87-40D6-951F-FAACA92CEE54}"/>
    <cellStyle name="Comma 2 6 3 2 6" xfId="1614" xr:uid="{500B2CB9-E941-481F-AAA1-0E9A7D2065F3}"/>
    <cellStyle name="Comma 2 6 3 2 6 2" xfId="6616" xr:uid="{51C5B3F2-4BFE-42CA-A8AC-48B6F6DB2EE3}"/>
    <cellStyle name="Comma 2 6 3 2 6 2 2" xfId="15597" xr:uid="{8F9D7277-BBA5-46E3-91AF-8A2535E7FDD1}"/>
    <cellStyle name="Comma 2 6 3 2 6 2 2 2" xfId="33555" xr:uid="{E09A1C96-B6F2-4DD6-AFAA-656A0177A796}"/>
    <cellStyle name="Comma 2 6 3 2 6 2 3" xfId="24598" xr:uid="{1490D9D1-3ECF-4023-B3F8-3F21ED27C21B}"/>
    <cellStyle name="Comma 2 6 3 2 6 3" xfId="10930" xr:uid="{F9579358-06A3-40F6-8DA6-0844220FDC62}"/>
    <cellStyle name="Comma 2 6 3 2 6 3 2" xfId="28888" xr:uid="{E376EF90-71A7-40F4-8217-A09BA64734F1}"/>
    <cellStyle name="Comma 2 6 3 2 6 4" xfId="19920" xr:uid="{52553E7F-315E-4438-BE3A-9D3077F88418}"/>
    <cellStyle name="Comma 2 6 3 2 7" xfId="3718" xr:uid="{62E91B75-3429-48A4-9AA2-EAA44A41BFB3}"/>
    <cellStyle name="Comma 2 6 3 2 7 2" xfId="8412" xr:uid="{81E5E2F9-18EA-435B-B67B-49F28697DE5C}"/>
    <cellStyle name="Comma 2 6 3 2 7 2 2" xfId="17392" xr:uid="{AE12CB5C-ACD0-4503-964D-E228C84880FE}"/>
    <cellStyle name="Comma 2 6 3 2 7 2 2 2" xfId="35350" xr:uid="{43618D57-EF50-447B-86F7-2BDFE26F08CA}"/>
    <cellStyle name="Comma 2 6 3 2 7 2 3" xfId="26393" xr:uid="{38951F9E-8755-47DC-A251-C00DD9B9116E}"/>
    <cellStyle name="Comma 2 6 3 2 7 3" xfId="12725" xr:uid="{69289AEE-4515-4A21-BD6D-B16D14A01378}"/>
    <cellStyle name="Comma 2 6 3 2 7 3 2" xfId="30683" xr:uid="{E5E97845-2F3B-46E2-99C2-4D61D276FAB8}"/>
    <cellStyle name="Comma 2 6 3 2 7 4" xfId="21716" xr:uid="{2475E5AA-DB4E-42DC-8396-E3D59487066D}"/>
    <cellStyle name="Comma 2 6 3 2 8" xfId="5685" xr:uid="{0D8E50D9-0346-4B09-A7A0-CAD898068EF9}"/>
    <cellStyle name="Comma 2 6 3 2 8 2" xfId="14690" xr:uid="{42B93A5C-1A81-4A92-A2B3-2CFBDE5BD90D}"/>
    <cellStyle name="Comma 2 6 3 2 8 2 2" xfId="32648" xr:uid="{D95BFB93-6B1F-487D-9390-ECEE603E7CD7}"/>
    <cellStyle name="Comma 2 6 3 2 8 3" xfId="23683" xr:uid="{FB1773F5-1F52-4B45-850B-4B1AD1D9A48D}"/>
    <cellStyle name="Comma 2 6 3 2 9" xfId="6084" xr:uid="{FE3BF836-63DA-47AB-93F5-74CB5D19C53A}"/>
    <cellStyle name="Comma 2 6 3 2 9 2" xfId="15067" xr:uid="{D7B52AC0-C131-4E16-9E43-91F5B4C7CD27}"/>
    <cellStyle name="Comma 2 6 3 2 9 2 2" xfId="33025" xr:uid="{BD6AA28F-1027-4CFE-8F2C-2BAFCEF75CA7}"/>
    <cellStyle name="Comma 2 6 3 2 9 3" xfId="24068" xr:uid="{1C2AA3E3-2E07-446F-97A0-7F37D658683A}"/>
    <cellStyle name="Comma 2 6 3 3" xfId="1423" xr:uid="{FCA660F8-E126-4491-A682-5915192C5073}"/>
    <cellStyle name="Comma 2 6 3 3 2" xfId="3906" xr:uid="{6DA2667D-2C5E-4824-85E1-CB93A47EABC4}"/>
    <cellStyle name="Comma 2 6 3 3 2 2" xfId="8600" xr:uid="{39CD716B-5AB0-4F51-AB9D-8A5D44E467BF}"/>
    <cellStyle name="Comma 2 6 3 3 2 2 2" xfId="17580" xr:uid="{7F64A7AF-3347-4F58-A473-F2EA3F8A0C79}"/>
    <cellStyle name="Comma 2 6 3 3 2 2 2 2" xfId="35538" xr:uid="{DF6BC5AB-31CF-4120-BDD2-656A6DE56E72}"/>
    <cellStyle name="Comma 2 6 3 3 2 2 3" xfId="26581" xr:uid="{BF60025E-8A5F-47B6-BF07-C895300FCFB1}"/>
    <cellStyle name="Comma 2 6 3 3 2 3" xfId="12913" xr:uid="{26151650-A224-4797-A84E-ED45244DCF34}"/>
    <cellStyle name="Comma 2 6 3 3 2 3 2" xfId="30871" xr:uid="{78790BFB-65CC-492E-826F-0B62B483F75F}"/>
    <cellStyle name="Comma 2 6 3 3 2 4" xfId="21904" xr:uid="{7A345160-F528-4AD9-9204-EF0010C56B03}"/>
    <cellStyle name="Comma 2 6 3 3 3" xfId="6444" xr:uid="{99C4F61C-F473-42F8-915C-CB74484F431E}"/>
    <cellStyle name="Comma 2 6 3 3 3 2" xfId="15426" xr:uid="{BA0B978C-F423-4533-911A-768DA21A7E37}"/>
    <cellStyle name="Comma 2 6 3 3 3 2 2" xfId="33384" xr:uid="{4E15F616-8420-47FF-A01D-792DDE6B3199}"/>
    <cellStyle name="Comma 2 6 3 3 3 3" xfId="24427" xr:uid="{12E659C4-A184-4A68-A81D-75B1748682AA}"/>
    <cellStyle name="Comma 2 6 3 3 4" xfId="10759" xr:uid="{8FF9BA09-7F45-4D91-A11C-E63E18460C90}"/>
    <cellStyle name="Comma 2 6 3 3 4 2" xfId="28717" xr:uid="{08DF4855-410B-4CF7-B1E4-98A82B6384B8}"/>
    <cellStyle name="Comma 2 6 3 3 5" xfId="19749" xr:uid="{DAE4836B-DA92-41CD-A608-A8267588F0E4}"/>
    <cellStyle name="Comma 2 6 3 4" xfId="1802" xr:uid="{DD071363-B09B-434F-BA5C-D35D6F748DBB}"/>
    <cellStyle name="Comma 2 6 3 4 2" xfId="4077" xr:uid="{EA5D1A09-E72F-4282-A96F-10734C6BE78A}"/>
    <cellStyle name="Comma 2 6 3 4 2 2" xfId="8771" xr:uid="{46C46241-D38C-40B9-9D0C-6617BF0F547F}"/>
    <cellStyle name="Comma 2 6 3 4 2 2 2" xfId="17751" xr:uid="{A6060317-AB69-406B-8BB9-E2AEB9A921C9}"/>
    <cellStyle name="Comma 2 6 3 4 2 2 2 2" xfId="35709" xr:uid="{DAC8E7D9-B41F-4213-AA5F-5BEEE03BA126}"/>
    <cellStyle name="Comma 2 6 3 4 2 2 3" xfId="26752" xr:uid="{E5C9D08E-6F5F-4DBD-86B2-290947DB52DE}"/>
    <cellStyle name="Comma 2 6 3 4 2 3" xfId="13084" xr:uid="{C3F2466D-89F1-4646-8BF0-A2965D17CC4B}"/>
    <cellStyle name="Comma 2 6 3 4 2 3 2" xfId="31042" xr:uid="{44027F56-13EE-44B1-B143-412056DD99D6}"/>
    <cellStyle name="Comma 2 6 3 4 2 4" xfId="22075" xr:uid="{E83DCB09-48AE-496B-A517-E5B247825B40}"/>
    <cellStyle name="Comma 2 6 3 4 3" xfId="6804" xr:uid="{4D59418D-4FD8-4297-963B-F773F0F0CF14}"/>
    <cellStyle name="Comma 2 6 3 4 3 2" xfId="15785" xr:uid="{30610C6A-257E-40B2-A8C1-55A8891B55CB}"/>
    <cellStyle name="Comma 2 6 3 4 3 2 2" xfId="33743" xr:uid="{F9DAACE1-E341-4C15-A4DD-9445D90F6D18}"/>
    <cellStyle name="Comma 2 6 3 4 3 3" xfId="24786" xr:uid="{53A7F2D1-BA6A-4FEB-BC69-58F1A7FF018B}"/>
    <cellStyle name="Comma 2 6 3 4 4" xfId="11118" xr:uid="{72838B47-820D-46A3-8B54-4FBDFB4FC8FD}"/>
    <cellStyle name="Comma 2 6 3 4 4 2" xfId="29076" xr:uid="{FFFD67B0-5235-4459-8F3C-0EA071A59C68}"/>
    <cellStyle name="Comma 2 6 3 4 5" xfId="20108" xr:uid="{8FE5D515-EEEA-46D5-B2B9-AE3AF7BC9F91}"/>
    <cellStyle name="Comma 2 6 3 5" xfId="2221" xr:uid="{360CBCF3-664C-4F5E-B0E2-AF0129A936A6}"/>
    <cellStyle name="Comma 2 6 3 5 2" xfId="4435" xr:uid="{B78511E1-9A10-4949-9CDF-8BB857328416}"/>
    <cellStyle name="Comma 2 6 3 5 2 2" xfId="9129" xr:uid="{5DE7770D-17A5-4660-B50E-C48AE343C7E1}"/>
    <cellStyle name="Comma 2 6 3 5 2 2 2" xfId="18109" xr:uid="{1259D58D-CCAD-4D88-B2F7-66DFBC26B45E}"/>
    <cellStyle name="Comma 2 6 3 5 2 2 2 2" xfId="36067" xr:uid="{5F587CD8-F638-43C9-8FAB-2E4704FF9DEE}"/>
    <cellStyle name="Comma 2 6 3 5 2 2 3" xfId="27110" xr:uid="{C486FC40-B105-4C32-9832-7DE24D712E22}"/>
    <cellStyle name="Comma 2 6 3 5 2 3" xfId="13442" xr:uid="{1A079942-6C87-43E0-9438-AC475BC63C08}"/>
    <cellStyle name="Comma 2 6 3 5 2 3 2" xfId="31400" xr:uid="{702328B7-3EA3-45E1-BC91-C2763CEF0145}"/>
    <cellStyle name="Comma 2 6 3 5 2 4" xfId="22433" xr:uid="{0154F93F-9F81-4070-B21C-B078D2434230}"/>
    <cellStyle name="Comma 2 6 3 5 3" xfId="7163" xr:uid="{77E40EA7-903D-4505-93FA-0CEF994B49F7}"/>
    <cellStyle name="Comma 2 6 3 5 3 2" xfId="16144" xr:uid="{B020418E-6AF6-43BF-AE95-76439E591915}"/>
    <cellStyle name="Comma 2 6 3 5 3 2 2" xfId="34102" xr:uid="{2928AA8C-23A9-4F26-9307-3ACEFE06A494}"/>
    <cellStyle name="Comma 2 6 3 5 3 3" xfId="25145" xr:uid="{827D7424-CA3B-4745-9536-4722FF140186}"/>
    <cellStyle name="Comma 2 6 3 5 4" xfId="11477" xr:uid="{31F0E112-A4A5-4EA8-A624-00D978840F3A}"/>
    <cellStyle name="Comma 2 6 3 5 4 2" xfId="29435" xr:uid="{7D472588-1133-4A78-904F-91A572468D2E}"/>
    <cellStyle name="Comma 2 6 3 5 5" xfId="20467" xr:uid="{17F3D35A-C28A-49AC-9431-876B8BF41259}"/>
    <cellStyle name="Comma 2 6 3 6" xfId="2806" xr:uid="{F32F3EC2-4DA3-4184-BA8D-7A8BA23E8E7B}"/>
    <cellStyle name="Comma 2 6 3 6 2" xfId="4794" xr:uid="{DC369693-B517-401E-AADC-2EC83A7CFDD6}"/>
    <cellStyle name="Comma 2 6 3 6 2 2" xfId="9488" xr:uid="{EE1D102E-C619-418C-8318-ADEEC0624AD6}"/>
    <cellStyle name="Comma 2 6 3 6 2 2 2" xfId="18468" xr:uid="{80CD7C26-3D88-4706-A23F-AF16C6BEAF05}"/>
    <cellStyle name="Comma 2 6 3 6 2 2 2 2" xfId="36426" xr:uid="{325954B1-DEDD-4ABD-BC43-BDA82A05536B}"/>
    <cellStyle name="Comma 2 6 3 6 2 2 3" xfId="27469" xr:uid="{B0B15FAD-21D5-4D9F-80FF-6D881DACD21A}"/>
    <cellStyle name="Comma 2 6 3 6 2 3" xfId="13801" xr:uid="{9AB63B06-C65D-4C20-B7AB-D4A67B50B528}"/>
    <cellStyle name="Comma 2 6 3 6 2 3 2" xfId="31759" xr:uid="{40DEFF24-F74E-48EA-827E-25227B595F68}"/>
    <cellStyle name="Comma 2 6 3 6 2 4" xfId="22792" xr:uid="{10D60E91-AEFD-483A-9A2A-46274CCB060D}"/>
    <cellStyle name="Comma 2 6 3 6 3" xfId="7523" xr:uid="{7EACC087-CD4B-4616-B815-199360863B2B}"/>
    <cellStyle name="Comma 2 6 3 6 3 2" xfId="16503" xr:uid="{17C0CFA4-1694-467C-AACB-9AF4CCD9E711}"/>
    <cellStyle name="Comma 2 6 3 6 3 2 2" xfId="34461" xr:uid="{2C3861A0-0340-43E1-86E3-A4800FCB0872}"/>
    <cellStyle name="Comma 2 6 3 6 3 3" xfId="25504" xr:uid="{DF6071E3-1FE8-4A6A-9325-D2B3AB8BA1C2}"/>
    <cellStyle name="Comma 2 6 3 6 4" xfId="11836" xr:uid="{16A6B534-4397-4386-A456-14E6CA5B8C6B}"/>
    <cellStyle name="Comma 2 6 3 6 4 2" xfId="29794" xr:uid="{6426E744-158B-48D8-8485-04FFB893A591}"/>
    <cellStyle name="Comma 2 6 3 6 5" xfId="20827" xr:uid="{DE088F5D-717E-4887-B1EB-1C21DB3DAE2B}"/>
    <cellStyle name="Comma 2 6 3 7" xfId="3166" xr:uid="{83A447A7-ADDE-406B-8534-30A917FDF45C}"/>
    <cellStyle name="Comma 2 6 3 7 2" xfId="5153" xr:uid="{3A7CA5AC-DFC3-4641-B1C9-066BE9DB2964}"/>
    <cellStyle name="Comma 2 6 3 7 2 2" xfId="9847" xr:uid="{07D1D826-6EC5-4DDB-A1EE-AB17273B1335}"/>
    <cellStyle name="Comma 2 6 3 7 2 2 2" xfId="18827" xr:uid="{CF01B2A6-D078-4629-AFC1-7ABF5F16F564}"/>
    <cellStyle name="Comma 2 6 3 7 2 2 2 2" xfId="36785" xr:uid="{B8A3B8B1-47F9-4EAD-913A-4D9AC926E41B}"/>
    <cellStyle name="Comma 2 6 3 7 2 2 3" xfId="27828" xr:uid="{5AA7F723-0D46-43C9-BD2F-4008B782A62C}"/>
    <cellStyle name="Comma 2 6 3 7 2 3" xfId="14160" xr:uid="{6F9E6C59-10A0-47FF-89D4-D8EAC081BD7D}"/>
    <cellStyle name="Comma 2 6 3 7 2 3 2" xfId="32118" xr:uid="{55805539-DD67-4E57-991B-EE9F4AAD6AEF}"/>
    <cellStyle name="Comma 2 6 3 7 2 4" xfId="23151" xr:uid="{1BA39E20-513D-4B5B-978E-CD026F3DEAC2}"/>
    <cellStyle name="Comma 2 6 3 7 3" xfId="7882" xr:uid="{00454FB0-D816-47EA-9335-47E46E9CDBA1}"/>
    <cellStyle name="Comma 2 6 3 7 3 2" xfId="16862" xr:uid="{EDAD7F05-C27E-492B-A85D-FDE43E02BAAE}"/>
    <cellStyle name="Comma 2 6 3 7 3 2 2" xfId="34820" xr:uid="{933133D1-3891-468A-B317-D4E4D66E1F25}"/>
    <cellStyle name="Comma 2 6 3 7 3 3" xfId="25863" xr:uid="{62FFC558-AC2F-4355-9BD3-0B25EC688F6C}"/>
    <cellStyle name="Comma 2 6 3 7 4" xfId="12195" xr:uid="{995DC33C-D756-4DC6-94A8-7922E96CEC69}"/>
    <cellStyle name="Comma 2 6 3 7 4 2" xfId="30153" xr:uid="{96AF1066-AE40-44CC-A7D7-E01037EE56F4}"/>
    <cellStyle name="Comma 2 6 3 7 5" xfId="21186" xr:uid="{A35897AD-8765-423D-8251-3E6266CA9199}"/>
    <cellStyle name="Comma 2 6 3 8" xfId="1252" xr:uid="{8ECF7792-8037-4F3D-8925-0F56634EBBAC}"/>
    <cellStyle name="Comma 2 6 3 8 2" xfId="6273" xr:uid="{17E39E2B-598D-4D99-A230-0B1686A9EC3D}"/>
    <cellStyle name="Comma 2 6 3 8 2 2" xfId="15255" xr:uid="{7EC355BA-8996-4D55-825D-7808E88E2E21}"/>
    <cellStyle name="Comma 2 6 3 8 2 2 2" xfId="33213" xr:uid="{0E834E78-73B0-4FFD-8AE9-7D0B662E73F5}"/>
    <cellStyle name="Comma 2 6 3 8 2 3" xfId="24256" xr:uid="{66C629D5-426E-4A75-8F9A-0FF3A698A26A}"/>
    <cellStyle name="Comma 2 6 3 8 3" xfId="10588" xr:uid="{034471AE-39F6-4699-AF93-D0764E896D35}"/>
    <cellStyle name="Comma 2 6 3 8 3 2" xfId="28546" xr:uid="{A942E3A2-FF43-45AA-A6B0-BA30217FE528}"/>
    <cellStyle name="Comma 2 6 3 8 4" xfId="19578" xr:uid="{577499FD-F07F-4B4F-A7EC-D93711898FCD}"/>
    <cellStyle name="Comma 2 6 3 9" xfId="3547" xr:uid="{6781D35A-F522-4ABD-A93D-22321F433DD7}"/>
    <cellStyle name="Comma 2 6 3 9 2" xfId="8241" xr:uid="{CA412CCB-F1B3-4D62-91C4-3F0990D448EE}"/>
    <cellStyle name="Comma 2 6 3 9 2 2" xfId="17221" xr:uid="{491AAFB1-27DF-468A-A67C-A884F33786A1}"/>
    <cellStyle name="Comma 2 6 3 9 2 2 2" xfId="35179" xr:uid="{E3C3AE43-07CD-4484-B8A1-2FB4CA10512E}"/>
    <cellStyle name="Comma 2 6 3 9 2 3" xfId="26222" xr:uid="{06BFFBCB-ED04-45CF-9A28-EDACAD244259}"/>
    <cellStyle name="Comma 2 6 3 9 3" xfId="12554" xr:uid="{F6A9E67A-5978-4BC1-9881-4556E4E4664E}"/>
    <cellStyle name="Comma 2 6 3 9 3 2" xfId="30512" xr:uid="{D8AC4C8D-BFCA-46FD-A44F-0451C1A906F1}"/>
    <cellStyle name="Comma 2 6 3 9 4" xfId="21545" xr:uid="{5ACE6EFD-AD76-4B2A-A123-B61C225024BF}"/>
    <cellStyle name="Comma 2 6 4" xfId="773" xr:uid="{DCED64CF-AC3C-4595-B98F-E1EA8C7510AD}"/>
    <cellStyle name="Comma 2 6 4 10" xfId="5519" xr:uid="{78D87ECC-FF92-414C-9482-DCA14AA87F9A}"/>
    <cellStyle name="Comma 2 6 4 10 2" xfId="14526" xr:uid="{483B0E96-22AB-4EB6-B84D-FB4B73608887}"/>
    <cellStyle name="Comma 2 6 4 10 2 2" xfId="32484" xr:uid="{0B5CD1E3-9864-4C0B-9DBA-3BA6B8841900}"/>
    <cellStyle name="Comma 2 6 4 10 3" xfId="23517" xr:uid="{F746D012-4E6A-4558-9E35-EAC77934185A}"/>
    <cellStyle name="Comma 2 6 4 11" xfId="5920" xr:uid="{6066513D-F464-4D79-9294-58A8B2650844}"/>
    <cellStyle name="Comma 2 6 4 11 2" xfId="14903" xr:uid="{3058692B-A5C1-4D88-AE0B-56B962AB6E9D}"/>
    <cellStyle name="Comma 2 6 4 11 2 2" xfId="32861" xr:uid="{F462338F-A539-4176-84FA-9F6217F3C857}"/>
    <cellStyle name="Comma 2 6 4 11 3" xfId="23904" xr:uid="{3929D5EB-331C-4EC4-885D-30209A843C71}"/>
    <cellStyle name="Comma 2 6 4 12" xfId="10233" xr:uid="{3810A704-5853-4B23-9FFA-6EC02549E301}"/>
    <cellStyle name="Comma 2 6 4 12 2" xfId="28194" xr:uid="{B880B25D-75A5-4233-88F6-E3F94B8B8FE0}"/>
    <cellStyle name="Comma 2 6 4 13" xfId="19220" xr:uid="{B86D18D6-CAA7-463E-835C-82120BC0C14B}"/>
    <cellStyle name="Comma 2 6 4 2" xfId="969" xr:uid="{B6B46148-4971-44FF-88FA-569CEA95F759}"/>
    <cellStyle name="Comma 2 6 4 2 10" xfId="10404" xr:uid="{E735D01F-2C47-4174-9AB6-D5FC882D49B4}"/>
    <cellStyle name="Comma 2 6 4 2 10 2" xfId="28365" xr:uid="{5E97ECBD-9CAA-4EA0-AFB9-CB2F4562D576}"/>
    <cellStyle name="Comma 2 6 4 2 11" xfId="19391" xr:uid="{6B7014A5-8EF4-4745-98F2-5A6FF234720A}"/>
    <cellStyle name="Comma 2 6 4 2 2" xfId="1980" xr:uid="{F34A0FA6-3F5A-4190-ACD8-7E7E429DC719}"/>
    <cellStyle name="Comma 2 6 4 2 2 2" xfId="4255" xr:uid="{170B6E5B-84C2-4D04-BB25-162929025333}"/>
    <cellStyle name="Comma 2 6 4 2 2 2 2" xfId="8949" xr:uid="{865EE554-ACF2-456E-8854-1684D17C385E}"/>
    <cellStyle name="Comma 2 6 4 2 2 2 2 2" xfId="17929" xr:uid="{8DF872C4-BD02-45E0-9442-AA94009C9239}"/>
    <cellStyle name="Comma 2 6 4 2 2 2 2 2 2" xfId="35887" xr:uid="{3E88D500-70D6-4922-A46B-BF62E3B0ACF0}"/>
    <cellStyle name="Comma 2 6 4 2 2 2 2 3" xfId="26930" xr:uid="{3A0633F5-8568-4492-869F-9FD1E532E06D}"/>
    <cellStyle name="Comma 2 6 4 2 2 2 3" xfId="13262" xr:uid="{0BA5B7B2-2222-49DB-AF23-CA51DB6D3DD8}"/>
    <cellStyle name="Comma 2 6 4 2 2 2 3 2" xfId="31220" xr:uid="{CE8D3DF1-0CD9-40CD-8D04-C3B2BF79028A}"/>
    <cellStyle name="Comma 2 6 4 2 2 2 4" xfId="22253" xr:uid="{47C43235-D243-4BA8-A414-1529BCF0A300}"/>
    <cellStyle name="Comma 2 6 4 2 2 3" xfId="6982" xr:uid="{E3CCDF99-588F-4B87-BBF2-60C95D6C713F}"/>
    <cellStyle name="Comma 2 6 4 2 2 3 2" xfId="15963" xr:uid="{E769A24E-E851-435E-9761-46451F861E5D}"/>
    <cellStyle name="Comma 2 6 4 2 2 3 2 2" xfId="33921" xr:uid="{814B25B5-6A09-426C-A8AF-E3FFF4E9A552}"/>
    <cellStyle name="Comma 2 6 4 2 2 3 3" xfId="24964" xr:uid="{D87C4D75-38D3-4C8C-A302-7841667152CF}"/>
    <cellStyle name="Comma 2 6 4 2 2 4" xfId="11296" xr:uid="{1D8428FC-121F-4EC5-B85C-E5960E80EB0D}"/>
    <cellStyle name="Comma 2 6 4 2 2 4 2" xfId="29254" xr:uid="{96E9CAC9-5BA2-42DA-8588-03712DA402E8}"/>
    <cellStyle name="Comma 2 6 4 2 2 5" xfId="20286" xr:uid="{8A8CF926-A401-4FA3-BC6A-11DDCBC4C6DB}"/>
    <cellStyle name="Comma 2 6 4 2 3" xfId="2406" xr:uid="{AC9C9E35-0D49-4F28-B844-1FBB5BA95A2F}"/>
    <cellStyle name="Comma 2 6 4 2 3 2" xfId="4613" xr:uid="{6C7D499D-DC23-4004-AE4C-5A709478F8A6}"/>
    <cellStyle name="Comma 2 6 4 2 3 2 2" xfId="9307" xr:uid="{CC7394CD-446D-481D-B7DE-050BC80D0A01}"/>
    <cellStyle name="Comma 2 6 4 2 3 2 2 2" xfId="18287" xr:uid="{F92EFB2A-7882-4CF9-B7BD-B4BC4FB03DD8}"/>
    <cellStyle name="Comma 2 6 4 2 3 2 2 2 2" xfId="36245" xr:uid="{F1AC1385-63B0-4706-8F01-C1D9289BC594}"/>
    <cellStyle name="Comma 2 6 4 2 3 2 2 3" xfId="27288" xr:uid="{F8FF9ED6-6E67-40F6-8960-F8D47C66A582}"/>
    <cellStyle name="Comma 2 6 4 2 3 2 3" xfId="13620" xr:uid="{33BDD519-9AB9-4D0E-87F8-20BFA98DD369}"/>
    <cellStyle name="Comma 2 6 4 2 3 2 3 2" xfId="31578" xr:uid="{F33A0A14-A10E-4FEF-A9FD-0630F2448057}"/>
    <cellStyle name="Comma 2 6 4 2 3 2 4" xfId="22611" xr:uid="{7B93C81E-B9F5-49DE-A5B7-9C20FBEABD41}"/>
    <cellStyle name="Comma 2 6 4 2 3 3" xfId="7341" xr:uid="{36813A11-CC04-4D10-9B8D-46C745633B65}"/>
    <cellStyle name="Comma 2 6 4 2 3 3 2" xfId="16322" xr:uid="{772977C6-3D8E-4971-B58C-59A2B1DAF426}"/>
    <cellStyle name="Comma 2 6 4 2 3 3 2 2" xfId="34280" xr:uid="{7FEFCABD-7433-4EEE-B1E7-62130E525F21}"/>
    <cellStyle name="Comma 2 6 4 2 3 3 3" xfId="25323" xr:uid="{C94BCF2C-4787-4E36-90FA-2CDFAD3DE50D}"/>
    <cellStyle name="Comma 2 6 4 2 3 4" xfId="11655" xr:uid="{E0D3D041-5E57-44D4-8FED-7930AF59631E}"/>
    <cellStyle name="Comma 2 6 4 2 3 4 2" xfId="29613" xr:uid="{47FA9D07-5CC7-45A1-AC05-2814E2A5E403}"/>
    <cellStyle name="Comma 2 6 4 2 3 5" xfId="20645" xr:uid="{D15606B2-D2AD-43CF-9EAD-8CE1504B486A}"/>
    <cellStyle name="Comma 2 6 4 2 4" xfId="2985" xr:uid="{E6A1D218-003C-4FC3-877B-8408EA772E6E}"/>
    <cellStyle name="Comma 2 6 4 2 4 2" xfId="4972" xr:uid="{C501BE4C-C105-4AC3-B76F-5E5BE434AE9C}"/>
    <cellStyle name="Comma 2 6 4 2 4 2 2" xfId="9666" xr:uid="{10A5D3C8-D69E-4518-B8A7-2B6283BDD933}"/>
    <cellStyle name="Comma 2 6 4 2 4 2 2 2" xfId="18646" xr:uid="{F83DAF26-B962-4AA1-AD04-32ED7DCFEEF5}"/>
    <cellStyle name="Comma 2 6 4 2 4 2 2 2 2" xfId="36604" xr:uid="{18858CD3-05BC-4C96-8FD1-9BB2CFC6FBF3}"/>
    <cellStyle name="Comma 2 6 4 2 4 2 2 3" xfId="27647" xr:uid="{8EA4BAB1-FA98-43F3-B799-CC1E351AD06F}"/>
    <cellStyle name="Comma 2 6 4 2 4 2 3" xfId="13979" xr:uid="{8E25E68A-7040-4823-B1A5-E6601EE8ACED}"/>
    <cellStyle name="Comma 2 6 4 2 4 2 3 2" xfId="31937" xr:uid="{24F0C130-8703-4D1B-A092-2FD529491536}"/>
    <cellStyle name="Comma 2 6 4 2 4 2 4" xfId="22970" xr:uid="{77612BF2-B883-449D-9CAB-E752B40C65B4}"/>
    <cellStyle name="Comma 2 6 4 2 4 3" xfId="7701" xr:uid="{7F86ACA2-4D87-4EB7-8077-5A8741CB44F2}"/>
    <cellStyle name="Comma 2 6 4 2 4 3 2" xfId="16681" xr:uid="{4425656C-67EB-4B3F-9666-177B9D770259}"/>
    <cellStyle name="Comma 2 6 4 2 4 3 2 2" xfId="34639" xr:uid="{65E900C9-8F81-464B-968B-AF4EE2A86F78}"/>
    <cellStyle name="Comma 2 6 4 2 4 3 3" xfId="25682" xr:uid="{D2697527-C801-4948-886C-3BE5B569DB1C}"/>
    <cellStyle name="Comma 2 6 4 2 4 4" xfId="12014" xr:uid="{C8AD82CB-4E30-4799-8E76-D49CDDB0D627}"/>
    <cellStyle name="Comma 2 6 4 2 4 4 2" xfId="29972" xr:uid="{BC5714AD-0015-446A-A853-3509DFEB485A}"/>
    <cellStyle name="Comma 2 6 4 2 4 5" xfId="21005" xr:uid="{985A3320-87FC-4606-8F1C-A4EB376F58D2}"/>
    <cellStyle name="Comma 2 6 4 2 5" xfId="3365" xr:uid="{80C8DFEC-7C4F-4933-B3BA-687F7E6BC855}"/>
    <cellStyle name="Comma 2 6 4 2 5 2" xfId="5331" xr:uid="{AD77ACC2-DF66-49C0-85FD-4920042B46F7}"/>
    <cellStyle name="Comma 2 6 4 2 5 2 2" xfId="10025" xr:uid="{554514EF-BD37-4485-B566-208A3EFBBC1D}"/>
    <cellStyle name="Comma 2 6 4 2 5 2 2 2" xfId="19005" xr:uid="{7BD04018-DCBE-4D80-9E01-45A6C965858B}"/>
    <cellStyle name="Comma 2 6 4 2 5 2 2 2 2" xfId="36963" xr:uid="{6D0F9C1D-05B8-4B60-94DC-93E6E5509F83}"/>
    <cellStyle name="Comma 2 6 4 2 5 2 2 3" xfId="28006" xr:uid="{A3875F50-8BF9-43C6-B74B-967680014142}"/>
    <cellStyle name="Comma 2 6 4 2 5 2 3" xfId="14338" xr:uid="{F2B78078-56AB-45E8-B6E5-3EF9213FCC8B}"/>
    <cellStyle name="Comma 2 6 4 2 5 2 3 2" xfId="32296" xr:uid="{24BDC90D-9A7C-424A-9490-D6C1D0A8EAF0}"/>
    <cellStyle name="Comma 2 6 4 2 5 2 4" xfId="23329" xr:uid="{AF4344CB-9403-4B83-B0AE-93B7FD0FCCE9}"/>
    <cellStyle name="Comma 2 6 4 2 5 3" xfId="8060" xr:uid="{30B7ECED-A7CB-47F6-BA81-E7408801721C}"/>
    <cellStyle name="Comma 2 6 4 2 5 3 2" xfId="17040" xr:uid="{0117F399-9CD0-4ADF-8249-B0E42ADD811B}"/>
    <cellStyle name="Comma 2 6 4 2 5 3 2 2" xfId="34998" xr:uid="{B0026D40-F7EA-4045-9FC2-6D2607A38777}"/>
    <cellStyle name="Comma 2 6 4 2 5 3 3" xfId="26041" xr:uid="{9AC9C6D8-9350-4D69-9713-E3E3A0533BE1}"/>
    <cellStyle name="Comma 2 6 4 2 5 4" xfId="12373" xr:uid="{460A4839-B7BD-481D-9DF2-EC48730D77B4}"/>
    <cellStyle name="Comma 2 6 4 2 5 4 2" xfId="30331" xr:uid="{5B4238F4-465A-45C4-89D8-E1B986AEDF88}"/>
    <cellStyle name="Comma 2 6 4 2 5 5" xfId="21364" xr:uid="{26970085-2044-424D-8E88-1B575A6291CC}"/>
    <cellStyle name="Comma 2 6 4 2 6" xfId="1621" xr:uid="{8B556C0B-8554-4864-BD7D-9FD5AEC3C1D9}"/>
    <cellStyle name="Comma 2 6 4 2 6 2" xfId="6623" xr:uid="{A347C486-C780-4753-BF79-59F984811B5E}"/>
    <cellStyle name="Comma 2 6 4 2 6 2 2" xfId="15604" xr:uid="{13DE6052-78E0-48AA-8204-4285C450492D}"/>
    <cellStyle name="Comma 2 6 4 2 6 2 2 2" xfId="33562" xr:uid="{12B97A75-5230-4F6F-906B-41791D60B4BF}"/>
    <cellStyle name="Comma 2 6 4 2 6 2 3" xfId="24605" xr:uid="{F68ED0FE-9507-49A2-A867-B6FB5C0048D8}"/>
    <cellStyle name="Comma 2 6 4 2 6 3" xfId="10937" xr:uid="{7B7CFAD8-856F-4FDE-BC6E-76C4D59A18E7}"/>
    <cellStyle name="Comma 2 6 4 2 6 3 2" xfId="28895" xr:uid="{DD7EDA12-A20E-4A7E-A2B9-2F143D8748D6}"/>
    <cellStyle name="Comma 2 6 4 2 6 4" xfId="19927" xr:uid="{0DF01838-27A3-4887-9A38-4E4BEA21D39E}"/>
    <cellStyle name="Comma 2 6 4 2 7" xfId="3725" xr:uid="{C5823F74-0A4F-4BC7-8F60-ED950D94A8B3}"/>
    <cellStyle name="Comma 2 6 4 2 7 2" xfId="8419" xr:uid="{8FA9C85D-B4A7-4043-B366-0184469A9F63}"/>
    <cellStyle name="Comma 2 6 4 2 7 2 2" xfId="17399" xr:uid="{059B434F-05D0-48E3-AE7A-D4D7DEB78AC3}"/>
    <cellStyle name="Comma 2 6 4 2 7 2 2 2" xfId="35357" xr:uid="{B1E33B39-B35B-40B0-9874-FED9974076F4}"/>
    <cellStyle name="Comma 2 6 4 2 7 2 3" xfId="26400" xr:uid="{E0C87EEF-2F9A-48A7-A1A1-2AE65BD59382}"/>
    <cellStyle name="Comma 2 6 4 2 7 3" xfId="12732" xr:uid="{63719845-29A2-4089-AA2B-32DBD8BD1EBC}"/>
    <cellStyle name="Comma 2 6 4 2 7 3 2" xfId="30690" xr:uid="{B20EA4BA-ABDE-442A-B275-8B698D6CFB98}"/>
    <cellStyle name="Comma 2 6 4 2 7 4" xfId="21723" xr:uid="{D2DC4109-589A-4BA4-89FF-051B6940CE24}"/>
    <cellStyle name="Comma 2 6 4 2 8" xfId="5692" xr:uid="{058DF502-E6BF-4476-8909-26AB0093DD6B}"/>
    <cellStyle name="Comma 2 6 4 2 8 2" xfId="14697" xr:uid="{E069E00A-C027-43B6-8984-A470544A627B}"/>
    <cellStyle name="Comma 2 6 4 2 8 2 2" xfId="32655" xr:uid="{FEADD66E-7EAC-4030-9ED9-6B470613EBCE}"/>
    <cellStyle name="Comma 2 6 4 2 8 3" xfId="23690" xr:uid="{C89EFC80-CB15-4B43-9DB2-56AE579550CC}"/>
    <cellStyle name="Comma 2 6 4 2 9" xfId="6091" xr:uid="{0AE54921-6BFE-45F3-9E38-FFE704511091}"/>
    <cellStyle name="Comma 2 6 4 2 9 2" xfId="15074" xr:uid="{FC0DCDD8-1E4C-45D7-9B6B-A1C17246B28E}"/>
    <cellStyle name="Comma 2 6 4 2 9 2 2" xfId="33032" xr:uid="{88E8D3AF-14D0-46D1-8548-A1B1F7FF7AF5}"/>
    <cellStyle name="Comma 2 6 4 2 9 3" xfId="24075" xr:uid="{3D965CF2-A62E-4B31-BFD5-083ADDC8D681}"/>
    <cellStyle name="Comma 2 6 4 3" xfId="1430" xr:uid="{76F8ED62-CD29-4A5F-BAA4-BD444635F17D}"/>
    <cellStyle name="Comma 2 6 4 3 2" xfId="3913" xr:uid="{79BFD5C6-7952-40E7-8627-925C7782BA58}"/>
    <cellStyle name="Comma 2 6 4 3 2 2" xfId="8607" xr:uid="{DE177B41-800B-4DEF-8D99-79A1902E4C52}"/>
    <cellStyle name="Comma 2 6 4 3 2 2 2" xfId="17587" xr:uid="{9401FCE5-151D-4040-8A1A-063101C317C8}"/>
    <cellStyle name="Comma 2 6 4 3 2 2 2 2" xfId="35545" xr:uid="{D26F4E76-1637-40BB-BDC2-723DEA094980}"/>
    <cellStyle name="Comma 2 6 4 3 2 2 3" xfId="26588" xr:uid="{8203D128-D140-455A-8735-F193C2407E3E}"/>
    <cellStyle name="Comma 2 6 4 3 2 3" xfId="12920" xr:uid="{2B069188-0C99-4CAD-98B6-0ECADABD8254}"/>
    <cellStyle name="Comma 2 6 4 3 2 3 2" xfId="30878" xr:uid="{15222E8E-9109-4E40-BFB8-86844FC88216}"/>
    <cellStyle name="Comma 2 6 4 3 2 4" xfId="21911" xr:uid="{81520DD1-A57D-4111-98C8-F6ABE13E2C13}"/>
    <cellStyle name="Comma 2 6 4 3 3" xfId="6451" xr:uid="{48E47634-4397-4603-B22C-2F2C0B36EA78}"/>
    <cellStyle name="Comma 2 6 4 3 3 2" xfId="15433" xr:uid="{B57E223D-0F1F-43AD-9E4F-8A9011382E97}"/>
    <cellStyle name="Comma 2 6 4 3 3 2 2" xfId="33391" xr:uid="{2D38DAB3-BF0D-4DCF-98C5-1D4C723367E6}"/>
    <cellStyle name="Comma 2 6 4 3 3 3" xfId="24434" xr:uid="{EB623304-1DF5-4D79-9B95-BD6A7EF24B57}"/>
    <cellStyle name="Comma 2 6 4 3 4" xfId="10766" xr:uid="{02A9A27F-4A1B-4D29-898C-6F0694A0B0A0}"/>
    <cellStyle name="Comma 2 6 4 3 4 2" xfId="28724" xr:uid="{75735EFF-2336-429E-87E8-2CCA7BAE4E6E}"/>
    <cellStyle name="Comma 2 6 4 3 5" xfId="19756" xr:uid="{0173430C-2F58-4A0D-87F5-928976E86D4D}"/>
    <cellStyle name="Comma 2 6 4 4" xfId="1809" xr:uid="{5B58600F-3F61-4AF7-81CE-F42872EBBAA5}"/>
    <cellStyle name="Comma 2 6 4 4 2" xfId="4084" xr:uid="{6567226F-E337-4187-A4E2-B43803C6B973}"/>
    <cellStyle name="Comma 2 6 4 4 2 2" xfId="8778" xr:uid="{3DDF6A4A-8278-489F-9122-C4EC0F95084F}"/>
    <cellStyle name="Comma 2 6 4 4 2 2 2" xfId="17758" xr:uid="{FDB5B381-9A6E-43BA-802D-1C86AEB54D1A}"/>
    <cellStyle name="Comma 2 6 4 4 2 2 2 2" xfId="35716" xr:uid="{D07A8E51-2134-4F06-A905-D260C7688A6C}"/>
    <cellStyle name="Comma 2 6 4 4 2 2 3" xfId="26759" xr:uid="{920463D5-DCFB-4B81-AEF6-2A29E8E7B8E6}"/>
    <cellStyle name="Comma 2 6 4 4 2 3" xfId="13091" xr:uid="{29D21A69-784A-4584-957F-41FF8037C9EF}"/>
    <cellStyle name="Comma 2 6 4 4 2 3 2" xfId="31049" xr:uid="{4607EF7C-C3DB-41D5-8B1D-C07717D77099}"/>
    <cellStyle name="Comma 2 6 4 4 2 4" xfId="22082" xr:uid="{86541757-48E0-4322-AF0F-9B5F1EAF15BF}"/>
    <cellStyle name="Comma 2 6 4 4 3" xfId="6811" xr:uid="{951B46B1-C861-4746-ACDC-4F2F78959A77}"/>
    <cellStyle name="Comma 2 6 4 4 3 2" xfId="15792" xr:uid="{CE478A2B-D7B5-4ABF-9C75-7B1DAC98FEA4}"/>
    <cellStyle name="Comma 2 6 4 4 3 2 2" xfId="33750" xr:uid="{37F14532-1C8D-4D7B-A32D-4AA9549B3FDF}"/>
    <cellStyle name="Comma 2 6 4 4 3 3" xfId="24793" xr:uid="{EA6B9E13-2AEA-467E-961A-C67C00ADB7FF}"/>
    <cellStyle name="Comma 2 6 4 4 4" xfId="11125" xr:uid="{B322F022-BE91-47F0-8C36-7A909155C947}"/>
    <cellStyle name="Comma 2 6 4 4 4 2" xfId="29083" xr:uid="{C9A3B62F-A352-410B-A9E6-7AF24C1C318D}"/>
    <cellStyle name="Comma 2 6 4 4 5" xfId="20115" xr:uid="{FA9628D5-35CF-49D2-BBE4-0E17F2ADD85D}"/>
    <cellStyle name="Comma 2 6 4 5" xfId="2228" xr:uid="{0EF591FC-E261-4137-B809-ACD5DCE0885F}"/>
    <cellStyle name="Comma 2 6 4 5 2" xfId="4442" xr:uid="{6428B339-85A5-4B47-99E4-AAB6B93E5DD7}"/>
    <cellStyle name="Comma 2 6 4 5 2 2" xfId="9136" xr:uid="{9516176E-6EC0-43A6-A32D-8F9B389F2361}"/>
    <cellStyle name="Comma 2 6 4 5 2 2 2" xfId="18116" xr:uid="{D28FF00C-6BFE-423C-84C0-93797BDB9790}"/>
    <cellStyle name="Comma 2 6 4 5 2 2 2 2" xfId="36074" xr:uid="{76ECF46D-D71E-4C13-8F56-02AE59FFC0C0}"/>
    <cellStyle name="Comma 2 6 4 5 2 2 3" xfId="27117" xr:uid="{5BE51677-86BF-4FF0-B968-DDBA1FFDEABB}"/>
    <cellStyle name="Comma 2 6 4 5 2 3" xfId="13449" xr:uid="{44026999-ACE2-4E81-8DF3-C8086A3B4C9F}"/>
    <cellStyle name="Comma 2 6 4 5 2 3 2" xfId="31407" xr:uid="{CC87AA5F-A5E8-4451-B263-7504A7840C50}"/>
    <cellStyle name="Comma 2 6 4 5 2 4" xfId="22440" xr:uid="{007D8983-B497-4F95-B3E5-14D28B788729}"/>
    <cellStyle name="Comma 2 6 4 5 3" xfId="7170" xr:uid="{1C3DA2F8-A203-46A3-8FC7-FAE3A55A7DF0}"/>
    <cellStyle name="Comma 2 6 4 5 3 2" xfId="16151" xr:uid="{004B1D66-1941-41D2-B5BE-C012AC61275C}"/>
    <cellStyle name="Comma 2 6 4 5 3 2 2" xfId="34109" xr:uid="{A7299053-5109-4382-8274-1DBE9E99EABC}"/>
    <cellStyle name="Comma 2 6 4 5 3 3" xfId="25152" xr:uid="{07245D5C-7377-43FC-8BD4-2950FB0BB6E5}"/>
    <cellStyle name="Comma 2 6 4 5 4" xfId="11484" xr:uid="{50D86FE2-6C45-477F-89D7-B1CBC41C885C}"/>
    <cellStyle name="Comma 2 6 4 5 4 2" xfId="29442" xr:uid="{300861DC-17A9-4DBF-A430-D103E8A4D52D}"/>
    <cellStyle name="Comma 2 6 4 5 5" xfId="20474" xr:uid="{3C32350E-0F3D-490E-9801-83DD09243FE4}"/>
    <cellStyle name="Comma 2 6 4 6" xfId="2813" xr:uid="{667ABDFC-0774-48CC-AADE-054916982421}"/>
    <cellStyle name="Comma 2 6 4 6 2" xfId="4801" xr:uid="{EEC2A2CC-71EC-40BD-B851-9AA9DA925B3E}"/>
    <cellStyle name="Comma 2 6 4 6 2 2" xfId="9495" xr:uid="{68F4B851-0F5A-4108-AF12-F310681C1163}"/>
    <cellStyle name="Comma 2 6 4 6 2 2 2" xfId="18475" xr:uid="{3E839942-D0AF-4F3C-8520-F904442FBEC1}"/>
    <cellStyle name="Comma 2 6 4 6 2 2 2 2" xfId="36433" xr:uid="{B6AF4DA0-E9A5-4505-9E4E-212FE6E10DD6}"/>
    <cellStyle name="Comma 2 6 4 6 2 2 3" xfId="27476" xr:uid="{71538202-2D6E-49A6-A1F4-C9A4289A83ED}"/>
    <cellStyle name="Comma 2 6 4 6 2 3" xfId="13808" xr:uid="{ABDEB434-CA71-495B-A6FA-D9956474E6C7}"/>
    <cellStyle name="Comma 2 6 4 6 2 3 2" xfId="31766" xr:uid="{813D2685-5423-4451-BCC2-86A81F523116}"/>
    <cellStyle name="Comma 2 6 4 6 2 4" xfId="22799" xr:uid="{E5827502-BC5D-436A-8861-5F4C27EB6129}"/>
    <cellStyle name="Comma 2 6 4 6 3" xfId="7530" xr:uid="{D8A14D55-5F94-4D74-83F5-6B2A711414B4}"/>
    <cellStyle name="Comma 2 6 4 6 3 2" xfId="16510" xr:uid="{5CA07522-9230-4B70-A763-8276722266D4}"/>
    <cellStyle name="Comma 2 6 4 6 3 2 2" xfId="34468" xr:uid="{8872FB15-747A-4987-9245-11E0FA972229}"/>
    <cellStyle name="Comma 2 6 4 6 3 3" xfId="25511" xr:uid="{AFDF6021-6FD4-45CB-A59D-4D5A6E9AB61F}"/>
    <cellStyle name="Comma 2 6 4 6 4" xfId="11843" xr:uid="{E411C95B-F40E-4842-B758-B37A18A2F69F}"/>
    <cellStyle name="Comma 2 6 4 6 4 2" xfId="29801" xr:uid="{66BB5914-0D82-4FEC-BBB2-1F21ED8FD6C2}"/>
    <cellStyle name="Comma 2 6 4 6 5" xfId="20834" xr:uid="{4615ABBA-D955-4095-99EC-0E689C2BED8A}"/>
    <cellStyle name="Comma 2 6 4 7" xfId="3173" xr:uid="{3C9BEC8F-F967-4F44-A4D9-DA49F00BC3FB}"/>
    <cellStyle name="Comma 2 6 4 7 2" xfId="5160" xr:uid="{5E372F76-0A85-4A17-9AE1-77EC0B78655A}"/>
    <cellStyle name="Comma 2 6 4 7 2 2" xfId="9854" xr:uid="{C05A0F73-C211-4306-BDC1-E4B6CA9F7523}"/>
    <cellStyle name="Comma 2 6 4 7 2 2 2" xfId="18834" xr:uid="{8F807891-CB9A-40F2-80D1-633493ECB9BA}"/>
    <cellStyle name="Comma 2 6 4 7 2 2 2 2" xfId="36792" xr:uid="{CBA23BDF-7161-4085-92D0-91AC139DF147}"/>
    <cellStyle name="Comma 2 6 4 7 2 2 3" xfId="27835" xr:uid="{8A4C9693-4866-491D-BAE6-65CD3805F5FF}"/>
    <cellStyle name="Comma 2 6 4 7 2 3" xfId="14167" xr:uid="{990E2DE6-DC0A-4223-82CC-B6E9BD29375C}"/>
    <cellStyle name="Comma 2 6 4 7 2 3 2" xfId="32125" xr:uid="{E2C64553-DDED-4978-B479-B63E3FF8163F}"/>
    <cellStyle name="Comma 2 6 4 7 2 4" xfId="23158" xr:uid="{C5C404C9-21F6-41A5-AD75-E878DFFA0B6B}"/>
    <cellStyle name="Comma 2 6 4 7 3" xfId="7889" xr:uid="{DA987171-0DF9-432B-AD75-6E1E84D41229}"/>
    <cellStyle name="Comma 2 6 4 7 3 2" xfId="16869" xr:uid="{0FD98292-4292-4DD4-B1CF-6EC19704E323}"/>
    <cellStyle name="Comma 2 6 4 7 3 2 2" xfId="34827" xr:uid="{23725D43-8530-423F-8E63-7D611E869B2C}"/>
    <cellStyle name="Comma 2 6 4 7 3 3" xfId="25870" xr:uid="{193AEFEB-AD6F-46DC-95F3-24EEBC0322FC}"/>
    <cellStyle name="Comma 2 6 4 7 4" xfId="12202" xr:uid="{4CC00FB7-A75C-41BD-8C4C-EF211D0ED65B}"/>
    <cellStyle name="Comma 2 6 4 7 4 2" xfId="30160" xr:uid="{072EBE11-7603-4678-9C20-9D2C4115F80B}"/>
    <cellStyle name="Comma 2 6 4 7 5" xfId="21193" xr:uid="{2792A087-BE2E-4B77-BBA6-99BD09D5E61D}"/>
    <cellStyle name="Comma 2 6 4 8" xfId="1259" xr:uid="{E69B247D-FDCF-4108-B41B-DD139B2E7DB2}"/>
    <cellStyle name="Comma 2 6 4 8 2" xfId="6280" xr:uid="{950839AB-9A14-4AF5-9253-31B33EB14EEF}"/>
    <cellStyle name="Comma 2 6 4 8 2 2" xfId="15262" xr:uid="{AEA8EA47-B7DE-4BDE-B77B-3351F4913CF9}"/>
    <cellStyle name="Comma 2 6 4 8 2 2 2" xfId="33220" xr:uid="{6872B66F-CEFE-45ED-BF84-1CBEC1700A9A}"/>
    <cellStyle name="Comma 2 6 4 8 2 3" xfId="24263" xr:uid="{78AD15F6-FB3F-4CF8-AB88-289AD7EFFD7D}"/>
    <cellStyle name="Comma 2 6 4 8 3" xfId="10595" xr:uid="{3E5A5837-55FA-4573-BFD7-89414800CCA1}"/>
    <cellStyle name="Comma 2 6 4 8 3 2" xfId="28553" xr:uid="{AD33F519-7F2F-4BBF-A141-C336BE062A44}"/>
    <cellStyle name="Comma 2 6 4 8 4" xfId="19585" xr:uid="{4FAB6F5F-A22E-4D5D-A40C-884236A75B2A}"/>
    <cellStyle name="Comma 2 6 4 9" xfId="3554" xr:uid="{D51FBFD9-6AB6-4860-87C7-855284A17877}"/>
    <cellStyle name="Comma 2 6 4 9 2" xfId="8248" xr:uid="{A01B13D5-208E-4681-9356-1513EE8302B0}"/>
    <cellStyle name="Comma 2 6 4 9 2 2" xfId="17228" xr:uid="{86ED58D7-7FE4-4247-A024-34D28BDA7E4C}"/>
    <cellStyle name="Comma 2 6 4 9 2 2 2" xfId="35186" xr:uid="{0A173248-0467-4B60-BDEA-03AB81688BE8}"/>
    <cellStyle name="Comma 2 6 4 9 2 3" xfId="26229" xr:uid="{B7391DBB-5CF0-4B47-8077-87ABD4DA0ABB}"/>
    <cellStyle name="Comma 2 6 4 9 3" xfId="12561" xr:uid="{D13DFCF3-9615-40C1-9D08-E1574683A2C3}"/>
    <cellStyle name="Comma 2 6 4 9 3 2" xfId="30519" xr:uid="{6E9A5037-2FE5-4515-8CE8-823245221A2B}"/>
    <cellStyle name="Comma 2 6 4 9 4" xfId="21552" xr:uid="{EDB9DAEB-3F41-4058-9BD6-4F5E67E01482}"/>
    <cellStyle name="Comma 2 6 5" xfId="783" xr:uid="{BEA0FF17-E3C8-43E9-90AA-89CB16744761}"/>
    <cellStyle name="Comma 2 6 5 10" xfId="5526" xr:uid="{919769CE-327B-4FD0-AC54-24D5CE3EE60B}"/>
    <cellStyle name="Comma 2 6 5 10 2" xfId="14533" xr:uid="{D56D941C-93F3-4A08-9697-FA64C0FB1AA7}"/>
    <cellStyle name="Comma 2 6 5 10 2 2" xfId="32491" xr:uid="{85D1B86A-B7AB-442B-96D1-5137277DADB8}"/>
    <cellStyle name="Comma 2 6 5 10 3" xfId="23524" xr:uid="{0AE516C3-C7A0-4959-99E5-2D14061407FA}"/>
    <cellStyle name="Comma 2 6 5 11" xfId="5927" xr:uid="{FC252836-8628-4EB0-87C1-0C6DDC1A15F9}"/>
    <cellStyle name="Comma 2 6 5 11 2" xfId="14910" xr:uid="{DD56D5EF-31A8-4244-AF61-D274618BCDB8}"/>
    <cellStyle name="Comma 2 6 5 11 2 2" xfId="32868" xr:uid="{C0FA225F-D42C-497B-A8B3-7DC48946FB2F}"/>
    <cellStyle name="Comma 2 6 5 11 3" xfId="23911" xr:uid="{635CBD98-5BC2-45DD-BD9C-635FD8E6BCFC}"/>
    <cellStyle name="Comma 2 6 5 12" xfId="10240" xr:uid="{B12E4960-6216-4DFD-A68E-4EB9A38D1A5A}"/>
    <cellStyle name="Comma 2 6 5 12 2" xfId="28201" xr:uid="{880A9BC6-EE2C-4695-904B-E3FDEE796EFE}"/>
    <cellStyle name="Comma 2 6 5 13" xfId="19227" xr:uid="{150D7B54-1B67-4880-B451-934067C55C79}"/>
    <cellStyle name="Comma 2 6 5 2" xfId="976" xr:uid="{F5CA3865-69CA-46AF-A6E4-CEF45C7491EF}"/>
    <cellStyle name="Comma 2 6 5 2 10" xfId="10411" xr:uid="{DF5C63D2-79EB-4610-8FE1-1872AB45AA84}"/>
    <cellStyle name="Comma 2 6 5 2 10 2" xfId="28372" xr:uid="{3C5A8DE1-7175-4E87-8353-6E84EDF94910}"/>
    <cellStyle name="Comma 2 6 5 2 11" xfId="19398" xr:uid="{79537F2D-4D31-4D48-B210-E430C07BBD16}"/>
    <cellStyle name="Comma 2 6 5 2 2" xfId="1987" xr:uid="{3853CEC1-FA0A-482A-80CD-6064ACEE14E1}"/>
    <cellStyle name="Comma 2 6 5 2 2 2" xfId="4262" xr:uid="{FBAB7B56-CFAF-40C0-AB08-E84600F9747C}"/>
    <cellStyle name="Comma 2 6 5 2 2 2 2" xfId="8956" xr:uid="{DA850DBC-9700-48A0-8D49-74ACC2C17874}"/>
    <cellStyle name="Comma 2 6 5 2 2 2 2 2" xfId="17936" xr:uid="{540F15CA-33FA-4D72-8427-E94A0ACA9F42}"/>
    <cellStyle name="Comma 2 6 5 2 2 2 2 2 2" xfId="35894" xr:uid="{CACB0474-B36D-48EC-8596-3C149B9CDED6}"/>
    <cellStyle name="Comma 2 6 5 2 2 2 2 3" xfId="26937" xr:uid="{FE8DECD8-6CE8-4315-B87A-CC6636D043BB}"/>
    <cellStyle name="Comma 2 6 5 2 2 2 3" xfId="13269" xr:uid="{4E1248A9-2F6B-4ACD-A7FB-5A907870F359}"/>
    <cellStyle name="Comma 2 6 5 2 2 2 3 2" xfId="31227" xr:uid="{87B4967F-D787-4F93-8E79-B164193D387C}"/>
    <cellStyle name="Comma 2 6 5 2 2 2 4" xfId="22260" xr:uid="{47A4B287-E3CF-497D-B27A-B223CEBA2EC6}"/>
    <cellStyle name="Comma 2 6 5 2 2 3" xfId="6989" xr:uid="{C24679AA-F382-4119-98DE-B51D38B1F200}"/>
    <cellStyle name="Comma 2 6 5 2 2 3 2" xfId="15970" xr:uid="{5629048B-D4B5-42B4-B24E-2DAB17ACCC74}"/>
    <cellStyle name="Comma 2 6 5 2 2 3 2 2" xfId="33928" xr:uid="{7BC2AF0B-D326-4643-BE31-4CE5429AC0AE}"/>
    <cellStyle name="Comma 2 6 5 2 2 3 3" xfId="24971" xr:uid="{1D89EE24-BC71-4D05-96BD-2A6F4BE0396B}"/>
    <cellStyle name="Comma 2 6 5 2 2 4" xfId="11303" xr:uid="{5BE18BA9-96A0-48A5-BA81-9F01B2AF5E8C}"/>
    <cellStyle name="Comma 2 6 5 2 2 4 2" xfId="29261" xr:uid="{0C10180F-35E6-48DA-9F6B-0AC8B8956C6D}"/>
    <cellStyle name="Comma 2 6 5 2 2 5" xfId="20293" xr:uid="{5260837E-8874-4B49-B130-43CAB3960227}"/>
    <cellStyle name="Comma 2 6 5 2 3" xfId="2413" xr:uid="{D249DBB6-1E04-4D3A-A3FE-0D1EEDA513D0}"/>
    <cellStyle name="Comma 2 6 5 2 3 2" xfId="4620" xr:uid="{4BA53604-3DAB-4A98-8418-3276260A3393}"/>
    <cellStyle name="Comma 2 6 5 2 3 2 2" xfId="9314" xr:uid="{C06FE6EF-43B4-4F63-9A6B-97D4F139FC46}"/>
    <cellStyle name="Comma 2 6 5 2 3 2 2 2" xfId="18294" xr:uid="{E76BA727-EEBA-4034-A794-7A89B3D6C7A0}"/>
    <cellStyle name="Comma 2 6 5 2 3 2 2 2 2" xfId="36252" xr:uid="{6FF2CA7D-81C9-4E10-BD8B-4E5FD166D1B6}"/>
    <cellStyle name="Comma 2 6 5 2 3 2 2 3" xfId="27295" xr:uid="{2E26180B-A4E3-4B23-BE41-12382CB39160}"/>
    <cellStyle name="Comma 2 6 5 2 3 2 3" xfId="13627" xr:uid="{A0E5F119-EFD3-4645-A48D-C281E6CE672F}"/>
    <cellStyle name="Comma 2 6 5 2 3 2 3 2" xfId="31585" xr:uid="{6B822170-DF4D-4793-8169-0C749F979A49}"/>
    <cellStyle name="Comma 2 6 5 2 3 2 4" xfId="22618" xr:uid="{1FA73CFD-6F1D-438A-AD92-10C39590D43C}"/>
    <cellStyle name="Comma 2 6 5 2 3 3" xfId="7348" xr:uid="{2F5EB9D2-D53A-46F0-B8F4-B070FA983391}"/>
    <cellStyle name="Comma 2 6 5 2 3 3 2" xfId="16329" xr:uid="{EB3843C2-6E42-4909-AB96-7C40097610FF}"/>
    <cellStyle name="Comma 2 6 5 2 3 3 2 2" xfId="34287" xr:uid="{D5533396-88E8-4A83-A022-354808AE2F98}"/>
    <cellStyle name="Comma 2 6 5 2 3 3 3" xfId="25330" xr:uid="{25AED3F6-6DF5-4D5F-807C-7D574B9348C3}"/>
    <cellStyle name="Comma 2 6 5 2 3 4" xfId="11662" xr:uid="{060E7CBA-30B2-4706-84DE-623DD660D2B2}"/>
    <cellStyle name="Comma 2 6 5 2 3 4 2" xfId="29620" xr:uid="{84116C0C-479C-4867-AA12-D06144996096}"/>
    <cellStyle name="Comma 2 6 5 2 3 5" xfId="20652" xr:uid="{58F9103A-D33D-40CF-A1D9-30B69562BB0C}"/>
    <cellStyle name="Comma 2 6 5 2 4" xfId="2992" xr:uid="{909BDE91-698A-4DF7-90FB-C34C70067B52}"/>
    <cellStyle name="Comma 2 6 5 2 4 2" xfId="4979" xr:uid="{EE51FC18-BC21-4A50-A868-0943A4EF2116}"/>
    <cellStyle name="Comma 2 6 5 2 4 2 2" xfId="9673" xr:uid="{77B7404F-E214-4C94-BD88-A3F58F18506C}"/>
    <cellStyle name="Comma 2 6 5 2 4 2 2 2" xfId="18653" xr:uid="{53DBF92F-FD8E-47DD-A122-FBECE05EDED6}"/>
    <cellStyle name="Comma 2 6 5 2 4 2 2 2 2" xfId="36611" xr:uid="{22BA7D3A-A66A-4FAF-991C-9D9E15D2BE58}"/>
    <cellStyle name="Comma 2 6 5 2 4 2 2 3" xfId="27654" xr:uid="{D980F8C9-B956-4B4D-A4D3-B5D9076264C3}"/>
    <cellStyle name="Comma 2 6 5 2 4 2 3" xfId="13986" xr:uid="{F9DCC0F0-C531-4AC9-9DBA-2B29789B6E53}"/>
    <cellStyle name="Comma 2 6 5 2 4 2 3 2" xfId="31944" xr:uid="{6B6FA9EF-F5C3-4368-8390-3A3133FAED22}"/>
    <cellStyle name="Comma 2 6 5 2 4 2 4" xfId="22977" xr:uid="{BED627E6-E139-4CA4-B54C-9AB2D21079C0}"/>
    <cellStyle name="Comma 2 6 5 2 4 3" xfId="7708" xr:uid="{E15053E1-3CD5-414B-9998-BF7FC0C0660A}"/>
    <cellStyle name="Comma 2 6 5 2 4 3 2" xfId="16688" xr:uid="{EA304EF9-877B-412B-B028-2829D5DC4281}"/>
    <cellStyle name="Comma 2 6 5 2 4 3 2 2" xfId="34646" xr:uid="{8E49E244-A51E-42CD-89D4-256E32799A2F}"/>
    <cellStyle name="Comma 2 6 5 2 4 3 3" xfId="25689" xr:uid="{C9B5E05F-0122-4564-8227-270F0167FCEB}"/>
    <cellStyle name="Comma 2 6 5 2 4 4" xfId="12021" xr:uid="{50B9BC79-DE18-4BCB-9E5A-6ECE0F868819}"/>
    <cellStyle name="Comma 2 6 5 2 4 4 2" xfId="29979" xr:uid="{0D7A391B-10BE-416D-B0AC-D8D5051921AA}"/>
    <cellStyle name="Comma 2 6 5 2 4 5" xfId="21012" xr:uid="{FAC6AF5D-D2B7-4048-B93E-534193890437}"/>
    <cellStyle name="Comma 2 6 5 2 5" xfId="3372" xr:uid="{79AD87B1-0FFD-46DC-B825-0045D37AEDE1}"/>
    <cellStyle name="Comma 2 6 5 2 5 2" xfId="5338" xr:uid="{BA278846-9F02-44E7-BD75-E778F158D351}"/>
    <cellStyle name="Comma 2 6 5 2 5 2 2" xfId="10032" xr:uid="{3601BF61-3305-4DCB-96F1-219FB3AF152D}"/>
    <cellStyle name="Comma 2 6 5 2 5 2 2 2" xfId="19012" xr:uid="{BE455B8F-7EFE-4F02-994F-EE9514168DE8}"/>
    <cellStyle name="Comma 2 6 5 2 5 2 2 2 2" xfId="36970" xr:uid="{2AEAD83F-BACD-47F4-B58D-1B24056AD10A}"/>
    <cellStyle name="Comma 2 6 5 2 5 2 2 3" xfId="28013" xr:uid="{17E95927-8F03-4E50-B908-73DCC82F0973}"/>
    <cellStyle name="Comma 2 6 5 2 5 2 3" xfId="14345" xr:uid="{0933B321-957D-40FC-A917-7FEBD94210E8}"/>
    <cellStyle name="Comma 2 6 5 2 5 2 3 2" xfId="32303" xr:uid="{7FE353FE-DEE2-44A1-931E-62946D23509F}"/>
    <cellStyle name="Comma 2 6 5 2 5 2 4" xfId="23336" xr:uid="{0ED3C637-B507-490B-A685-5D3B6FDA1443}"/>
    <cellStyle name="Comma 2 6 5 2 5 3" xfId="8067" xr:uid="{907CE6B7-B244-4723-A3DD-4F4E0D2A5261}"/>
    <cellStyle name="Comma 2 6 5 2 5 3 2" xfId="17047" xr:uid="{70CF0B4F-B866-49B5-BE35-70A62C0A0391}"/>
    <cellStyle name="Comma 2 6 5 2 5 3 2 2" xfId="35005" xr:uid="{0A837F05-CAE0-484C-9C86-7A0BDFD3BE17}"/>
    <cellStyle name="Comma 2 6 5 2 5 3 3" xfId="26048" xr:uid="{725884F1-F355-4369-B677-1FC80B1C6D21}"/>
    <cellStyle name="Comma 2 6 5 2 5 4" xfId="12380" xr:uid="{A87EF70C-3236-4150-B456-EA220F8B82CF}"/>
    <cellStyle name="Comma 2 6 5 2 5 4 2" xfId="30338" xr:uid="{9CF89C13-80CF-4528-8826-F9D4EA7091A1}"/>
    <cellStyle name="Comma 2 6 5 2 5 5" xfId="21371" xr:uid="{856AE02A-EA4E-4978-BD3A-1AA0CE2F32E7}"/>
    <cellStyle name="Comma 2 6 5 2 6" xfId="1628" xr:uid="{0440C13C-29A4-4001-8B48-D6F68EF1D2FD}"/>
    <cellStyle name="Comma 2 6 5 2 6 2" xfId="6630" xr:uid="{53B8BC03-B3B3-48A1-B38F-BAFB8619E515}"/>
    <cellStyle name="Comma 2 6 5 2 6 2 2" xfId="15611" xr:uid="{D8FD9EB6-C7F8-43F8-B10D-BD54BEAD3012}"/>
    <cellStyle name="Comma 2 6 5 2 6 2 2 2" xfId="33569" xr:uid="{444DD2BD-E7C6-4775-9C9C-8FE39D06F0C9}"/>
    <cellStyle name="Comma 2 6 5 2 6 2 3" xfId="24612" xr:uid="{F5D507A9-341D-450C-805C-7DBDC94E20A6}"/>
    <cellStyle name="Comma 2 6 5 2 6 3" xfId="10944" xr:uid="{5A48A26F-02E9-4E81-9938-77BF58AAECAB}"/>
    <cellStyle name="Comma 2 6 5 2 6 3 2" xfId="28902" xr:uid="{9F00D5F7-B5C9-403F-A068-5737231C1440}"/>
    <cellStyle name="Comma 2 6 5 2 6 4" xfId="19934" xr:uid="{C5D8302C-E1E5-4761-BE69-936D72165A73}"/>
    <cellStyle name="Comma 2 6 5 2 7" xfId="3732" xr:uid="{D27C439D-E5E7-4215-A228-F74BE9C7AFD1}"/>
    <cellStyle name="Comma 2 6 5 2 7 2" xfId="8426" xr:uid="{103F315F-1C4A-4187-A521-D0E4B88E2034}"/>
    <cellStyle name="Comma 2 6 5 2 7 2 2" xfId="17406" xr:uid="{754B65E7-2066-4B32-BC5D-2EC2CB079434}"/>
    <cellStyle name="Comma 2 6 5 2 7 2 2 2" xfId="35364" xr:uid="{4F665974-36A6-49C1-914C-0373CEE26D1A}"/>
    <cellStyle name="Comma 2 6 5 2 7 2 3" xfId="26407" xr:uid="{91072030-B18E-41AC-B788-74ADB675B0E3}"/>
    <cellStyle name="Comma 2 6 5 2 7 3" xfId="12739" xr:uid="{FBD87E58-8F17-441F-89C3-E2BC25F5E540}"/>
    <cellStyle name="Comma 2 6 5 2 7 3 2" xfId="30697" xr:uid="{227DF09B-BFE1-48A4-A22A-C40A38E8D9DF}"/>
    <cellStyle name="Comma 2 6 5 2 7 4" xfId="21730" xr:uid="{06ACA1F9-29D1-4C47-BE1D-C2461B3B669D}"/>
    <cellStyle name="Comma 2 6 5 2 8" xfId="5699" xr:uid="{B202FC31-C1FE-43E2-AB93-8A09CF9C5CFA}"/>
    <cellStyle name="Comma 2 6 5 2 8 2" xfId="14704" xr:uid="{030D7834-A6F0-43DC-80D6-7F3DF068E2AC}"/>
    <cellStyle name="Comma 2 6 5 2 8 2 2" xfId="32662" xr:uid="{17729700-844A-4409-A7CD-8887ED35EF88}"/>
    <cellStyle name="Comma 2 6 5 2 8 3" xfId="23697" xr:uid="{22CC9A2B-8403-4AA5-B1DA-A9A5C58F5780}"/>
    <cellStyle name="Comma 2 6 5 2 9" xfId="6098" xr:uid="{BE312D57-F8F0-4D0A-8AE0-00D02A3625AC}"/>
    <cellStyle name="Comma 2 6 5 2 9 2" xfId="15081" xr:uid="{95ED4283-44F5-473B-93E5-C274F6E0CA20}"/>
    <cellStyle name="Comma 2 6 5 2 9 2 2" xfId="33039" xr:uid="{D9B87CE2-54BA-409C-AF80-5B86DDFE81E5}"/>
    <cellStyle name="Comma 2 6 5 2 9 3" xfId="24082" xr:uid="{C0FF31CF-1E55-4D3E-904B-22E8EA23C1EE}"/>
    <cellStyle name="Comma 2 6 5 3" xfId="1437" xr:uid="{459343B1-1443-4866-8A60-5FD4CE070E40}"/>
    <cellStyle name="Comma 2 6 5 3 2" xfId="3920" xr:uid="{4FE56D58-7094-4667-8B77-57514EB1D268}"/>
    <cellStyle name="Comma 2 6 5 3 2 2" xfId="8614" xr:uid="{0D9A20F8-84A6-4C86-BFFB-09C31D3F4EBC}"/>
    <cellStyle name="Comma 2 6 5 3 2 2 2" xfId="17594" xr:uid="{E83370BA-3BB6-491E-B054-8C9480AC8E08}"/>
    <cellStyle name="Comma 2 6 5 3 2 2 2 2" xfId="35552" xr:uid="{F90717F5-372A-4E08-8D0D-1C7E0E507A9A}"/>
    <cellStyle name="Comma 2 6 5 3 2 2 3" xfId="26595" xr:uid="{06AA9C3B-E651-4322-98F2-292CB859E0B3}"/>
    <cellStyle name="Comma 2 6 5 3 2 3" xfId="12927" xr:uid="{C34532CB-CB7D-464B-9002-D4B6AC2705F4}"/>
    <cellStyle name="Comma 2 6 5 3 2 3 2" xfId="30885" xr:uid="{702D46E8-2D4B-4A4A-818E-726FA266B306}"/>
    <cellStyle name="Comma 2 6 5 3 2 4" xfId="21918" xr:uid="{3ABA5D07-3FD8-4CB2-B7AF-C3C5DE7DF86F}"/>
    <cellStyle name="Comma 2 6 5 3 3" xfId="6458" xr:uid="{534E7AD6-93D2-4555-A317-C1AC6817EB15}"/>
    <cellStyle name="Comma 2 6 5 3 3 2" xfId="15440" xr:uid="{4DB454F8-A851-487B-A9FC-3E7E53CBE024}"/>
    <cellStyle name="Comma 2 6 5 3 3 2 2" xfId="33398" xr:uid="{C38A8B3A-B0CE-4D7D-BF3C-415B7E738CE5}"/>
    <cellStyle name="Comma 2 6 5 3 3 3" xfId="24441" xr:uid="{F678D18F-FFE2-426A-B51A-FD78AF5AB07A}"/>
    <cellStyle name="Comma 2 6 5 3 4" xfId="10773" xr:uid="{2D1D26F9-8B3C-4379-9F67-FE337F46A07C}"/>
    <cellStyle name="Comma 2 6 5 3 4 2" xfId="28731" xr:uid="{6B1FC493-54C0-4DD8-B4F2-A8F0ADC50C1F}"/>
    <cellStyle name="Comma 2 6 5 3 5" xfId="19763" xr:uid="{027D2587-197C-4DF8-8865-89674E82EE68}"/>
    <cellStyle name="Comma 2 6 5 4" xfId="1816" xr:uid="{C14359F4-1489-454C-AC89-8B6BE139E5B3}"/>
    <cellStyle name="Comma 2 6 5 4 2" xfId="4091" xr:uid="{370178AD-0898-42ED-A17F-CE4B41551661}"/>
    <cellStyle name="Comma 2 6 5 4 2 2" xfId="8785" xr:uid="{8463AEEE-05DC-430E-A0CA-ADB7E3899A87}"/>
    <cellStyle name="Comma 2 6 5 4 2 2 2" xfId="17765" xr:uid="{A2117286-F830-4AC9-AB25-FCCEF450D1D1}"/>
    <cellStyle name="Comma 2 6 5 4 2 2 2 2" xfId="35723" xr:uid="{4328100D-5178-4C33-A65A-9C49F6804D49}"/>
    <cellStyle name="Comma 2 6 5 4 2 2 3" xfId="26766" xr:uid="{F65FBDF3-6DCF-4524-A3AA-32019407F634}"/>
    <cellStyle name="Comma 2 6 5 4 2 3" xfId="13098" xr:uid="{F2A7FA19-C9BC-465E-BF8B-FAD0C50C503F}"/>
    <cellStyle name="Comma 2 6 5 4 2 3 2" xfId="31056" xr:uid="{AE7231B0-F5EA-41F8-80D0-F73B4F07486B}"/>
    <cellStyle name="Comma 2 6 5 4 2 4" xfId="22089" xr:uid="{D0A89A1B-8EE4-4375-8994-3A362E406CAC}"/>
    <cellStyle name="Comma 2 6 5 4 3" xfId="6818" xr:uid="{AD33804F-C6E4-4363-9B9D-743BDB08076A}"/>
    <cellStyle name="Comma 2 6 5 4 3 2" xfId="15799" xr:uid="{2E59FE24-2279-49C0-B918-387AD621DA96}"/>
    <cellStyle name="Comma 2 6 5 4 3 2 2" xfId="33757" xr:uid="{53143FA5-78B9-4F51-B700-F1EE78646B8A}"/>
    <cellStyle name="Comma 2 6 5 4 3 3" xfId="24800" xr:uid="{CE7EC7B7-FCE9-4793-BC6E-7D36E3A8B8F4}"/>
    <cellStyle name="Comma 2 6 5 4 4" xfId="11132" xr:uid="{D300E3DC-4363-4FD5-BD88-3DC61774A6AF}"/>
    <cellStyle name="Comma 2 6 5 4 4 2" xfId="29090" xr:uid="{39F58FF4-D196-418D-A651-B4A8BACF7FBA}"/>
    <cellStyle name="Comma 2 6 5 4 5" xfId="20122" xr:uid="{1ECD8EF6-CDD1-47B8-B891-C706C6BE600A}"/>
    <cellStyle name="Comma 2 6 5 5" xfId="2235" xr:uid="{6B65BCEB-BFE4-4D24-BD6C-C2D6D0B9F85B}"/>
    <cellStyle name="Comma 2 6 5 5 2" xfId="4449" xr:uid="{747944DE-B610-4DEE-AD60-FCB958AAD39A}"/>
    <cellStyle name="Comma 2 6 5 5 2 2" xfId="9143" xr:uid="{1B42E7AD-41AC-4166-8ED4-7BCE533252AE}"/>
    <cellStyle name="Comma 2 6 5 5 2 2 2" xfId="18123" xr:uid="{FF6DDE8E-8D7D-48A1-9842-2DABE8CE51A0}"/>
    <cellStyle name="Comma 2 6 5 5 2 2 2 2" xfId="36081" xr:uid="{FAC5BD12-D551-4D2B-8505-A16965255DFC}"/>
    <cellStyle name="Comma 2 6 5 5 2 2 3" xfId="27124" xr:uid="{5E495EE9-9FDB-496A-BB9E-C37E15D46EB1}"/>
    <cellStyle name="Comma 2 6 5 5 2 3" xfId="13456" xr:uid="{AEC93D17-2846-4DDF-A164-6F903E1D0D0F}"/>
    <cellStyle name="Comma 2 6 5 5 2 3 2" xfId="31414" xr:uid="{44003EEB-798A-40D1-B3EA-EDA460F18F11}"/>
    <cellStyle name="Comma 2 6 5 5 2 4" xfId="22447" xr:uid="{EF9AF174-FCBC-4725-BF49-F6D6951E4CB5}"/>
    <cellStyle name="Comma 2 6 5 5 3" xfId="7177" xr:uid="{6E83B519-E3E4-4B1A-A9B0-59E44290CA1E}"/>
    <cellStyle name="Comma 2 6 5 5 3 2" xfId="16158" xr:uid="{B9BE6663-7DFB-4E11-B2DA-CA319B7060DE}"/>
    <cellStyle name="Comma 2 6 5 5 3 2 2" xfId="34116" xr:uid="{50F56A6D-62C8-45F5-A4FC-2B815FA4538C}"/>
    <cellStyle name="Comma 2 6 5 5 3 3" xfId="25159" xr:uid="{B200A88A-C551-4AAA-B26F-6D955C6D5EAA}"/>
    <cellStyle name="Comma 2 6 5 5 4" xfId="11491" xr:uid="{F90E83C3-5CEA-4714-A8C3-BC1FF01CBB19}"/>
    <cellStyle name="Comma 2 6 5 5 4 2" xfId="29449" xr:uid="{B10F3CAF-DFDF-4AC1-B8C3-493B356B1D11}"/>
    <cellStyle name="Comma 2 6 5 5 5" xfId="20481" xr:uid="{73476280-F463-4914-A063-12C0747AA789}"/>
    <cellStyle name="Comma 2 6 5 6" xfId="2820" xr:uid="{53FF8148-623F-444C-ABD4-6F5203C3ACC7}"/>
    <cellStyle name="Comma 2 6 5 6 2" xfId="4808" xr:uid="{F81CCE7E-A316-4A50-B420-7A98A0AE5F65}"/>
    <cellStyle name="Comma 2 6 5 6 2 2" xfId="9502" xr:uid="{EA8CFB04-C1DD-4C00-8FF9-C59B98F18B31}"/>
    <cellStyle name="Comma 2 6 5 6 2 2 2" xfId="18482" xr:uid="{710E2210-6758-4685-AE21-0520805856B5}"/>
    <cellStyle name="Comma 2 6 5 6 2 2 2 2" xfId="36440" xr:uid="{CAF7F239-8522-48BD-988C-83EC239E1EDA}"/>
    <cellStyle name="Comma 2 6 5 6 2 2 3" xfId="27483" xr:uid="{DDA80A18-80D2-4F9B-8E31-756021F060A7}"/>
    <cellStyle name="Comma 2 6 5 6 2 3" xfId="13815" xr:uid="{D6925DF9-188E-43A4-8BAD-9067917326A5}"/>
    <cellStyle name="Comma 2 6 5 6 2 3 2" xfId="31773" xr:uid="{A5AF410D-EB53-4C32-8583-9183288B1824}"/>
    <cellStyle name="Comma 2 6 5 6 2 4" xfId="22806" xr:uid="{F0EA0AD1-6742-404F-9E2F-B0672AE02A6C}"/>
    <cellStyle name="Comma 2 6 5 6 3" xfId="7537" xr:uid="{32AB823A-EE07-4BE9-A20B-01659EB22DBA}"/>
    <cellStyle name="Comma 2 6 5 6 3 2" xfId="16517" xr:uid="{BB5556EA-E603-45A4-84C7-1C8C29242342}"/>
    <cellStyle name="Comma 2 6 5 6 3 2 2" xfId="34475" xr:uid="{18DD75D9-1892-4AD8-8318-9B87E6E3CF82}"/>
    <cellStyle name="Comma 2 6 5 6 3 3" xfId="25518" xr:uid="{FAF9DF46-89CB-4A2E-AA5D-1AEA06ABF21A}"/>
    <cellStyle name="Comma 2 6 5 6 4" xfId="11850" xr:uid="{5BF0E1A9-3920-475F-B005-6D116F2F6980}"/>
    <cellStyle name="Comma 2 6 5 6 4 2" xfId="29808" xr:uid="{A7EB4442-A99B-4DC4-9C36-687432403116}"/>
    <cellStyle name="Comma 2 6 5 6 5" xfId="20841" xr:uid="{260DAB21-7752-4621-96C7-A34F2A9AB46B}"/>
    <cellStyle name="Comma 2 6 5 7" xfId="3180" xr:uid="{864A551B-2805-428A-943F-32475C41A0C5}"/>
    <cellStyle name="Comma 2 6 5 7 2" xfId="5167" xr:uid="{74920D66-9BCC-4CCA-B43F-6A8F1A1EAE2B}"/>
    <cellStyle name="Comma 2 6 5 7 2 2" xfId="9861" xr:uid="{0C06930E-C130-4AF0-9F82-7D23E3949C50}"/>
    <cellStyle name="Comma 2 6 5 7 2 2 2" xfId="18841" xr:uid="{28944C38-A336-4FAD-982B-970E5A4476EB}"/>
    <cellStyle name="Comma 2 6 5 7 2 2 2 2" xfId="36799" xr:uid="{E4BD26CB-EA57-4B8B-804A-C3D03B9670E3}"/>
    <cellStyle name="Comma 2 6 5 7 2 2 3" xfId="27842" xr:uid="{F58B48A5-C5A8-45B9-9660-171B031396AA}"/>
    <cellStyle name="Comma 2 6 5 7 2 3" xfId="14174" xr:uid="{F89A8ACB-4D72-4560-88A5-A2E140BE54D9}"/>
    <cellStyle name="Comma 2 6 5 7 2 3 2" xfId="32132" xr:uid="{58809DD6-C4A2-4C13-B73F-E5E2BDE7B591}"/>
    <cellStyle name="Comma 2 6 5 7 2 4" xfId="23165" xr:uid="{132215D4-CF13-4860-B75B-3653B79A13A7}"/>
    <cellStyle name="Comma 2 6 5 7 3" xfId="7896" xr:uid="{651F127E-74B4-44B7-851F-01E28BCFB82B}"/>
    <cellStyle name="Comma 2 6 5 7 3 2" xfId="16876" xr:uid="{A5F1776A-31CE-40C8-9DA1-13D69AB3AE01}"/>
    <cellStyle name="Comma 2 6 5 7 3 2 2" xfId="34834" xr:uid="{8BD5B5C7-C81E-4D97-8E92-C1626AAD8EAA}"/>
    <cellStyle name="Comma 2 6 5 7 3 3" xfId="25877" xr:uid="{FF536808-B095-4EA7-BBEA-E1C09356E40D}"/>
    <cellStyle name="Comma 2 6 5 7 4" xfId="12209" xr:uid="{FF5C8A80-08B0-453D-B1AA-1CB03A78A3F2}"/>
    <cellStyle name="Comma 2 6 5 7 4 2" xfId="30167" xr:uid="{386634F7-E2BB-4D2D-83AE-FFF19B010D89}"/>
    <cellStyle name="Comma 2 6 5 7 5" xfId="21200" xr:uid="{4EBB391D-CE17-403B-8522-FF3B26FA9D95}"/>
    <cellStyle name="Comma 2 6 5 8" xfId="1266" xr:uid="{EBE76301-C187-4D8E-9621-E44E0F40ABC3}"/>
    <cellStyle name="Comma 2 6 5 8 2" xfId="6287" xr:uid="{FC493003-F607-4EFD-9CDD-68013FE68C26}"/>
    <cellStyle name="Comma 2 6 5 8 2 2" xfId="15269" xr:uid="{DCE52683-525A-4621-AA82-2F430B29EF4B}"/>
    <cellStyle name="Comma 2 6 5 8 2 2 2" xfId="33227" xr:uid="{282AC323-DFD7-4C23-8752-2E3C07DEF795}"/>
    <cellStyle name="Comma 2 6 5 8 2 3" xfId="24270" xr:uid="{92D7D531-0B3E-4AA0-9887-FBFA485C024C}"/>
    <cellStyle name="Comma 2 6 5 8 3" xfId="10602" xr:uid="{E0BFA6E4-0EF3-47A0-A18F-B063D87A0DDE}"/>
    <cellStyle name="Comma 2 6 5 8 3 2" xfId="28560" xr:uid="{DB0563A1-22D9-4740-8B78-0E7AA37ADDCB}"/>
    <cellStyle name="Comma 2 6 5 8 4" xfId="19592" xr:uid="{6E27196E-3F04-462B-995C-60FBB3FB61C7}"/>
    <cellStyle name="Comma 2 6 5 9" xfId="3561" xr:uid="{B6473121-67BE-4417-AECB-DA70D09432C3}"/>
    <cellStyle name="Comma 2 6 5 9 2" xfId="8255" xr:uid="{AE44C444-DC34-46F2-83E0-CDEFFDE5C94C}"/>
    <cellStyle name="Comma 2 6 5 9 2 2" xfId="17235" xr:uid="{57B768AA-57BA-4D81-94ED-816C99D51C3E}"/>
    <cellStyle name="Comma 2 6 5 9 2 2 2" xfId="35193" xr:uid="{4EAA33CB-D5E7-4037-A246-BCBC337EC353}"/>
    <cellStyle name="Comma 2 6 5 9 2 3" xfId="26236" xr:uid="{E68E982D-CB30-4804-9A0D-C3A66C6029BD}"/>
    <cellStyle name="Comma 2 6 5 9 3" xfId="12568" xr:uid="{A875E9BA-44F9-4947-B529-F71647906401}"/>
    <cellStyle name="Comma 2 6 5 9 3 2" xfId="30526" xr:uid="{55ADA314-C5E4-4B22-B9A9-22A8A81A8DD1}"/>
    <cellStyle name="Comma 2 6 5 9 4" xfId="21559" xr:uid="{710E3DA9-EBFB-4F40-A090-3EFD9DB4D74A}"/>
    <cellStyle name="Comma 2 6 6" xfId="791" xr:uid="{35B06B1B-098F-4065-90B8-F0D048D12AEE}"/>
    <cellStyle name="Comma 2 6 6 10" xfId="5534" xr:uid="{3DB98403-D9AF-4A73-8C48-F1704C070EC6}"/>
    <cellStyle name="Comma 2 6 6 10 2" xfId="14541" xr:uid="{45085128-5CE2-40B9-833C-C29B469FEF20}"/>
    <cellStyle name="Comma 2 6 6 10 2 2" xfId="32499" xr:uid="{7F16742D-7022-4500-BF2D-8B4C9172CBC6}"/>
    <cellStyle name="Comma 2 6 6 10 3" xfId="23532" xr:uid="{164DBD29-02F8-4D32-A619-3D3DA73E8547}"/>
    <cellStyle name="Comma 2 6 6 11" xfId="5935" xr:uid="{D3AFE1DF-B929-4810-A43B-B3955F0CA5B1}"/>
    <cellStyle name="Comma 2 6 6 11 2" xfId="14918" xr:uid="{7A6FE600-68C8-4B67-86A2-7C4495A40916}"/>
    <cellStyle name="Comma 2 6 6 11 2 2" xfId="32876" xr:uid="{D45835D5-4599-4CA4-8A96-C17885292233}"/>
    <cellStyle name="Comma 2 6 6 11 3" xfId="23919" xr:uid="{1DF2FF7D-BFDD-4D78-ABED-FB06507EC315}"/>
    <cellStyle name="Comma 2 6 6 12" xfId="10248" xr:uid="{1D033EBA-7B48-40A6-8732-FC39BEB3E660}"/>
    <cellStyle name="Comma 2 6 6 12 2" xfId="28209" xr:uid="{F911117F-D555-4AEE-B7DA-978ECC1B6358}"/>
    <cellStyle name="Comma 2 6 6 13" xfId="19235" xr:uid="{6F485F66-B3AF-4CB2-BDEA-61C0086676FF}"/>
    <cellStyle name="Comma 2 6 6 2" xfId="984" xr:uid="{592D934D-08F6-4133-AE65-E1A62479208F}"/>
    <cellStyle name="Comma 2 6 6 2 10" xfId="10419" xr:uid="{5A81C956-D35A-46C6-8A3E-03A99FFA1F70}"/>
    <cellStyle name="Comma 2 6 6 2 10 2" xfId="28380" xr:uid="{0DF3D156-E82B-4A03-9448-F4BCBE01ECB8}"/>
    <cellStyle name="Comma 2 6 6 2 11" xfId="19406" xr:uid="{A849439B-A2BD-4BF0-AF7A-8D0E31AF50E0}"/>
    <cellStyle name="Comma 2 6 6 2 2" xfId="1995" xr:uid="{1F77E0E2-1AF0-4C82-AEEC-9C03990F3958}"/>
    <cellStyle name="Comma 2 6 6 2 2 2" xfId="4270" xr:uid="{728646DC-29FD-4C56-85F0-1338A5368998}"/>
    <cellStyle name="Comma 2 6 6 2 2 2 2" xfId="8964" xr:uid="{2C7739F3-5F5F-4FBF-8D97-A2D1B7767875}"/>
    <cellStyle name="Comma 2 6 6 2 2 2 2 2" xfId="17944" xr:uid="{5FCEE911-CBCE-41EA-8987-F1FD2FEAC66A}"/>
    <cellStyle name="Comma 2 6 6 2 2 2 2 2 2" xfId="35902" xr:uid="{8A40BF0C-EBAC-4E2E-B271-27AA284BFDCB}"/>
    <cellStyle name="Comma 2 6 6 2 2 2 2 3" xfId="26945" xr:uid="{468B4A0C-C619-4635-BD9E-883320B5CF72}"/>
    <cellStyle name="Comma 2 6 6 2 2 2 3" xfId="13277" xr:uid="{83AF01FB-53D6-422D-BD80-6D2C026D1BE9}"/>
    <cellStyle name="Comma 2 6 6 2 2 2 3 2" xfId="31235" xr:uid="{7D65CDC9-0746-4568-A4DA-2A389ED396AA}"/>
    <cellStyle name="Comma 2 6 6 2 2 2 4" xfId="22268" xr:uid="{4497B712-436F-4C5C-9C2D-D66E2691223B}"/>
    <cellStyle name="Comma 2 6 6 2 2 3" xfId="6997" xr:uid="{DF1421B4-0E49-4273-A96B-1CE506CD66ED}"/>
    <cellStyle name="Comma 2 6 6 2 2 3 2" xfId="15978" xr:uid="{BA1F884B-071C-4698-A759-1056AD2638A4}"/>
    <cellStyle name="Comma 2 6 6 2 2 3 2 2" xfId="33936" xr:uid="{09E6BB95-1AA3-461B-A51C-608969924748}"/>
    <cellStyle name="Comma 2 6 6 2 2 3 3" xfId="24979" xr:uid="{8556AE2A-AD45-447A-95F3-FAFB95AFC4BF}"/>
    <cellStyle name="Comma 2 6 6 2 2 4" xfId="11311" xr:uid="{9A75EBF5-0141-413A-A10B-122653E48B55}"/>
    <cellStyle name="Comma 2 6 6 2 2 4 2" xfId="29269" xr:uid="{5FE98C94-810A-4267-90DD-EFF411977C83}"/>
    <cellStyle name="Comma 2 6 6 2 2 5" xfId="20301" xr:uid="{8D532723-267E-4444-A90D-211E7B338447}"/>
    <cellStyle name="Comma 2 6 6 2 3" xfId="2421" xr:uid="{071A6400-C7D3-4B54-9D91-9C3B7F95B476}"/>
    <cellStyle name="Comma 2 6 6 2 3 2" xfId="4628" xr:uid="{E6A815BD-E143-4BBD-8A1C-1603E32A6179}"/>
    <cellStyle name="Comma 2 6 6 2 3 2 2" xfId="9322" xr:uid="{7DEC2AA4-634F-4BA4-9F9C-5F5A6A029B9D}"/>
    <cellStyle name="Comma 2 6 6 2 3 2 2 2" xfId="18302" xr:uid="{32C519AB-6427-4FA3-9093-F34CE93ADA4A}"/>
    <cellStyle name="Comma 2 6 6 2 3 2 2 2 2" xfId="36260" xr:uid="{FB5EA500-2DAF-4216-9E67-3BCC8E9DA52C}"/>
    <cellStyle name="Comma 2 6 6 2 3 2 2 3" xfId="27303" xr:uid="{81B52F5E-F89A-445C-8A65-0E1DE4977AD0}"/>
    <cellStyle name="Comma 2 6 6 2 3 2 3" xfId="13635" xr:uid="{A072B304-1145-43D1-B340-4CD3FA176FCC}"/>
    <cellStyle name="Comma 2 6 6 2 3 2 3 2" xfId="31593" xr:uid="{B4460B9C-2AB2-4405-A490-AC1AA7AC3FBD}"/>
    <cellStyle name="Comma 2 6 6 2 3 2 4" xfId="22626" xr:uid="{5F072C28-BCB8-4AC7-897B-C2E60A5969EB}"/>
    <cellStyle name="Comma 2 6 6 2 3 3" xfId="7356" xr:uid="{6EB41E3B-AFF9-41D4-8E0A-FE23045675C2}"/>
    <cellStyle name="Comma 2 6 6 2 3 3 2" xfId="16337" xr:uid="{33F70D3C-9EE5-4886-9C80-828C0F4F6AE5}"/>
    <cellStyle name="Comma 2 6 6 2 3 3 2 2" xfId="34295" xr:uid="{CC3807DB-5113-47C3-A72E-3017A6C328F7}"/>
    <cellStyle name="Comma 2 6 6 2 3 3 3" xfId="25338" xr:uid="{4FAB76BF-664C-4426-BBBC-00D878053F44}"/>
    <cellStyle name="Comma 2 6 6 2 3 4" xfId="11670" xr:uid="{238678DB-7A24-4605-8D93-5230F5D04CCE}"/>
    <cellStyle name="Comma 2 6 6 2 3 4 2" xfId="29628" xr:uid="{04841664-638F-4021-8721-A44D5896609B}"/>
    <cellStyle name="Comma 2 6 6 2 3 5" xfId="20660" xr:uid="{C89DB874-997B-4E9D-8261-BA9820377815}"/>
    <cellStyle name="Comma 2 6 6 2 4" xfId="3000" xr:uid="{40F1BC1A-DE14-460B-997D-FEDBA0F21AB6}"/>
    <cellStyle name="Comma 2 6 6 2 4 2" xfId="4987" xr:uid="{B56FCD26-C193-48E2-B096-7A9AB9FDFDE1}"/>
    <cellStyle name="Comma 2 6 6 2 4 2 2" xfId="9681" xr:uid="{53371C5B-BD2D-4E9D-B203-BF76C7A7EF89}"/>
    <cellStyle name="Comma 2 6 6 2 4 2 2 2" xfId="18661" xr:uid="{18B5B2B2-20CF-4876-B5A4-63CDE34D9AF4}"/>
    <cellStyle name="Comma 2 6 6 2 4 2 2 2 2" xfId="36619" xr:uid="{8306FBAC-F5D0-48A9-BB12-D3CC3F20EA70}"/>
    <cellStyle name="Comma 2 6 6 2 4 2 2 3" xfId="27662" xr:uid="{5099D20B-5A2E-4B28-8835-9005F72426BA}"/>
    <cellStyle name="Comma 2 6 6 2 4 2 3" xfId="13994" xr:uid="{FAEBD6CA-180C-4638-B240-E06C68814543}"/>
    <cellStyle name="Comma 2 6 6 2 4 2 3 2" xfId="31952" xr:uid="{8D2CF449-7C25-4242-9B02-2D5FE30D8638}"/>
    <cellStyle name="Comma 2 6 6 2 4 2 4" xfId="22985" xr:uid="{DC4C5CC8-F4E3-4E8F-9E3C-6EEA53C521C6}"/>
    <cellStyle name="Comma 2 6 6 2 4 3" xfId="7716" xr:uid="{B38CB1B0-89DD-40F4-A1A7-E9714F22D30C}"/>
    <cellStyle name="Comma 2 6 6 2 4 3 2" xfId="16696" xr:uid="{CF118D0E-834B-4286-A708-DC3CD4D07207}"/>
    <cellStyle name="Comma 2 6 6 2 4 3 2 2" xfId="34654" xr:uid="{2D3A7B91-E8E4-47FE-BD47-8415D9E8A3F3}"/>
    <cellStyle name="Comma 2 6 6 2 4 3 3" xfId="25697" xr:uid="{7EA6009F-66B0-4116-882E-554DF8B986B0}"/>
    <cellStyle name="Comma 2 6 6 2 4 4" xfId="12029" xr:uid="{C77D9430-5119-48B3-9856-BB7C92747797}"/>
    <cellStyle name="Comma 2 6 6 2 4 4 2" xfId="29987" xr:uid="{DB489281-4A50-4BAA-BFE6-2F23526A413F}"/>
    <cellStyle name="Comma 2 6 6 2 4 5" xfId="21020" xr:uid="{5836C7E3-09E2-4794-B62E-443C4F57A5E7}"/>
    <cellStyle name="Comma 2 6 6 2 5" xfId="3380" xr:uid="{06D410EA-B5F5-46CE-82D4-49F7DDFACD47}"/>
    <cellStyle name="Comma 2 6 6 2 5 2" xfId="5346" xr:uid="{AAD7F82F-C2BF-498A-BC55-9D202F71986E}"/>
    <cellStyle name="Comma 2 6 6 2 5 2 2" xfId="10040" xr:uid="{BDE48498-ED4E-4DD0-BFC5-C81C06EF2A75}"/>
    <cellStyle name="Comma 2 6 6 2 5 2 2 2" xfId="19020" xr:uid="{82E74777-3A01-4905-8F54-36FBE011D2CC}"/>
    <cellStyle name="Comma 2 6 6 2 5 2 2 2 2" xfId="36978" xr:uid="{14ADC82E-73CB-457A-9696-AB9AC0392772}"/>
    <cellStyle name="Comma 2 6 6 2 5 2 2 3" xfId="28021" xr:uid="{D5501AD1-D140-4868-834D-736DDA991B1A}"/>
    <cellStyle name="Comma 2 6 6 2 5 2 3" xfId="14353" xr:uid="{7AADE847-93E3-44A6-BD5B-33BEAE9F6091}"/>
    <cellStyle name="Comma 2 6 6 2 5 2 3 2" xfId="32311" xr:uid="{9AD517DF-E023-4E55-B5B8-6957DF8030CB}"/>
    <cellStyle name="Comma 2 6 6 2 5 2 4" xfId="23344" xr:uid="{15181A24-0017-426D-B57E-1916FCEB278D}"/>
    <cellStyle name="Comma 2 6 6 2 5 3" xfId="8075" xr:uid="{6B6CACAE-5FA8-45DB-AAB4-1B0B2F1614A0}"/>
    <cellStyle name="Comma 2 6 6 2 5 3 2" xfId="17055" xr:uid="{647A1B7D-145C-4802-B3D0-81254C72DDCC}"/>
    <cellStyle name="Comma 2 6 6 2 5 3 2 2" xfId="35013" xr:uid="{DB9BC302-63CA-4D5F-90C2-0624945F4F8A}"/>
    <cellStyle name="Comma 2 6 6 2 5 3 3" xfId="26056" xr:uid="{97CA08E2-91F3-4090-B3E0-6CFAA27844C5}"/>
    <cellStyle name="Comma 2 6 6 2 5 4" xfId="12388" xr:uid="{326F082B-4203-472C-AC84-C294D4DFC9AA}"/>
    <cellStyle name="Comma 2 6 6 2 5 4 2" xfId="30346" xr:uid="{DCAB1F16-9A76-4800-857F-14E313866BCF}"/>
    <cellStyle name="Comma 2 6 6 2 5 5" xfId="21379" xr:uid="{E1EDB875-89E0-4FF3-B3CE-55DC1A61A82A}"/>
    <cellStyle name="Comma 2 6 6 2 6" xfId="1636" xr:uid="{7DD74EB7-CEA4-4376-B12B-A4F44F9F8791}"/>
    <cellStyle name="Comma 2 6 6 2 6 2" xfId="6638" xr:uid="{7EB2D4DB-F149-4018-87A4-D774197D88E6}"/>
    <cellStyle name="Comma 2 6 6 2 6 2 2" xfId="15619" xr:uid="{D7D9A9F2-903A-4BD0-8669-72D84EC790AE}"/>
    <cellStyle name="Comma 2 6 6 2 6 2 2 2" xfId="33577" xr:uid="{2D085CC6-829B-4029-B817-240449172FF9}"/>
    <cellStyle name="Comma 2 6 6 2 6 2 3" xfId="24620" xr:uid="{4538B390-1808-4DC7-A4C8-35EA10345888}"/>
    <cellStyle name="Comma 2 6 6 2 6 3" xfId="10952" xr:uid="{25833438-CD24-45C4-A9FC-C987FB2FF7D7}"/>
    <cellStyle name="Comma 2 6 6 2 6 3 2" xfId="28910" xr:uid="{97DCD76E-6B7D-401C-83C7-C1D851765E4B}"/>
    <cellStyle name="Comma 2 6 6 2 6 4" xfId="19942" xr:uid="{942DBFA6-7E66-45E1-A9C9-EE40B47C86A2}"/>
    <cellStyle name="Comma 2 6 6 2 7" xfId="3740" xr:uid="{A9DA80E6-E776-4DFB-BA83-EAF92635A3E1}"/>
    <cellStyle name="Comma 2 6 6 2 7 2" xfId="8434" xr:uid="{1AE70C09-DD4B-495C-AF40-A8048C02BCE9}"/>
    <cellStyle name="Comma 2 6 6 2 7 2 2" xfId="17414" xr:uid="{6DC0E735-E35B-4A39-982C-CE4C6B2CDB48}"/>
    <cellStyle name="Comma 2 6 6 2 7 2 2 2" xfId="35372" xr:uid="{530C074E-02EA-408C-9366-F8DB94AF0FEB}"/>
    <cellStyle name="Comma 2 6 6 2 7 2 3" xfId="26415" xr:uid="{8290D732-E7F2-45A2-8F1A-983E8169910B}"/>
    <cellStyle name="Comma 2 6 6 2 7 3" xfId="12747" xr:uid="{78EBC306-1159-4712-9ECA-0C273D2355EF}"/>
    <cellStyle name="Comma 2 6 6 2 7 3 2" xfId="30705" xr:uid="{699A0197-EDC8-4858-96D6-3918484F715D}"/>
    <cellStyle name="Comma 2 6 6 2 7 4" xfId="21738" xr:uid="{F57623E2-65D8-440A-848C-B2BB795FF01A}"/>
    <cellStyle name="Comma 2 6 6 2 8" xfId="5707" xr:uid="{1C1624F8-97E3-4F76-9ECC-A7C385F32EBC}"/>
    <cellStyle name="Comma 2 6 6 2 8 2" xfId="14712" xr:uid="{5D56A466-B698-45E9-B1E9-D0BAFE166D89}"/>
    <cellStyle name="Comma 2 6 6 2 8 2 2" xfId="32670" xr:uid="{2E3D11D9-7189-466B-BBD3-1A04F9E9F92E}"/>
    <cellStyle name="Comma 2 6 6 2 8 3" xfId="23705" xr:uid="{F84CAF68-7647-412E-A14D-720B0D59755A}"/>
    <cellStyle name="Comma 2 6 6 2 9" xfId="6106" xr:uid="{04EFDC63-96F2-45DD-B865-BC031254A989}"/>
    <cellStyle name="Comma 2 6 6 2 9 2" xfId="15089" xr:uid="{5576B4CD-36E6-473E-B7C6-791D0DDBA9E1}"/>
    <cellStyle name="Comma 2 6 6 2 9 2 2" xfId="33047" xr:uid="{0CA4214B-1DAA-4E0D-A797-BEE19D37D8A0}"/>
    <cellStyle name="Comma 2 6 6 2 9 3" xfId="24090" xr:uid="{172805BD-D102-467E-AE2A-16FAD5653B2C}"/>
    <cellStyle name="Comma 2 6 6 3" xfId="1445" xr:uid="{058F2308-FBD4-4FD8-974C-DD71D6359B74}"/>
    <cellStyle name="Comma 2 6 6 3 2" xfId="3928" xr:uid="{7BF86E1B-5CCA-493C-821A-1A8CC67FF13D}"/>
    <cellStyle name="Comma 2 6 6 3 2 2" xfId="8622" xr:uid="{0351623D-43F7-48F8-B966-1C027020ED52}"/>
    <cellStyle name="Comma 2 6 6 3 2 2 2" xfId="17602" xr:uid="{4A1F2A86-215C-4FFB-9116-184B80AAAB28}"/>
    <cellStyle name="Comma 2 6 6 3 2 2 2 2" xfId="35560" xr:uid="{3F8496AE-6C6E-46D6-871F-9EC49E361CEE}"/>
    <cellStyle name="Comma 2 6 6 3 2 2 3" xfId="26603" xr:uid="{A0EA016D-5A00-4D55-8A5E-CBCFEF06D641}"/>
    <cellStyle name="Comma 2 6 6 3 2 3" xfId="12935" xr:uid="{B889ACD6-D517-4ECD-A878-DE6803063E50}"/>
    <cellStyle name="Comma 2 6 6 3 2 3 2" xfId="30893" xr:uid="{42BE227B-3BE1-4C19-BF39-62D997EB2695}"/>
    <cellStyle name="Comma 2 6 6 3 2 4" xfId="21926" xr:uid="{053F8A9A-841D-4BA6-851B-93AF80AA902B}"/>
    <cellStyle name="Comma 2 6 6 3 3" xfId="6466" xr:uid="{8061615E-A8DF-497C-A208-4F1768620861}"/>
    <cellStyle name="Comma 2 6 6 3 3 2" xfId="15448" xr:uid="{043C5A96-5D43-4B0E-920D-88CF96DA4932}"/>
    <cellStyle name="Comma 2 6 6 3 3 2 2" xfId="33406" xr:uid="{F82E0D3C-754E-48FC-85D7-44BAE2C8C484}"/>
    <cellStyle name="Comma 2 6 6 3 3 3" xfId="24449" xr:uid="{015B77DE-CC67-4A03-8A5E-F7AFC776AED4}"/>
    <cellStyle name="Comma 2 6 6 3 4" xfId="10781" xr:uid="{5E2B50E3-0565-4AAC-8AA1-632380E09BC3}"/>
    <cellStyle name="Comma 2 6 6 3 4 2" xfId="28739" xr:uid="{1F7E6BA1-A9BE-4EE5-847C-003BB6242382}"/>
    <cellStyle name="Comma 2 6 6 3 5" xfId="19771" xr:uid="{F880DF29-6F12-42E7-A57E-86F13C122F69}"/>
    <cellStyle name="Comma 2 6 6 4" xfId="1824" xr:uid="{82951100-8C48-4AAE-BD27-2E5163E00B9A}"/>
    <cellStyle name="Comma 2 6 6 4 2" xfId="4099" xr:uid="{3472626D-CCD8-49E0-BEEB-D7333CEB155A}"/>
    <cellStyle name="Comma 2 6 6 4 2 2" xfId="8793" xr:uid="{DA857E4F-83C5-42EB-A115-8A45EC41AB0C}"/>
    <cellStyle name="Comma 2 6 6 4 2 2 2" xfId="17773" xr:uid="{49DD8E76-4E26-4FB1-A554-DDE7B3F582FF}"/>
    <cellStyle name="Comma 2 6 6 4 2 2 2 2" xfId="35731" xr:uid="{87F207DA-C8C8-4254-A126-1DD8AE258E2C}"/>
    <cellStyle name="Comma 2 6 6 4 2 2 3" xfId="26774" xr:uid="{9FE0E0CF-1C2A-438A-BDA8-F47ED56A2409}"/>
    <cellStyle name="Comma 2 6 6 4 2 3" xfId="13106" xr:uid="{F6F9A11A-383D-4AB0-8540-2CA9D135468D}"/>
    <cellStyle name="Comma 2 6 6 4 2 3 2" xfId="31064" xr:uid="{B11E7756-EF43-4FC4-9A51-D57F5BB88E16}"/>
    <cellStyle name="Comma 2 6 6 4 2 4" xfId="22097" xr:uid="{805E599A-DA1F-4DF4-81C3-FD0DD0C7C71F}"/>
    <cellStyle name="Comma 2 6 6 4 3" xfId="6826" xr:uid="{E363DC89-3D13-49A0-AE24-8551289669BA}"/>
    <cellStyle name="Comma 2 6 6 4 3 2" xfId="15807" xr:uid="{224E3296-FDB5-4ECA-B7CB-2D8DA5454841}"/>
    <cellStyle name="Comma 2 6 6 4 3 2 2" xfId="33765" xr:uid="{F37E41CD-6CF3-44A2-BA61-482E44132B06}"/>
    <cellStyle name="Comma 2 6 6 4 3 3" xfId="24808" xr:uid="{F1E0C552-9BE5-488E-A680-E5169F1722EB}"/>
    <cellStyle name="Comma 2 6 6 4 4" xfId="11140" xr:uid="{938E0FA4-258E-4E64-9CFA-9E5CE83C5D32}"/>
    <cellStyle name="Comma 2 6 6 4 4 2" xfId="29098" xr:uid="{5BB92819-98E4-4089-8DCB-88F8BBB02D3E}"/>
    <cellStyle name="Comma 2 6 6 4 5" xfId="20130" xr:uid="{0F8293B9-6FBA-4D5D-B545-A8F2658F6F75}"/>
    <cellStyle name="Comma 2 6 6 5" xfId="2243" xr:uid="{70DD3F90-B757-4D53-8C84-DD10BE93E7FB}"/>
    <cellStyle name="Comma 2 6 6 5 2" xfId="4457" xr:uid="{82FD70F5-895D-4AD5-BA83-75880CD551CE}"/>
    <cellStyle name="Comma 2 6 6 5 2 2" xfId="9151" xr:uid="{A2180273-239E-49B8-94AD-466D49155702}"/>
    <cellStyle name="Comma 2 6 6 5 2 2 2" xfId="18131" xr:uid="{C339E2C7-C7AC-430E-8DB4-E920519BB6EE}"/>
    <cellStyle name="Comma 2 6 6 5 2 2 2 2" xfId="36089" xr:uid="{E31D118A-649A-4B80-8590-8E689680A4DD}"/>
    <cellStyle name="Comma 2 6 6 5 2 2 3" xfId="27132" xr:uid="{91B6682D-507A-484E-BFA8-577A0D5980BB}"/>
    <cellStyle name="Comma 2 6 6 5 2 3" xfId="13464" xr:uid="{6BB2B094-BA7A-4318-AB22-405E18B34BFC}"/>
    <cellStyle name="Comma 2 6 6 5 2 3 2" xfId="31422" xr:uid="{C0B84AC6-89C4-4847-91C1-41BE50173A17}"/>
    <cellStyle name="Comma 2 6 6 5 2 4" xfId="22455" xr:uid="{6D9F6972-E223-455D-A825-EDD385D099D9}"/>
    <cellStyle name="Comma 2 6 6 5 3" xfId="7185" xr:uid="{E3265ECF-7486-4BA3-ABF5-4582771FE897}"/>
    <cellStyle name="Comma 2 6 6 5 3 2" xfId="16166" xr:uid="{B62B4683-F485-4A99-8D1E-E89606B1C28D}"/>
    <cellStyle name="Comma 2 6 6 5 3 2 2" xfId="34124" xr:uid="{4DCB4571-C267-46E5-977A-D49471DBD238}"/>
    <cellStyle name="Comma 2 6 6 5 3 3" xfId="25167" xr:uid="{165D3CA3-EB7A-4CE8-918C-803CEB93ADDF}"/>
    <cellStyle name="Comma 2 6 6 5 4" xfId="11499" xr:uid="{FE27EC89-2713-4DC9-9B13-E24FCA47321F}"/>
    <cellStyle name="Comma 2 6 6 5 4 2" xfId="29457" xr:uid="{DD3EF61D-FE1C-4D6B-81CF-8974C1D70FDA}"/>
    <cellStyle name="Comma 2 6 6 5 5" xfId="20489" xr:uid="{F1B41E51-4C86-47AE-A6E5-2D937FA6B628}"/>
    <cellStyle name="Comma 2 6 6 6" xfId="2828" xr:uid="{1DE892A8-2A67-4620-AF82-B99A85349C4E}"/>
    <cellStyle name="Comma 2 6 6 6 2" xfId="4816" xr:uid="{339B9F91-181B-4356-BC13-B38E403FADFF}"/>
    <cellStyle name="Comma 2 6 6 6 2 2" xfId="9510" xr:uid="{890FC2EA-139B-457E-A455-319DBA77EC30}"/>
    <cellStyle name="Comma 2 6 6 6 2 2 2" xfId="18490" xr:uid="{AC3488F4-6AC0-4749-8076-20AB2AAA1D3E}"/>
    <cellStyle name="Comma 2 6 6 6 2 2 2 2" xfId="36448" xr:uid="{3460EE6F-56EC-4717-A87C-DBED9076BE10}"/>
    <cellStyle name="Comma 2 6 6 6 2 2 3" xfId="27491" xr:uid="{0AA45D1B-9F95-4165-B57D-A1B640811985}"/>
    <cellStyle name="Comma 2 6 6 6 2 3" xfId="13823" xr:uid="{455A2325-0E79-4DCA-8FBB-22DD9B793E6E}"/>
    <cellStyle name="Comma 2 6 6 6 2 3 2" xfId="31781" xr:uid="{BB9B8D54-77F7-4013-B618-91E79845BF53}"/>
    <cellStyle name="Comma 2 6 6 6 2 4" xfId="22814" xr:uid="{CD213ADC-54EF-46AD-9B61-91EAD9DE9159}"/>
    <cellStyle name="Comma 2 6 6 6 3" xfId="7545" xr:uid="{DC0E2040-474D-4712-99B4-229899151706}"/>
    <cellStyle name="Comma 2 6 6 6 3 2" xfId="16525" xr:uid="{D359776D-F626-4C13-A8DA-DE981EFE318D}"/>
    <cellStyle name="Comma 2 6 6 6 3 2 2" xfId="34483" xr:uid="{9C69380D-0728-4195-9753-1089C9D2BF8A}"/>
    <cellStyle name="Comma 2 6 6 6 3 3" xfId="25526" xr:uid="{36427056-2808-4C46-BDB6-C233E8DDDEA9}"/>
    <cellStyle name="Comma 2 6 6 6 4" xfId="11858" xr:uid="{2754CAA4-C1EB-4AA0-B250-E29D4AAA890B}"/>
    <cellStyle name="Comma 2 6 6 6 4 2" xfId="29816" xr:uid="{F000B968-D573-48B6-B5BD-EAB5D81D561B}"/>
    <cellStyle name="Comma 2 6 6 6 5" xfId="20849" xr:uid="{82D23F15-0E67-4B73-8698-6AD1CCFF9EEB}"/>
    <cellStyle name="Comma 2 6 6 7" xfId="3188" xr:uid="{D89EACE0-E29D-4C08-AAAE-6B4C19851485}"/>
    <cellStyle name="Comma 2 6 6 7 2" xfId="5175" xr:uid="{06E46255-289E-48A2-856D-4CC31355D580}"/>
    <cellStyle name="Comma 2 6 6 7 2 2" xfId="9869" xr:uid="{BC51BCF6-614C-45F1-8C45-865D716A9F7A}"/>
    <cellStyle name="Comma 2 6 6 7 2 2 2" xfId="18849" xr:uid="{BACFACAA-77E2-4839-A76A-EE647356B63A}"/>
    <cellStyle name="Comma 2 6 6 7 2 2 2 2" xfId="36807" xr:uid="{F5A3F311-6286-4A8B-973A-46F08E4EB08A}"/>
    <cellStyle name="Comma 2 6 6 7 2 2 3" xfId="27850" xr:uid="{629DF4E2-F5BE-4A5D-B6EF-A41680C810CF}"/>
    <cellStyle name="Comma 2 6 6 7 2 3" xfId="14182" xr:uid="{C6532684-94FE-4F6E-A26C-7CDE6AABE011}"/>
    <cellStyle name="Comma 2 6 6 7 2 3 2" xfId="32140" xr:uid="{03E8FAB8-6626-44B1-9C77-0204C9D35FE7}"/>
    <cellStyle name="Comma 2 6 6 7 2 4" xfId="23173" xr:uid="{ED8A752D-9546-4F6D-8284-0CE8E6E066DC}"/>
    <cellStyle name="Comma 2 6 6 7 3" xfId="7904" xr:uid="{A406C76E-C930-4F6E-8E28-B0CD8DAC1CCF}"/>
    <cellStyle name="Comma 2 6 6 7 3 2" xfId="16884" xr:uid="{6B550935-A48D-4D7F-83D4-C7BA31B50A9A}"/>
    <cellStyle name="Comma 2 6 6 7 3 2 2" xfId="34842" xr:uid="{51CFF80B-6BF4-45FB-A276-975AA2A3D29E}"/>
    <cellStyle name="Comma 2 6 6 7 3 3" xfId="25885" xr:uid="{8FE4BEAA-79CB-45EA-B3E5-D0D8D4BF0541}"/>
    <cellStyle name="Comma 2 6 6 7 4" xfId="12217" xr:uid="{D0FE99B5-9A90-48F5-B437-EC5469149AD7}"/>
    <cellStyle name="Comma 2 6 6 7 4 2" xfId="30175" xr:uid="{FD55164E-1BE5-4EE7-914A-A4351E7671EA}"/>
    <cellStyle name="Comma 2 6 6 7 5" xfId="21208" xr:uid="{A14C9D74-8D6A-42BE-9C0B-860A04011F07}"/>
    <cellStyle name="Comma 2 6 6 8" xfId="1274" xr:uid="{90817BF8-9493-465B-8EDC-AC7FA03D0A5F}"/>
    <cellStyle name="Comma 2 6 6 8 2" xfId="6295" xr:uid="{D0F80970-1ADD-4EFA-8C4B-B54EA2EFEA7B}"/>
    <cellStyle name="Comma 2 6 6 8 2 2" xfId="15277" xr:uid="{548C04F1-CB98-4614-94C4-F7AE8CFBC56F}"/>
    <cellStyle name="Comma 2 6 6 8 2 2 2" xfId="33235" xr:uid="{A86E00A6-21EA-4CD2-AA55-731B97FFB4A6}"/>
    <cellStyle name="Comma 2 6 6 8 2 3" xfId="24278" xr:uid="{AC7504F4-7706-4043-AC70-284925ADE610}"/>
    <cellStyle name="Comma 2 6 6 8 3" xfId="10610" xr:uid="{29F19A30-07EA-47CE-98D6-C2DEC177AC1B}"/>
    <cellStyle name="Comma 2 6 6 8 3 2" xfId="28568" xr:uid="{70612796-DCA2-49D1-8528-5BD7E2B1F3DC}"/>
    <cellStyle name="Comma 2 6 6 8 4" xfId="19600" xr:uid="{71F70E49-FAFE-46D1-B07B-639FBDB2E4E6}"/>
    <cellStyle name="Comma 2 6 6 9" xfId="3569" xr:uid="{69460D4F-77AD-4762-987F-3E0B98C85593}"/>
    <cellStyle name="Comma 2 6 6 9 2" xfId="8263" xr:uid="{2260A3F6-B79F-479B-B4AD-9D563ECDA466}"/>
    <cellStyle name="Comma 2 6 6 9 2 2" xfId="17243" xr:uid="{6BE88002-3AA3-401A-9312-BA081169A5A7}"/>
    <cellStyle name="Comma 2 6 6 9 2 2 2" xfId="35201" xr:uid="{F577E60D-4BEE-484D-8189-B67580E7D14E}"/>
    <cellStyle name="Comma 2 6 6 9 2 3" xfId="26244" xr:uid="{A28809BA-B5DC-4219-A595-32FD4072EE02}"/>
    <cellStyle name="Comma 2 6 6 9 3" xfId="12576" xr:uid="{B86E9533-B4B1-411A-B5A0-AA0DE84489F1}"/>
    <cellStyle name="Comma 2 6 6 9 3 2" xfId="30534" xr:uid="{60E4E6FA-9A4F-46E3-B9D3-BC4C4D208BCF}"/>
    <cellStyle name="Comma 2 6 6 9 4" xfId="21567" xr:uid="{97DEDEC5-8D35-4896-98C6-026E78EED9F8}"/>
    <cellStyle name="Comma 2 6 7" xfId="797" xr:uid="{A9D7CF6E-AD93-41EC-9EF1-D6A865FBB961}"/>
    <cellStyle name="Comma 2 6 7 10" xfId="5539" xr:uid="{518DB5E6-E8AA-4894-8E31-7D73C81DD681}"/>
    <cellStyle name="Comma 2 6 7 10 2" xfId="14546" xr:uid="{40080794-E24A-487A-A223-7888D75CDF27}"/>
    <cellStyle name="Comma 2 6 7 10 2 2" xfId="32504" xr:uid="{042255EB-832F-4903-BE6E-80B5D2B43D41}"/>
    <cellStyle name="Comma 2 6 7 10 3" xfId="23537" xr:uid="{CF4E7046-87DA-41E5-B3A6-1852F67DBBB0}"/>
    <cellStyle name="Comma 2 6 7 11" xfId="5940" xr:uid="{9EAF8A28-E851-4169-8BE1-FCA0269A02FF}"/>
    <cellStyle name="Comma 2 6 7 11 2" xfId="14923" xr:uid="{6ABCAB5F-C050-47A5-B80F-537DE361491C}"/>
    <cellStyle name="Comma 2 6 7 11 2 2" xfId="32881" xr:uid="{05CE8253-5206-4072-A925-D8B7688A3097}"/>
    <cellStyle name="Comma 2 6 7 11 3" xfId="23924" xr:uid="{41DF4593-A807-4EC0-A988-152B7DBA682D}"/>
    <cellStyle name="Comma 2 6 7 12" xfId="10253" xr:uid="{1EA13B5B-11EA-46C4-8082-7BA3B8C1396C}"/>
    <cellStyle name="Comma 2 6 7 12 2" xfId="28214" xr:uid="{3F66ACA4-2E7E-4956-9C90-F98A48199082}"/>
    <cellStyle name="Comma 2 6 7 13" xfId="19240" xr:uid="{9FEFCF1F-21DD-43CF-AACC-8437FB781A90}"/>
    <cellStyle name="Comma 2 6 7 2" xfId="989" xr:uid="{BAFDFDC7-6427-4EE3-9AAF-05D33B7D4A6D}"/>
    <cellStyle name="Comma 2 6 7 2 10" xfId="10424" xr:uid="{DDEA6416-520C-402B-B145-3E2B924AF5F9}"/>
    <cellStyle name="Comma 2 6 7 2 10 2" xfId="28385" xr:uid="{C6B5CC33-6C76-4E03-B3A0-48EE6C39CED3}"/>
    <cellStyle name="Comma 2 6 7 2 11" xfId="19411" xr:uid="{203BEE01-7798-4198-B7E7-36BA58D092F3}"/>
    <cellStyle name="Comma 2 6 7 2 2" xfId="2000" xr:uid="{7DB3BF77-90CC-4001-A587-D770950BD203}"/>
    <cellStyle name="Comma 2 6 7 2 2 2" xfId="4275" xr:uid="{14271F0D-517F-4332-B223-8132D41E3DC2}"/>
    <cellStyle name="Comma 2 6 7 2 2 2 2" xfId="8969" xr:uid="{F4B2CEEE-499C-4F54-9273-011A5D84FFDB}"/>
    <cellStyle name="Comma 2 6 7 2 2 2 2 2" xfId="17949" xr:uid="{718183D4-F782-4EA5-B34B-1437BA527182}"/>
    <cellStyle name="Comma 2 6 7 2 2 2 2 2 2" xfId="35907" xr:uid="{487A7716-242C-4030-9048-47D6B0D65D39}"/>
    <cellStyle name="Comma 2 6 7 2 2 2 2 3" xfId="26950" xr:uid="{DD3C47A1-9A21-4FFE-A19A-4F2E71731C0F}"/>
    <cellStyle name="Comma 2 6 7 2 2 2 3" xfId="13282" xr:uid="{FAF5A168-F434-4CDF-8FBD-A8126C868F59}"/>
    <cellStyle name="Comma 2 6 7 2 2 2 3 2" xfId="31240" xr:uid="{9E830825-C6BF-417C-8837-0CAAE55CC9E0}"/>
    <cellStyle name="Comma 2 6 7 2 2 2 4" xfId="22273" xr:uid="{907A464D-2081-49A5-A716-DCBD2D4EBCB5}"/>
    <cellStyle name="Comma 2 6 7 2 2 3" xfId="7002" xr:uid="{D2D4FE35-44CF-4B56-B401-83892367FCB5}"/>
    <cellStyle name="Comma 2 6 7 2 2 3 2" xfId="15983" xr:uid="{528E53C4-86B8-42F2-AC71-8ED9B9825762}"/>
    <cellStyle name="Comma 2 6 7 2 2 3 2 2" xfId="33941" xr:uid="{EFAB6BEC-0B59-46D7-A9E0-044E50735C9C}"/>
    <cellStyle name="Comma 2 6 7 2 2 3 3" xfId="24984" xr:uid="{473C9D6E-5C4D-4F8C-9121-C90B3DB9EEF8}"/>
    <cellStyle name="Comma 2 6 7 2 2 4" xfId="11316" xr:uid="{F4EACD53-F7D4-4995-BD81-337C49EFD2A4}"/>
    <cellStyle name="Comma 2 6 7 2 2 4 2" xfId="29274" xr:uid="{7DA98384-8907-47CF-A47F-82A0FD66328F}"/>
    <cellStyle name="Comma 2 6 7 2 2 5" xfId="20306" xr:uid="{A223BAE4-9468-449E-B70B-6164B8C5237C}"/>
    <cellStyle name="Comma 2 6 7 2 3" xfId="2426" xr:uid="{E9F31DE9-526F-4ECD-B1CF-DE37BFB79C6E}"/>
    <cellStyle name="Comma 2 6 7 2 3 2" xfId="4633" xr:uid="{3D48DB96-7E7F-4620-A93B-0BD73E92EF6E}"/>
    <cellStyle name="Comma 2 6 7 2 3 2 2" xfId="9327" xr:uid="{0082AD5A-76F4-4898-A08F-C414EBA60DD9}"/>
    <cellStyle name="Comma 2 6 7 2 3 2 2 2" xfId="18307" xr:uid="{DF3E5A72-3DED-410B-9374-858898390703}"/>
    <cellStyle name="Comma 2 6 7 2 3 2 2 2 2" xfId="36265" xr:uid="{A3CB6D78-681B-4FEA-8687-B972CEA4C3C5}"/>
    <cellStyle name="Comma 2 6 7 2 3 2 2 3" xfId="27308" xr:uid="{C8892450-4A1C-4FA9-8E70-7E28E9B6DB8D}"/>
    <cellStyle name="Comma 2 6 7 2 3 2 3" xfId="13640" xr:uid="{8D7D74B4-5D00-46CF-B322-E77B4D4403B9}"/>
    <cellStyle name="Comma 2 6 7 2 3 2 3 2" xfId="31598" xr:uid="{B9AA9542-4AD3-4EDE-8A13-BC2EDAB39945}"/>
    <cellStyle name="Comma 2 6 7 2 3 2 4" xfId="22631" xr:uid="{AFAEF7BF-B4A2-4218-BBE7-C03541788731}"/>
    <cellStyle name="Comma 2 6 7 2 3 3" xfId="7361" xr:uid="{B178EC58-A246-410F-AD5E-7FAE40DDF60D}"/>
    <cellStyle name="Comma 2 6 7 2 3 3 2" xfId="16342" xr:uid="{5F8B1718-1FC3-47B6-9895-9618D28C8960}"/>
    <cellStyle name="Comma 2 6 7 2 3 3 2 2" xfId="34300" xr:uid="{FD6F50DA-2330-4934-BA23-2EB64DF4D5D5}"/>
    <cellStyle name="Comma 2 6 7 2 3 3 3" xfId="25343" xr:uid="{07CCF631-4455-448F-9A6F-650DE39CF1A1}"/>
    <cellStyle name="Comma 2 6 7 2 3 4" xfId="11675" xr:uid="{E04E1BE5-0BDB-4E0A-91BB-08F97E8C6851}"/>
    <cellStyle name="Comma 2 6 7 2 3 4 2" xfId="29633" xr:uid="{F37ACA99-17B9-415C-81CF-7FBCFDB19D10}"/>
    <cellStyle name="Comma 2 6 7 2 3 5" xfId="20665" xr:uid="{E6D89424-1BAC-4569-B525-09753FADF1AA}"/>
    <cellStyle name="Comma 2 6 7 2 4" xfId="3005" xr:uid="{B4490142-CF85-46F1-A6DA-D2708A9E5110}"/>
    <cellStyle name="Comma 2 6 7 2 4 2" xfId="4992" xr:uid="{F038D9FB-B764-40F4-9C61-EF4169FBB00F}"/>
    <cellStyle name="Comma 2 6 7 2 4 2 2" xfId="9686" xr:uid="{5FDE28A9-3209-4A25-B4D4-BE6E368E59D5}"/>
    <cellStyle name="Comma 2 6 7 2 4 2 2 2" xfId="18666" xr:uid="{4BA1FF74-3C33-4A83-921A-B17CF2D27343}"/>
    <cellStyle name="Comma 2 6 7 2 4 2 2 2 2" xfId="36624" xr:uid="{74D92249-7737-4B27-8C18-F484856A7438}"/>
    <cellStyle name="Comma 2 6 7 2 4 2 2 3" xfId="27667" xr:uid="{5EB7F243-0D1B-4EAB-8DF6-B48867D00924}"/>
    <cellStyle name="Comma 2 6 7 2 4 2 3" xfId="13999" xr:uid="{18C92F52-8EF6-41D9-845C-FCB1DA1950F6}"/>
    <cellStyle name="Comma 2 6 7 2 4 2 3 2" xfId="31957" xr:uid="{738C5DD3-5423-41D9-9464-168ECA62065C}"/>
    <cellStyle name="Comma 2 6 7 2 4 2 4" xfId="22990" xr:uid="{A286740B-3C58-4C00-A08F-3F780AD2FA05}"/>
    <cellStyle name="Comma 2 6 7 2 4 3" xfId="7721" xr:uid="{209F9641-CDDA-4816-8FAF-0566667A2951}"/>
    <cellStyle name="Comma 2 6 7 2 4 3 2" xfId="16701" xr:uid="{F5F98D11-1BFB-46DF-92F6-337DDFA4FEA7}"/>
    <cellStyle name="Comma 2 6 7 2 4 3 2 2" xfId="34659" xr:uid="{D6E72CCB-5400-4D7B-B2A0-7507B31102E8}"/>
    <cellStyle name="Comma 2 6 7 2 4 3 3" xfId="25702" xr:uid="{0D7D9A30-AF35-4CC0-B56A-F3B7D914423E}"/>
    <cellStyle name="Comma 2 6 7 2 4 4" xfId="12034" xr:uid="{7FEB9239-56DD-4619-B4CA-0F8BAC7E440D}"/>
    <cellStyle name="Comma 2 6 7 2 4 4 2" xfId="29992" xr:uid="{D79B7F28-414D-417E-A2A2-D3314EA1D643}"/>
    <cellStyle name="Comma 2 6 7 2 4 5" xfId="21025" xr:uid="{E4BEFC61-B016-434A-98F5-A3E7FF9153A4}"/>
    <cellStyle name="Comma 2 6 7 2 5" xfId="3385" xr:uid="{DC31AE29-5772-40F7-84BD-9CA079444900}"/>
    <cellStyle name="Comma 2 6 7 2 5 2" xfId="5351" xr:uid="{01959CC1-2CAD-4D33-897C-CAB340165B52}"/>
    <cellStyle name="Comma 2 6 7 2 5 2 2" xfId="10045" xr:uid="{AB450F00-28DD-45F2-AE15-0A4EDDF98577}"/>
    <cellStyle name="Comma 2 6 7 2 5 2 2 2" xfId="19025" xr:uid="{AF2C75E9-798C-493A-B1D8-64FF958CB80B}"/>
    <cellStyle name="Comma 2 6 7 2 5 2 2 2 2" xfId="36983" xr:uid="{F081F82E-FA6C-4C4D-9968-94AD6B499CC0}"/>
    <cellStyle name="Comma 2 6 7 2 5 2 2 3" xfId="28026" xr:uid="{77511B60-0821-4456-A4E6-57879AB2DE60}"/>
    <cellStyle name="Comma 2 6 7 2 5 2 3" xfId="14358" xr:uid="{07D6423A-ED1B-467D-8B2A-6F14BAC22DCA}"/>
    <cellStyle name="Comma 2 6 7 2 5 2 3 2" xfId="32316" xr:uid="{1805FD77-591E-4AEB-A122-75631890B68A}"/>
    <cellStyle name="Comma 2 6 7 2 5 2 4" xfId="23349" xr:uid="{B0F11644-72CC-40E7-AF29-59192D225E55}"/>
    <cellStyle name="Comma 2 6 7 2 5 3" xfId="8080" xr:uid="{8CC9A45D-179B-4DDE-A6E8-9166CA96A9CB}"/>
    <cellStyle name="Comma 2 6 7 2 5 3 2" xfId="17060" xr:uid="{B399F5EB-486D-4B0C-81B0-8A2106E83E02}"/>
    <cellStyle name="Comma 2 6 7 2 5 3 2 2" xfId="35018" xr:uid="{F0818657-120F-4FB0-8F3E-F8BA91B853BB}"/>
    <cellStyle name="Comma 2 6 7 2 5 3 3" xfId="26061" xr:uid="{3D45A4C2-1907-4EBC-BADC-614C42C039AB}"/>
    <cellStyle name="Comma 2 6 7 2 5 4" xfId="12393" xr:uid="{80A34CD5-3657-4B60-9D53-B1C4E93EA2F3}"/>
    <cellStyle name="Comma 2 6 7 2 5 4 2" xfId="30351" xr:uid="{77B8DE6D-1875-4C9B-88AE-8DD458A5FAD7}"/>
    <cellStyle name="Comma 2 6 7 2 5 5" xfId="21384" xr:uid="{006989DE-FC12-4629-B7AD-A0AFBCCB1612}"/>
    <cellStyle name="Comma 2 6 7 2 6" xfId="1641" xr:uid="{B8B1A108-1863-458D-A974-BCBD6FF3F899}"/>
    <cellStyle name="Comma 2 6 7 2 6 2" xfId="6643" xr:uid="{C89CEE6B-77A8-45DD-A70D-C4C77AC8FAA7}"/>
    <cellStyle name="Comma 2 6 7 2 6 2 2" xfId="15624" xr:uid="{757459A7-8794-4C70-BE90-C57516ACC322}"/>
    <cellStyle name="Comma 2 6 7 2 6 2 2 2" xfId="33582" xr:uid="{BFD74979-C08A-4678-BE19-51DACD8E88AB}"/>
    <cellStyle name="Comma 2 6 7 2 6 2 3" xfId="24625" xr:uid="{6D99BA93-DAD4-433E-85DF-8510CC84685C}"/>
    <cellStyle name="Comma 2 6 7 2 6 3" xfId="10957" xr:uid="{BF97D7B7-C51B-431B-B105-3F0F75F683BD}"/>
    <cellStyle name="Comma 2 6 7 2 6 3 2" xfId="28915" xr:uid="{58F345D8-A95C-43CE-8031-0148D43820D4}"/>
    <cellStyle name="Comma 2 6 7 2 6 4" xfId="19947" xr:uid="{958AFF9D-51C6-49E9-86CC-6FE7A0AA773E}"/>
    <cellStyle name="Comma 2 6 7 2 7" xfId="3745" xr:uid="{BACCDD36-3F8D-4464-B26E-4487D2B9C3DE}"/>
    <cellStyle name="Comma 2 6 7 2 7 2" xfId="8439" xr:uid="{D0EC35A1-E133-400C-BB83-0BE9C1BE0FF2}"/>
    <cellStyle name="Comma 2 6 7 2 7 2 2" xfId="17419" xr:uid="{759205EA-5165-4313-B9A5-5653FC42D5BB}"/>
    <cellStyle name="Comma 2 6 7 2 7 2 2 2" xfId="35377" xr:uid="{9F98A24B-D96E-42EE-A00A-CF7BCDCA4FDD}"/>
    <cellStyle name="Comma 2 6 7 2 7 2 3" xfId="26420" xr:uid="{DF0B04CE-8C35-4143-A988-711721E00942}"/>
    <cellStyle name="Comma 2 6 7 2 7 3" xfId="12752" xr:uid="{5DF0C310-2B3B-44C4-AFAD-00C89FE182AE}"/>
    <cellStyle name="Comma 2 6 7 2 7 3 2" xfId="30710" xr:uid="{3AAEA0FC-B3EB-4E82-ADAA-04629317A2F9}"/>
    <cellStyle name="Comma 2 6 7 2 7 4" xfId="21743" xr:uid="{FB5B6BF8-6D56-4202-8A21-43BE076BA871}"/>
    <cellStyle name="Comma 2 6 7 2 8" xfId="5712" xr:uid="{856EA4E8-E845-4A3C-A4D8-9AD325CBCF23}"/>
    <cellStyle name="Comma 2 6 7 2 8 2" xfId="14717" xr:uid="{3A657CC0-7FD5-41B0-B948-710DFE154DE1}"/>
    <cellStyle name="Comma 2 6 7 2 8 2 2" xfId="32675" xr:uid="{678DC668-0F92-40B5-AFB2-879B37CAFAF8}"/>
    <cellStyle name="Comma 2 6 7 2 8 3" xfId="23710" xr:uid="{972B75FD-DA2E-4FB4-AE24-87C885F643BD}"/>
    <cellStyle name="Comma 2 6 7 2 9" xfId="6111" xr:uid="{25576663-13B1-4D08-A2BB-09A3136AC646}"/>
    <cellStyle name="Comma 2 6 7 2 9 2" xfId="15094" xr:uid="{8860FF8A-844F-417F-A30C-1F0A9376748E}"/>
    <cellStyle name="Comma 2 6 7 2 9 2 2" xfId="33052" xr:uid="{49BC885B-8BBA-4881-97BD-F661C9997CB4}"/>
    <cellStyle name="Comma 2 6 7 2 9 3" xfId="24095" xr:uid="{86176929-A1FF-4467-B718-006B63220B5F}"/>
    <cellStyle name="Comma 2 6 7 3" xfId="1450" xr:uid="{B2316F8F-EF90-4CBC-8E2F-11A9B071BD4B}"/>
    <cellStyle name="Comma 2 6 7 3 2" xfId="3933" xr:uid="{B309ACE5-A290-47DA-8E1B-391EBE4483BE}"/>
    <cellStyle name="Comma 2 6 7 3 2 2" xfId="8627" xr:uid="{A6EF9233-AEAF-4204-858E-9A217991AD34}"/>
    <cellStyle name="Comma 2 6 7 3 2 2 2" xfId="17607" xr:uid="{1EC8FA13-5900-40C9-9C5E-37F793A04305}"/>
    <cellStyle name="Comma 2 6 7 3 2 2 2 2" xfId="35565" xr:uid="{CAB94CE7-219F-4AF4-97CD-CBEE5B0DD44D}"/>
    <cellStyle name="Comma 2 6 7 3 2 2 3" xfId="26608" xr:uid="{2220AEBE-5D9B-4A7E-9BD0-4C33BA836E30}"/>
    <cellStyle name="Comma 2 6 7 3 2 3" xfId="12940" xr:uid="{F5C7FA4C-3C21-4B7E-AA52-DE70F8E1E6D5}"/>
    <cellStyle name="Comma 2 6 7 3 2 3 2" xfId="30898" xr:uid="{5674AA67-AB9B-43C0-BA95-046E38A6A802}"/>
    <cellStyle name="Comma 2 6 7 3 2 4" xfId="21931" xr:uid="{B940D56E-88D9-4577-882C-47AFF64CAFAB}"/>
    <cellStyle name="Comma 2 6 7 3 3" xfId="6471" xr:uid="{606663C0-EB3C-4523-9EDC-8B19C6A8AE6E}"/>
    <cellStyle name="Comma 2 6 7 3 3 2" xfId="15453" xr:uid="{B1D46A92-92C7-4C56-9D30-005714D2E853}"/>
    <cellStyle name="Comma 2 6 7 3 3 2 2" xfId="33411" xr:uid="{9986C9C9-E28B-4445-8B5B-F1090E90ED3C}"/>
    <cellStyle name="Comma 2 6 7 3 3 3" xfId="24454" xr:uid="{55B75055-F6E2-4B8A-8932-1E2130928315}"/>
    <cellStyle name="Comma 2 6 7 3 4" xfId="10786" xr:uid="{315BD4E0-7956-40E4-8270-64CB6F8111C4}"/>
    <cellStyle name="Comma 2 6 7 3 4 2" xfId="28744" xr:uid="{6C5CDE2D-B564-432A-B923-03B6A1D5DFB0}"/>
    <cellStyle name="Comma 2 6 7 3 5" xfId="19776" xr:uid="{7733A7BC-F0A9-44DB-BB1D-8784D55EEF91}"/>
    <cellStyle name="Comma 2 6 7 4" xfId="1829" xr:uid="{8328CBDB-CD23-4CEB-90E3-FF1AC930859A}"/>
    <cellStyle name="Comma 2 6 7 4 2" xfId="4104" xr:uid="{218FE9A0-3F68-4310-B13D-9A88D73965DE}"/>
    <cellStyle name="Comma 2 6 7 4 2 2" xfId="8798" xr:uid="{3C07CDD1-6A6C-4B86-9602-26305C838ACC}"/>
    <cellStyle name="Comma 2 6 7 4 2 2 2" xfId="17778" xr:uid="{DD7E6235-F163-4036-88E7-7D64286BD89F}"/>
    <cellStyle name="Comma 2 6 7 4 2 2 2 2" xfId="35736" xr:uid="{A7FB76E8-2B33-4BBF-A8E2-A565D97F4A0A}"/>
    <cellStyle name="Comma 2 6 7 4 2 2 3" xfId="26779" xr:uid="{B30DAEE5-6B25-4C46-AB29-0A9184B88EA7}"/>
    <cellStyle name="Comma 2 6 7 4 2 3" xfId="13111" xr:uid="{8FF8609E-59E6-46F5-B1E4-79AED62680B8}"/>
    <cellStyle name="Comma 2 6 7 4 2 3 2" xfId="31069" xr:uid="{4743743E-51ED-46C4-B985-215A00B61535}"/>
    <cellStyle name="Comma 2 6 7 4 2 4" xfId="22102" xr:uid="{EA451E5F-7EAB-4B7B-B7AB-39F428FCC311}"/>
    <cellStyle name="Comma 2 6 7 4 3" xfId="6831" xr:uid="{58B058C9-F5CE-4C58-BB60-9C0366109404}"/>
    <cellStyle name="Comma 2 6 7 4 3 2" xfId="15812" xr:uid="{D1AAB35A-AE09-461F-BC8D-D91374DF4168}"/>
    <cellStyle name="Comma 2 6 7 4 3 2 2" xfId="33770" xr:uid="{1680FD9A-2601-4DCD-97B6-B60E849F3DDF}"/>
    <cellStyle name="Comma 2 6 7 4 3 3" xfId="24813" xr:uid="{8E308F28-3D96-46DA-AF50-2615C2F260F8}"/>
    <cellStyle name="Comma 2 6 7 4 4" xfId="11145" xr:uid="{C59151A5-34F7-44E1-A333-01B09B3602A8}"/>
    <cellStyle name="Comma 2 6 7 4 4 2" xfId="29103" xr:uid="{CEFDB2CB-3AC3-4B72-80F3-5978F2D9AC8A}"/>
    <cellStyle name="Comma 2 6 7 4 5" xfId="20135" xr:uid="{AF22C953-B24A-4390-AB4C-A4F1BA54BFA2}"/>
    <cellStyle name="Comma 2 6 7 5" xfId="2248" xr:uid="{212130FB-488F-405C-9102-D07A1D17ECA0}"/>
    <cellStyle name="Comma 2 6 7 5 2" xfId="4462" xr:uid="{0239A004-8E8B-4EFE-8D0E-EABA00AF0680}"/>
    <cellStyle name="Comma 2 6 7 5 2 2" xfId="9156" xr:uid="{371A14DE-399D-45FC-9205-246B2299E537}"/>
    <cellStyle name="Comma 2 6 7 5 2 2 2" xfId="18136" xr:uid="{6B38A3EB-8C22-4B99-BC9C-B5AD8949C161}"/>
    <cellStyle name="Comma 2 6 7 5 2 2 2 2" xfId="36094" xr:uid="{4C48E4B4-C70E-4C16-AFDD-8405094DD5E3}"/>
    <cellStyle name="Comma 2 6 7 5 2 2 3" xfId="27137" xr:uid="{282A1DAE-A7D3-4B7F-BB1A-A4F2DCDDB288}"/>
    <cellStyle name="Comma 2 6 7 5 2 3" xfId="13469" xr:uid="{2D38FFCE-1660-44A2-9D1B-BA80697E9636}"/>
    <cellStyle name="Comma 2 6 7 5 2 3 2" xfId="31427" xr:uid="{32516763-BA77-46DC-A058-D9F6713FB476}"/>
    <cellStyle name="Comma 2 6 7 5 2 4" xfId="22460" xr:uid="{2C6706AC-0491-4CE8-A390-E625D2AAC751}"/>
    <cellStyle name="Comma 2 6 7 5 3" xfId="7190" xr:uid="{85EDEBD9-5ADA-426B-AA6E-88572ECD73C4}"/>
    <cellStyle name="Comma 2 6 7 5 3 2" xfId="16171" xr:uid="{F50E2C2D-3880-4DC4-880E-3AAA3AE6F299}"/>
    <cellStyle name="Comma 2 6 7 5 3 2 2" xfId="34129" xr:uid="{4DD8DF3F-4CBC-45F2-B659-330CB31F1935}"/>
    <cellStyle name="Comma 2 6 7 5 3 3" xfId="25172" xr:uid="{F4C5340C-9C7A-4D0C-9E85-55900656F6F4}"/>
    <cellStyle name="Comma 2 6 7 5 4" xfId="11504" xr:uid="{2C09D2DE-AF3A-4E84-A04F-FA89D35CEED3}"/>
    <cellStyle name="Comma 2 6 7 5 4 2" xfId="29462" xr:uid="{E7E06A98-DB0F-431A-A9ED-C1A999AA0C82}"/>
    <cellStyle name="Comma 2 6 7 5 5" xfId="20494" xr:uid="{3DA236A6-7270-4A26-A93E-1D37BB3EBDF8}"/>
    <cellStyle name="Comma 2 6 7 6" xfId="2833" xr:uid="{3EAE0F8D-5A21-4056-8298-575ABEB5A544}"/>
    <cellStyle name="Comma 2 6 7 6 2" xfId="4821" xr:uid="{EE34F9CC-8399-4AB9-AD70-C41610DBE570}"/>
    <cellStyle name="Comma 2 6 7 6 2 2" xfId="9515" xr:uid="{21F34B2E-7E38-4C7D-BBB5-451D573432FC}"/>
    <cellStyle name="Comma 2 6 7 6 2 2 2" xfId="18495" xr:uid="{1272913B-C0DE-4E22-942F-D058943E83DB}"/>
    <cellStyle name="Comma 2 6 7 6 2 2 2 2" xfId="36453" xr:uid="{2DE94F13-1ABA-4111-9537-3DF74CBA67BD}"/>
    <cellStyle name="Comma 2 6 7 6 2 2 3" xfId="27496" xr:uid="{F453489F-F47A-458C-9C39-11E0AE6380FC}"/>
    <cellStyle name="Comma 2 6 7 6 2 3" xfId="13828" xr:uid="{D37B31A2-B003-4AC4-AC93-C4D4D0076DE1}"/>
    <cellStyle name="Comma 2 6 7 6 2 3 2" xfId="31786" xr:uid="{5F99C840-AE07-4C55-BC2D-9510139936C4}"/>
    <cellStyle name="Comma 2 6 7 6 2 4" xfId="22819" xr:uid="{AAC36F1A-F399-4AB1-A1DE-6EE2F87B6FFF}"/>
    <cellStyle name="Comma 2 6 7 6 3" xfId="7550" xr:uid="{FE6C26B6-C839-4FE9-8F30-3D37C6A130B8}"/>
    <cellStyle name="Comma 2 6 7 6 3 2" xfId="16530" xr:uid="{7175E2E2-EFE6-4F43-A5AF-F737F312EDDF}"/>
    <cellStyle name="Comma 2 6 7 6 3 2 2" xfId="34488" xr:uid="{5A04754F-8B9F-43E7-9963-9469AE1737D0}"/>
    <cellStyle name="Comma 2 6 7 6 3 3" xfId="25531" xr:uid="{E2D28E48-B725-4E49-9B5B-49521C39D989}"/>
    <cellStyle name="Comma 2 6 7 6 4" xfId="11863" xr:uid="{7B02D86E-2DE1-444F-AB8C-B1C5A1FDED93}"/>
    <cellStyle name="Comma 2 6 7 6 4 2" xfId="29821" xr:uid="{0FAC132C-5FFE-4DE0-81CC-D64FB1E65EA6}"/>
    <cellStyle name="Comma 2 6 7 6 5" xfId="20854" xr:uid="{4995951D-2937-404C-B08A-2E8756B2E806}"/>
    <cellStyle name="Comma 2 6 7 7" xfId="3193" xr:uid="{454A2CCC-973D-4EB4-89CA-92267531EFC2}"/>
    <cellStyle name="Comma 2 6 7 7 2" xfId="5180" xr:uid="{F399B1A2-D264-4F51-B29A-EA216C3EA325}"/>
    <cellStyle name="Comma 2 6 7 7 2 2" xfId="9874" xr:uid="{79D3AD08-044F-48A5-81A3-5FFAFDC17012}"/>
    <cellStyle name="Comma 2 6 7 7 2 2 2" xfId="18854" xr:uid="{D4D48D90-75F5-4AEB-B488-312F2558C904}"/>
    <cellStyle name="Comma 2 6 7 7 2 2 2 2" xfId="36812" xr:uid="{CB27B32E-A259-423B-B322-6E81EB3C894B}"/>
    <cellStyle name="Comma 2 6 7 7 2 2 3" xfId="27855" xr:uid="{9C85DB45-1A3D-49BB-B09A-702361A3283E}"/>
    <cellStyle name="Comma 2 6 7 7 2 3" xfId="14187" xr:uid="{126FDB26-C0E1-4A26-85C7-A4A9A6283C28}"/>
    <cellStyle name="Comma 2 6 7 7 2 3 2" xfId="32145" xr:uid="{83F6058A-4FB1-4F49-9230-366F28C101B0}"/>
    <cellStyle name="Comma 2 6 7 7 2 4" xfId="23178" xr:uid="{C7EBE28E-512E-4B34-A61B-30CA12DFADEC}"/>
    <cellStyle name="Comma 2 6 7 7 3" xfId="7909" xr:uid="{BA7331AE-5AD3-4080-ABE2-C05632F1AD30}"/>
    <cellStyle name="Comma 2 6 7 7 3 2" xfId="16889" xr:uid="{C2A08E06-A878-40D9-BCC4-07502BB8B02F}"/>
    <cellStyle name="Comma 2 6 7 7 3 2 2" xfId="34847" xr:uid="{BB078030-708D-4E70-AD43-3E0A18D695FF}"/>
    <cellStyle name="Comma 2 6 7 7 3 3" xfId="25890" xr:uid="{17739B5D-610A-4C86-B33E-5E3346EC6E41}"/>
    <cellStyle name="Comma 2 6 7 7 4" xfId="12222" xr:uid="{AB822C67-BEAE-4547-BFEC-E6F0828DE00A}"/>
    <cellStyle name="Comma 2 6 7 7 4 2" xfId="30180" xr:uid="{AD40D7F1-A2FF-4911-84C8-30DF8E5304E1}"/>
    <cellStyle name="Comma 2 6 7 7 5" xfId="21213" xr:uid="{695946C1-E35E-4F49-A0B5-40676FC43D0C}"/>
    <cellStyle name="Comma 2 6 7 8" xfId="1279" xr:uid="{574FDE5D-3EFE-4354-B1A5-F33FA6348110}"/>
    <cellStyle name="Comma 2 6 7 8 2" xfId="6300" xr:uid="{3A90D9DD-70A4-435B-8D40-37447EEBBA0C}"/>
    <cellStyle name="Comma 2 6 7 8 2 2" xfId="15282" xr:uid="{F236A190-A713-4AAC-838F-FC840411CE1F}"/>
    <cellStyle name="Comma 2 6 7 8 2 2 2" xfId="33240" xr:uid="{E9009DFE-ACDD-4E4A-9D69-68F2E87D6349}"/>
    <cellStyle name="Comma 2 6 7 8 2 3" xfId="24283" xr:uid="{5E5D7164-5328-4401-B413-6CB0DA1B6A7A}"/>
    <cellStyle name="Comma 2 6 7 8 3" xfId="10615" xr:uid="{1922E383-6ECA-435B-AFC3-54E60F3345F8}"/>
    <cellStyle name="Comma 2 6 7 8 3 2" xfId="28573" xr:uid="{802BA54E-A580-44D0-A70A-7CE6EEE1E9AC}"/>
    <cellStyle name="Comma 2 6 7 8 4" xfId="19605" xr:uid="{BD7C936C-FB69-40CD-9C13-99E5A74B77CF}"/>
    <cellStyle name="Comma 2 6 7 9" xfId="3574" xr:uid="{6FF4EE05-877A-45D3-B317-5C6E3FD0CF19}"/>
    <cellStyle name="Comma 2 6 7 9 2" xfId="8268" xr:uid="{2B39D32C-781F-4361-BBB4-4D40D98FF31B}"/>
    <cellStyle name="Comma 2 6 7 9 2 2" xfId="17248" xr:uid="{1509926A-E328-4DE5-A708-CF41DE8888CA}"/>
    <cellStyle name="Comma 2 6 7 9 2 2 2" xfId="35206" xr:uid="{7D24E4A9-32E0-4AF4-A0C2-70A17120E374}"/>
    <cellStyle name="Comma 2 6 7 9 2 3" xfId="26249" xr:uid="{8D1B3B73-D4EA-4764-A9D8-8C0A448EA007}"/>
    <cellStyle name="Comma 2 6 7 9 3" xfId="12581" xr:uid="{5D7C37ED-A707-47E3-B088-AA209253769C}"/>
    <cellStyle name="Comma 2 6 7 9 3 2" xfId="30539" xr:uid="{C7B96725-FD40-4182-AAD1-74B9033E024C}"/>
    <cellStyle name="Comma 2 6 7 9 4" xfId="21572" xr:uid="{35E6F111-11D7-4E27-9C6E-CB3DBBBE9E5A}"/>
    <cellStyle name="Comma 2 6 8" xfId="803" xr:uid="{48148618-79CE-4C46-804C-7BF0FC322376}"/>
    <cellStyle name="Comma 2 6 8 10" xfId="5544" xr:uid="{6F5C8D38-71C2-4D65-96CE-5FCC98883965}"/>
    <cellStyle name="Comma 2 6 8 10 2" xfId="14551" xr:uid="{000E3C0D-39BD-4D89-BD87-BF7E9398A641}"/>
    <cellStyle name="Comma 2 6 8 10 2 2" xfId="32509" xr:uid="{1EDC22AA-451D-4434-AFBB-734CAEC0127B}"/>
    <cellStyle name="Comma 2 6 8 10 3" xfId="23542" xr:uid="{7F8AEA5B-EB6B-4A28-99C7-A78DDD5299A8}"/>
    <cellStyle name="Comma 2 6 8 11" xfId="5945" xr:uid="{10F68480-4986-4322-8AA6-596674534685}"/>
    <cellStyle name="Comma 2 6 8 11 2" xfId="14928" xr:uid="{AA1393AB-DF94-4407-BA25-28C00A6E83EC}"/>
    <cellStyle name="Comma 2 6 8 11 2 2" xfId="32886" xr:uid="{7703B9C9-D92D-4430-B6F1-D3A5E00E9D91}"/>
    <cellStyle name="Comma 2 6 8 11 3" xfId="23929" xr:uid="{D5DF787B-1386-4B18-81F7-AC274ED346F7}"/>
    <cellStyle name="Comma 2 6 8 12" xfId="10258" xr:uid="{967F0DE4-5980-4969-B354-6FB822277DD3}"/>
    <cellStyle name="Comma 2 6 8 12 2" xfId="28219" xr:uid="{E1018703-B713-49EB-B68A-3E4676B0102A}"/>
    <cellStyle name="Comma 2 6 8 13" xfId="19245" xr:uid="{E9BEA13E-14E3-4CB0-932F-C649AAF166D8}"/>
    <cellStyle name="Comma 2 6 8 2" xfId="994" xr:uid="{40FE6098-7628-45E6-819F-7D09F45547F8}"/>
    <cellStyle name="Comma 2 6 8 2 10" xfId="10429" xr:uid="{2C801BFA-064D-4188-826A-1C889D1DB750}"/>
    <cellStyle name="Comma 2 6 8 2 10 2" xfId="28390" xr:uid="{F5C7F584-2B5E-4E2A-AD75-48D21CC4E613}"/>
    <cellStyle name="Comma 2 6 8 2 11" xfId="19416" xr:uid="{C4EDF9F0-2FC6-4489-8101-0CEAFEE5C430}"/>
    <cellStyle name="Comma 2 6 8 2 2" xfId="2005" xr:uid="{8C9BC422-2988-4618-B46A-F1F3A6A5C27E}"/>
    <cellStyle name="Comma 2 6 8 2 2 2" xfId="4280" xr:uid="{2151AD31-082B-48EE-AD98-096D247C9AFE}"/>
    <cellStyle name="Comma 2 6 8 2 2 2 2" xfId="8974" xr:uid="{9A3304CD-C7F0-422B-B415-F8CB7B25A133}"/>
    <cellStyle name="Comma 2 6 8 2 2 2 2 2" xfId="17954" xr:uid="{0B84A4DC-9205-40AB-A5FC-E4D34FF91E50}"/>
    <cellStyle name="Comma 2 6 8 2 2 2 2 2 2" xfId="35912" xr:uid="{001DB18A-8FEE-41E2-9B18-1016E5E9896D}"/>
    <cellStyle name="Comma 2 6 8 2 2 2 2 3" xfId="26955" xr:uid="{145EAEB4-AE53-4197-97D2-D83CABC19097}"/>
    <cellStyle name="Comma 2 6 8 2 2 2 3" xfId="13287" xr:uid="{B9DF6B1B-7709-4B9D-8626-63297590499C}"/>
    <cellStyle name="Comma 2 6 8 2 2 2 3 2" xfId="31245" xr:uid="{5F801322-C88A-4B16-BD77-6819518659BE}"/>
    <cellStyle name="Comma 2 6 8 2 2 2 4" xfId="22278" xr:uid="{F5C3F239-DE20-44CA-B575-68DF358CE44D}"/>
    <cellStyle name="Comma 2 6 8 2 2 3" xfId="7007" xr:uid="{88EE131F-C536-4B67-A8F8-9E3F03191E2E}"/>
    <cellStyle name="Comma 2 6 8 2 2 3 2" xfId="15988" xr:uid="{BA2A1006-42C1-40DE-A240-EB7CC9C3D75A}"/>
    <cellStyle name="Comma 2 6 8 2 2 3 2 2" xfId="33946" xr:uid="{E1216154-2E5D-40BD-A598-7187A097EC88}"/>
    <cellStyle name="Comma 2 6 8 2 2 3 3" xfId="24989" xr:uid="{A80CCB19-B28C-4B08-87B5-183C4934E958}"/>
    <cellStyle name="Comma 2 6 8 2 2 4" xfId="11321" xr:uid="{3C58C679-9E94-4125-93D6-E6B36AB2431F}"/>
    <cellStyle name="Comma 2 6 8 2 2 4 2" xfId="29279" xr:uid="{DDE76A71-C5D8-4217-8280-C37D25DB7428}"/>
    <cellStyle name="Comma 2 6 8 2 2 5" xfId="20311" xr:uid="{29349C49-5A8F-4318-B33A-CE1AB5CF9C2D}"/>
    <cellStyle name="Comma 2 6 8 2 3" xfId="2431" xr:uid="{CB356B93-95B9-4272-A9BE-42C7DA54A5DB}"/>
    <cellStyle name="Comma 2 6 8 2 3 2" xfId="4638" xr:uid="{D6CFF93B-C77B-41EB-B287-CA8002940829}"/>
    <cellStyle name="Comma 2 6 8 2 3 2 2" xfId="9332" xr:uid="{37C49395-CF7A-4DCE-9726-075753C13F4E}"/>
    <cellStyle name="Comma 2 6 8 2 3 2 2 2" xfId="18312" xr:uid="{43E5807A-EEBE-4A94-9792-7253EECB00F7}"/>
    <cellStyle name="Comma 2 6 8 2 3 2 2 2 2" xfId="36270" xr:uid="{C9F865CD-02CB-40AC-A0B3-A47C01089CF0}"/>
    <cellStyle name="Comma 2 6 8 2 3 2 2 3" xfId="27313" xr:uid="{69A943B6-83C8-4B33-9AF6-448EEBE53581}"/>
    <cellStyle name="Comma 2 6 8 2 3 2 3" xfId="13645" xr:uid="{040EEBBB-87C2-41BC-B642-484FAC826477}"/>
    <cellStyle name="Comma 2 6 8 2 3 2 3 2" xfId="31603" xr:uid="{C603B765-E092-4957-B56F-39B05DB5264C}"/>
    <cellStyle name="Comma 2 6 8 2 3 2 4" xfId="22636" xr:uid="{3A480627-BD49-4C54-8343-C837700ADF9A}"/>
    <cellStyle name="Comma 2 6 8 2 3 3" xfId="7366" xr:uid="{D4B0E8B3-EC01-4211-BC16-D76774D5B4FD}"/>
    <cellStyle name="Comma 2 6 8 2 3 3 2" xfId="16347" xr:uid="{11721163-03BA-406E-86F7-4B52953537E0}"/>
    <cellStyle name="Comma 2 6 8 2 3 3 2 2" xfId="34305" xr:uid="{A38DAFC9-25CF-455D-B857-BFD779C83872}"/>
    <cellStyle name="Comma 2 6 8 2 3 3 3" xfId="25348" xr:uid="{F481CADA-5CBD-429A-B495-2BA2CFF96280}"/>
    <cellStyle name="Comma 2 6 8 2 3 4" xfId="11680" xr:uid="{2EE3635B-6931-47E9-BC3E-089AD3766710}"/>
    <cellStyle name="Comma 2 6 8 2 3 4 2" xfId="29638" xr:uid="{617B5E33-6381-492E-9C6D-B406490BA82A}"/>
    <cellStyle name="Comma 2 6 8 2 3 5" xfId="20670" xr:uid="{D7459CCA-9D20-49E4-BC3A-5D379F4CBB08}"/>
    <cellStyle name="Comma 2 6 8 2 4" xfId="3010" xr:uid="{54FAA545-F835-4C75-BECD-35ADCE836FE2}"/>
    <cellStyle name="Comma 2 6 8 2 4 2" xfId="4997" xr:uid="{7568C25C-E71F-4AE1-82CE-CEBFD949D787}"/>
    <cellStyle name="Comma 2 6 8 2 4 2 2" xfId="9691" xr:uid="{321FE4CE-2CCC-477D-B726-FE742F653326}"/>
    <cellStyle name="Comma 2 6 8 2 4 2 2 2" xfId="18671" xr:uid="{80A3DA57-F5DF-4541-96B8-D85EE2C6EA73}"/>
    <cellStyle name="Comma 2 6 8 2 4 2 2 2 2" xfId="36629" xr:uid="{92FE35B8-D1A5-4FDE-BAF2-BB935309D447}"/>
    <cellStyle name="Comma 2 6 8 2 4 2 2 3" xfId="27672" xr:uid="{5D4E372D-62A0-4E6A-8780-2364B8C328F1}"/>
    <cellStyle name="Comma 2 6 8 2 4 2 3" xfId="14004" xr:uid="{C5461FC0-35D1-4A0B-8EC4-1A851AD2BE0D}"/>
    <cellStyle name="Comma 2 6 8 2 4 2 3 2" xfId="31962" xr:uid="{7BE378AD-D93A-4B09-A211-E2C4D2044247}"/>
    <cellStyle name="Comma 2 6 8 2 4 2 4" xfId="22995" xr:uid="{571E464B-A7FB-4965-9423-E3C280B43A2D}"/>
    <cellStyle name="Comma 2 6 8 2 4 3" xfId="7726" xr:uid="{A0B4900E-4558-41A5-8B96-AC32FAA03506}"/>
    <cellStyle name="Comma 2 6 8 2 4 3 2" xfId="16706" xr:uid="{A779EFCA-1511-48B5-ACE5-E1D6610FCC75}"/>
    <cellStyle name="Comma 2 6 8 2 4 3 2 2" xfId="34664" xr:uid="{7FD52071-6D36-4190-843A-762AD51E96FD}"/>
    <cellStyle name="Comma 2 6 8 2 4 3 3" xfId="25707" xr:uid="{C8E6245D-89B1-416E-9FE0-625CF7B0FB29}"/>
    <cellStyle name="Comma 2 6 8 2 4 4" xfId="12039" xr:uid="{AE5A5DB0-4113-494A-A155-334418B3FE67}"/>
    <cellStyle name="Comma 2 6 8 2 4 4 2" xfId="29997" xr:uid="{34CC91B1-0A97-4CF2-9B6E-D74E9BAEEE92}"/>
    <cellStyle name="Comma 2 6 8 2 4 5" xfId="21030" xr:uid="{A745A0B3-D8B2-4904-B0BF-2CD59CA324C6}"/>
    <cellStyle name="Comma 2 6 8 2 5" xfId="3390" xr:uid="{36FD3EDA-AF76-402C-B085-2D3425A05FE7}"/>
    <cellStyle name="Comma 2 6 8 2 5 2" xfId="5356" xr:uid="{6AB4799B-B563-4119-8ADE-3F9D41A52DB4}"/>
    <cellStyle name="Comma 2 6 8 2 5 2 2" xfId="10050" xr:uid="{FCBFB112-A487-4F98-B26C-F270C163417A}"/>
    <cellStyle name="Comma 2 6 8 2 5 2 2 2" xfId="19030" xr:uid="{7B1825CF-CAE7-437C-A31C-36417BC65528}"/>
    <cellStyle name="Comma 2 6 8 2 5 2 2 2 2" xfId="36988" xr:uid="{05340DBC-A5E2-4AB4-912F-DA0125CF6B32}"/>
    <cellStyle name="Comma 2 6 8 2 5 2 2 3" xfId="28031" xr:uid="{97ABFCE3-9240-4D7B-804C-E864EAE32C42}"/>
    <cellStyle name="Comma 2 6 8 2 5 2 3" xfId="14363" xr:uid="{EC5E9F6A-5905-4B58-B584-E3A8C6EA9092}"/>
    <cellStyle name="Comma 2 6 8 2 5 2 3 2" xfId="32321" xr:uid="{CCA30E13-6224-412E-8F1E-E8FBB9F98287}"/>
    <cellStyle name="Comma 2 6 8 2 5 2 4" xfId="23354" xr:uid="{43D635EE-B47A-41F7-B5AE-D79D267F40B9}"/>
    <cellStyle name="Comma 2 6 8 2 5 3" xfId="8085" xr:uid="{0B8C4A73-6464-44F3-A7DB-6A7B666123F3}"/>
    <cellStyle name="Comma 2 6 8 2 5 3 2" xfId="17065" xr:uid="{778D60AE-12B8-4B5E-8651-C8CF619C469D}"/>
    <cellStyle name="Comma 2 6 8 2 5 3 2 2" xfId="35023" xr:uid="{406A9FD1-4780-49F9-A17E-4EA7198FF40F}"/>
    <cellStyle name="Comma 2 6 8 2 5 3 3" xfId="26066" xr:uid="{D4FD095B-1B18-450B-A17C-DF32E2ABCC77}"/>
    <cellStyle name="Comma 2 6 8 2 5 4" xfId="12398" xr:uid="{F297249A-4CFA-47BB-AEDD-53FAAC1BC079}"/>
    <cellStyle name="Comma 2 6 8 2 5 4 2" xfId="30356" xr:uid="{45111F0F-E35C-4486-BD9D-554BF18EE38D}"/>
    <cellStyle name="Comma 2 6 8 2 5 5" xfId="21389" xr:uid="{2F1DD8F2-D7E0-4E9A-BB35-A2837410ED29}"/>
    <cellStyle name="Comma 2 6 8 2 6" xfId="1646" xr:uid="{CC64FBCF-48A0-44AC-ABB9-552ABDA464D1}"/>
    <cellStyle name="Comma 2 6 8 2 6 2" xfId="6648" xr:uid="{14242E99-F783-45A6-9B3F-84D4019CD564}"/>
    <cellStyle name="Comma 2 6 8 2 6 2 2" xfId="15629" xr:uid="{E84E3E12-E1D1-4385-B3F7-BB436619F669}"/>
    <cellStyle name="Comma 2 6 8 2 6 2 2 2" xfId="33587" xr:uid="{A6CD7BE4-22FD-49AA-AD1E-6B146356F389}"/>
    <cellStyle name="Comma 2 6 8 2 6 2 3" xfId="24630" xr:uid="{A444AC4A-EFFB-41CE-B907-7246F85E16F3}"/>
    <cellStyle name="Comma 2 6 8 2 6 3" xfId="10962" xr:uid="{0B92E61C-74ED-45C8-8FDA-E6C7A13CEE1B}"/>
    <cellStyle name="Comma 2 6 8 2 6 3 2" xfId="28920" xr:uid="{2A9A11B1-FDF5-4E1F-A402-067836F225C1}"/>
    <cellStyle name="Comma 2 6 8 2 6 4" xfId="19952" xr:uid="{2D4FB2AA-E795-4812-9C6F-695B7AD326B2}"/>
    <cellStyle name="Comma 2 6 8 2 7" xfId="3750" xr:uid="{168F44BA-6B82-47A9-BB73-ADA9E0B309BB}"/>
    <cellStyle name="Comma 2 6 8 2 7 2" xfId="8444" xr:uid="{FACD5AC0-3AE6-42F9-8FF5-C62838E47D3F}"/>
    <cellStyle name="Comma 2 6 8 2 7 2 2" xfId="17424" xr:uid="{971774B6-478F-4C0F-88D6-074C9C777B89}"/>
    <cellStyle name="Comma 2 6 8 2 7 2 2 2" xfId="35382" xr:uid="{8561E818-B797-4C78-8CE5-E98546EE1D0B}"/>
    <cellStyle name="Comma 2 6 8 2 7 2 3" xfId="26425" xr:uid="{4BBEF0E9-A19F-4D0C-A40A-0356A98C34D7}"/>
    <cellStyle name="Comma 2 6 8 2 7 3" xfId="12757" xr:uid="{26FA2EBD-B74B-430A-A25F-E141C7A26F0F}"/>
    <cellStyle name="Comma 2 6 8 2 7 3 2" xfId="30715" xr:uid="{8D837490-E48D-441C-8727-03C8EE9791D7}"/>
    <cellStyle name="Comma 2 6 8 2 7 4" xfId="21748" xr:uid="{F4B62956-5143-4617-8515-AE46E182F000}"/>
    <cellStyle name="Comma 2 6 8 2 8" xfId="5717" xr:uid="{8DA64772-8816-4CBD-AAE9-3F17C8ABD195}"/>
    <cellStyle name="Comma 2 6 8 2 8 2" xfId="14722" xr:uid="{4C7720B4-C0B8-42B3-9050-EED3D119C615}"/>
    <cellStyle name="Comma 2 6 8 2 8 2 2" xfId="32680" xr:uid="{8AEF2D63-FA2A-4799-9CD9-E820F1E69A77}"/>
    <cellStyle name="Comma 2 6 8 2 8 3" xfId="23715" xr:uid="{848F7725-9ACE-4465-BC35-48E85FCFE84B}"/>
    <cellStyle name="Comma 2 6 8 2 9" xfId="6116" xr:uid="{91DB5778-1387-43CC-A073-24E5AF29AA6E}"/>
    <cellStyle name="Comma 2 6 8 2 9 2" xfId="15099" xr:uid="{EE19BDA1-6685-4069-916A-24A1467D1E05}"/>
    <cellStyle name="Comma 2 6 8 2 9 2 2" xfId="33057" xr:uid="{715EF200-E65B-4B85-A112-EC858D84A128}"/>
    <cellStyle name="Comma 2 6 8 2 9 3" xfId="24100" xr:uid="{A762B4E8-B724-410B-BBAB-0596530DC353}"/>
    <cellStyle name="Comma 2 6 8 3" xfId="1455" xr:uid="{66824471-B159-455F-852B-E304F9B56277}"/>
    <cellStyle name="Comma 2 6 8 3 2" xfId="3938" xr:uid="{0423318F-E802-440B-BD92-820F6F0D05DA}"/>
    <cellStyle name="Comma 2 6 8 3 2 2" xfId="8632" xr:uid="{CF30E680-4791-4F53-9675-7903DEC12FBD}"/>
    <cellStyle name="Comma 2 6 8 3 2 2 2" xfId="17612" xr:uid="{CAA3AF8B-8BE6-4D99-BABB-09F47C8F68E4}"/>
    <cellStyle name="Comma 2 6 8 3 2 2 2 2" xfId="35570" xr:uid="{386E5D42-1765-4B76-8B7E-D96A582FDCB0}"/>
    <cellStyle name="Comma 2 6 8 3 2 2 3" xfId="26613" xr:uid="{0F874ADE-5F4E-47A7-AEDC-A04E57DEB953}"/>
    <cellStyle name="Comma 2 6 8 3 2 3" xfId="12945" xr:uid="{36E9D8BE-AF65-48B5-8BBB-2B6652B03DFB}"/>
    <cellStyle name="Comma 2 6 8 3 2 3 2" xfId="30903" xr:uid="{D440969C-50ED-42F9-97CA-EB0C0E13A608}"/>
    <cellStyle name="Comma 2 6 8 3 2 4" xfId="21936" xr:uid="{AC872BE9-E747-4837-B4CB-4F992E5DB35D}"/>
    <cellStyle name="Comma 2 6 8 3 3" xfId="6476" xr:uid="{71D9990F-1FC0-4391-BBF6-BB32BB585988}"/>
    <cellStyle name="Comma 2 6 8 3 3 2" xfId="15458" xr:uid="{5C900A1F-EEAB-4914-986A-76F5A940D6A7}"/>
    <cellStyle name="Comma 2 6 8 3 3 2 2" xfId="33416" xr:uid="{C9F5CAB1-E647-4CE3-BC34-06F248EC82FC}"/>
    <cellStyle name="Comma 2 6 8 3 3 3" xfId="24459" xr:uid="{BEE3F942-154E-40E3-8D96-A473F5D5A982}"/>
    <cellStyle name="Comma 2 6 8 3 4" xfId="10791" xr:uid="{4159EE96-4411-41DD-A76E-EEA862C2FE84}"/>
    <cellStyle name="Comma 2 6 8 3 4 2" xfId="28749" xr:uid="{DEDE88D2-17F2-46BD-B94E-BBC562E1BBFB}"/>
    <cellStyle name="Comma 2 6 8 3 5" xfId="19781" xr:uid="{09A90C57-7608-4F25-8FCA-C4EB29831630}"/>
    <cellStyle name="Comma 2 6 8 4" xfId="1834" xr:uid="{0A472463-766D-40A2-9CAE-BB11D9E455C3}"/>
    <cellStyle name="Comma 2 6 8 4 2" xfId="4109" xr:uid="{37577609-C8DC-4EFD-8C7C-6A66CEED8DED}"/>
    <cellStyle name="Comma 2 6 8 4 2 2" xfId="8803" xr:uid="{1DF89F8F-5946-40C0-93BD-9E9240A3BFB5}"/>
    <cellStyle name="Comma 2 6 8 4 2 2 2" xfId="17783" xr:uid="{B7DF6460-D6AE-43B9-AE5D-8D3EB8094A28}"/>
    <cellStyle name="Comma 2 6 8 4 2 2 2 2" xfId="35741" xr:uid="{2EE0CA5B-C7CD-44E7-A150-45015EAA40B6}"/>
    <cellStyle name="Comma 2 6 8 4 2 2 3" xfId="26784" xr:uid="{A52791F1-128B-46E5-9667-16595AF7CB9F}"/>
    <cellStyle name="Comma 2 6 8 4 2 3" xfId="13116" xr:uid="{FE50AD78-22D3-4772-B2D8-A9BE7FF405F6}"/>
    <cellStyle name="Comma 2 6 8 4 2 3 2" xfId="31074" xr:uid="{567C18C3-6E05-470C-B5AC-1AE388EF8745}"/>
    <cellStyle name="Comma 2 6 8 4 2 4" xfId="22107" xr:uid="{741130DF-0196-4F4B-9C10-C677DFAA6FCD}"/>
    <cellStyle name="Comma 2 6 8 4 3" xfId="6836" xr:uid="{A29EBBF8-929B-44C1-B57E-AEFBBB99A4BD}"/>
    <cellStyle name="Comma 2 6 8 4 3 2" xfId="15817" xr:uid="{19D066A2-88BC-4E7C-807A-BA8E25F69BFC}"/>
    <cellStyle name="Comma 2 6 8 4 3 2 2" xfId="33775" xr:uid="{1F1A31C6-7579-40E7-834F-F81D36D8387C}"/>
    <cellStyle name="Comma 2 6 8 4 3 3" xfId="24818" xr:uid="{EC0AE15B-D8D3-45CB-B522-C60D03D427A4}"/>
    <cellStyle name="Comma 2 6 8 4 4" xfId="11150" xr:uid="{D7088E55-A8E3-4C25-9731-66BC652B9DC4}"/>
    <cellStyle name="Comma 2 6 8 4 4 2" xfId="29108" xr:uid="{B5686A06-D9E6-4473-A1BA-14CAE4C9472B}"/>
    <cellStyle name="Comma 2 6 8 4 5" xfId="20140" xr:uid="{1CAC7064-6928-4C70-BA51-06BF85E84296}"/>
    <cellStyle name="Comma 2 6 8 5" xfId="2254" xr:uid="{96CC3B64-0C18-4AAC-B1D6-3F0156E14310}"/>
    <cellStyle name="Comma 2 6 8 5 2" xfId="4467" xr:uid="{88C11E2D-9C9D-4AA7-AA36-1944C577518E}"/>
    <cellStyle name="Comma 2 6 8 5 2 2" xfId="9161" xr:uid="{83AC723E-76F9-41F0-B947-46680D14D58B}"/>
    <cellStyle name="Comma 2 6 8 5 2 2 2" xfId="18141" xr:uid="{23A4B5D6-FFEA-4F38-8978-8327D955CCD2}"/>
    <cellStyle name="Comma 2 6 8 5 2 2 2 2" xfId="36099" xr:uid="{4C6452F8-0312-49BD-8333-7F1CD3625C17}"/>
    <cellStyle name="Comma 2 6 8 5 2 2 3" xfId="27142" xr:uid="{19320D59-2C6F-496B-AB82-091BB1B90FE5}"/>
    <cellStyle name="Comma 2 6 8 5 2 3" xfId="13474" xr:uid="{3A6DCC99-9229-45A2-AD03-A4200F2BDD77}"/>
    <cellStyle name="Comma 2 6 8 5 2 3 2" xfId="31432" xr:uid="{5421C66F-4AF3-4990-BB37-115492A88545}"/>
    <cellStyle name="Comma 2 6 8 5 2 4" xfId="22465" xr:uid="{1062BD7A-F98D-4A50-A424-EB02B79E45D3}"/>
    <cellStyle name="Comma 2 6 8 5 3" xfId="7195" xr:uid="{711EDAE0-BB3C-49C0-B17A-00FCF014FD58}"/>
    <cellStyle name="Comma 2 6 8 5 3 2" xfId="16176" xr:uid="{0885C2E0-D045-4AB4-ABC7-D34917DA8604}"/>
    <cellStyle name="Comma 2 6 8 5 3 2 2" xfId="34134" xr:uid="{2D39EACD-1F46-47BC-B4C9-D2143834247A}"/>
    <cellStyle name="Comma 2 6 8 5 3 3" xfId="25177" xr:uid="{B1F10F56-7EF2-4125-A241-FEFBCE04497B}"/>
    <cellStyle name="Comma 2 6 8 5 4" xfId="11509" xr:uid="{35B0EDB9-FF2D-4416-894A-8ED2E58CF326}"/>
    <cellStyle name="Comma 2 6 8 5 4 2" xfId="29467" xr:uid="{46E2FECE-0E38-49CE-8401-1FFB6E1219FF}"/>
    <cellStyle name="Comma 2 6 8 5 5" xfId="20499" xr:uid="{617D6EED-6C12-470C-82FD-3F93DD4B4023}"/>
    <cellStyle name="Comma 2 6 8 6" xfId="2838" xr:uid="{14684FAA-21D5-4536-B751-A80288924E9F}"/>
    <cellStyle name="Comma 2 6 8 6 2" xfId="4826" xr:uid="{E8FA3DB3-CC70-4A24-9C07-1133BC9BFA3F}"/>
    <cellStyle name="Comma 2 6 8 6 2 2" xfId="9520" xr:uid="{782EA9F2-8BE9-4272-9204-CA4F3C031F1D}"/>
    <cellStyle name="Comma 2 6 8 6 2 2 2" xfId="18500" xr:uid="{F83C20FB-97BC-4156-9098-34BD554DCDFA}"/>
    <cellStyle name="Comma 2 6 8 6 2 2 2 2" xfId="36458" xr:uid="{DDDBF71A-8868-46AF-BF93-D118F36D2B5F}"/>
    <cellStyle name="Comma 2 6 8 6 2 2 3" xfId="27501" xr:uid="{FC0F5A36-6D47-4704-BFD4-EA837A724381}"/>
    <cellStyle name="Comma 2 6 8 6 2 3" xfId="13833" xr:uid="{2705B7FA-A54E-4505-BA7F-04A67B510997}"/>
    <cellStyle name="Comma 2 6 8 6 2 3 2" xfId="31791" xr:uid="{2C813E4B-B46B-4115-ACE7-9F03EE40CEE5}"/>
    <cellStyle name="Comma 2 6 8 6 2 4" xfId="22824" xr:uid="{23D0A0D6-1ECA-433E-A60D-1C99653FA9B4}"/>
    <cellStyle name="Comma 2 6 8 6 3" xfId="7555" xr:uid="{26EC4A3B-1D4E-4102-8A2F-B99E7114D449}"/>
    <cellStyle name="Comma 2 6 8 6 3 2" xfId="16535" xr:uid="{586EEA9A-2C5D-4A63-95AB-B06ABAA60E77}"/>
    <cellStyle name="Comma 2 6 8 6 3 2 2" xfId="34493" xr:uid="{2B752CF2-E391-4C92-BAA9-1FF2D06B964E}"/>
    <cellStyle name="Comma 2 6 8 6 3 3" xfId="25536" xr:uid="{19FA5B8E-6A57-4C40-8E4D-5754A2EE7B50}"/>
    <cellStyle name="Comma 2 6 8 6 4" xfId="11868" xr:uid="{77569FDC-3DB4-4EBF-9B2B-DEB02B385980}"/>
    <cellStyle name="Comma 2 6 8 6 4 2" xfId="29826" xr:uid="{3DD13EA8-2DFD-4508-B80A-ECDAC32F3206}"/>
    <cellStyle name="Comma 2 6 8 6 5" xfId="20859" xr:uid="{C0FBC89E-BA2F-4F61-BAF0-245BD88E2600}"/>
    <cellStyle name="Comma 2 6 8 7" xfId="3198" xr:uid="{7DACFEBB-2CA7-46FA-9007-CE54C41A0F1E}"/>
    <cellStyle name="Comma 2 6 8 7 2" xfId="5185" xr:uid="{FDFFB9F7-9C49-4D56-B20E-476287944AAF}"/>
    <cellStyle name="Comma 2 6 8 7 2 2" xfId="9879" xr:uid="{46AA46DA-752B-4DDA-9F2D-CCABED424EDB}"/>
    <cellStyle name="Comma 2 6 8 7 2 2 2" xfId="18859" xr:uid="{FA80A9D3-EC9A-46BF-8B0C-639DFB76C5D9}"/>
    <cellStyle name="Comma 2 6 8 7 2 2 2 2" xfId="36817" xr:uid="{47521DCA-CA6B-4C1B-AB65-449629DFA7D5}"/>
    <cellStyle name="Comma 2 6 8 7 2 2 3" xfId="27860" xr:uid="{81782DFA-24E5-40FD-9F42-AD6740EE36B8}"/>
    <cellStyle name="Comma 2 6 8 7 2 3" xfId="14192" xr:uid="{F1D938AF-BD46-401A-B6F8-1099142DA279}"/>
    <cellStyle name="Comma 2 6 8 7 2 3 2" xfId="32150" xr:uid="{69811698-0E7D-42E3-AC32-395D3031D8D8}"/>
    <cellStyle name="Comma 2 6 8 7 2 4" xfId="23183" xr:uid="{CBFF4219-8428-4D0C-9831-94F37692F3CE}"/>
    <cellStyle name="Comma 2 6 8 7 3" xfId="7914" xr:uid="{7245FFCE-D07C-4EBA-A0FD-0A8259D324B1}"/>
    <cellStyle name="Comma 2 6 8 7 3 2" xfId="16894" xr:uid="{E0BCEE63-B571-40C7-88D5-CC7A1F9F3A0B}"/>
    <cellStyle name="Comma 2 6 8 7 3 2 2" xfId="34852" xr:uid="{97B54C6F-694F-45B3-879D-16C5F6EC1C11}"/>
    <cellStyle name="Comma 2 6 8 7 3 3" xfId="25895" xr:uid="{D21589A0-8226-4409-8758-65080D5054E0}"/>
    <cellStyle name="Comma 2 6 8 7 4" xfId="12227" xr:uid="{ED9500B4-AFAA-40D8-AA06-E29C2FC20999}"/>
    <cellStyle name="Comma 2 6 8 7 4 2" xfId="30185" xr:uid="{AD8E59D9-3847-4CF4-956B-8E956F84B20D}"/>
    <cellStyle name="Comma 2 6 8 7 5" xfId="21218" xr:uid="{D18B7E20-0A20-4F70-85E1-7F5EB401BD7B}"/>
    <cellStyle name="Comma 2 6 8 8" xfId="1284" xr:uid="{707C8FB2-0DB7-474B-8F9F-967DD3603A36}"/>
    <cellStyle name="Comma 2 6 8 8 2" xfId="6305" xr:uid="{57FC0D32-4CF1-4AD2-94EB-F9E7ED134906}"/>
    <cellStyle name="Comma 2 6 8 8 2 2" xfId="15287" xr:uid="{E1BE4F37-1EEA-4636-B3CD-D9DB5329B1DD}"/>
    <cellStyle name="Comma 2 6 8 8 2 2 2" xfId="33245" xr:uid="{1D98DB13-A361-45FA-BD8F-A312841F5A26}"/>
    <cellStyle name="Comma 2 6 8 8 2 3" xfId="24288" xr:uid="{BD09068B-5980-4C8A-ABCD-7363BB5124EA}"/>
    <cellStyle name="Comma 2 6 8 8 3" xfId="10620" xr:uid="{85A07BB1-197E-406A-ADEE-7EDB0D068A46}"/>
    <cellStyle name="Comma 2 6 8 8 3 2" xfId="28578" xr:uid="{C6C6B4EC-7128-497C-84AB-474543852DDF}"/>
    <cellStyle name="Comma 2 6 8 8 4" xfId="19610" xr:uid="{60EC9FAC-9317-4E46-BABD-AE48F322078C}"/>
    <cellStyle name="Comma 2 6 8 9" xfId="3579" xr:uid="{1F19FD1D-967E-4572-9130-4F6FC9C52D46}"/>
    <cellStyle name="Comma 2 6 8 9 2" xfId="8273" xr:uid="{D5A22F77-4276-481D-AA98-ED6DB6AB4318}"/>
    <cellStyle name="Comma 2 6 8 9 2 2" xfId="17253" xr:uid="{247CDB36-4057-4427-B0CF-A88F09C7F47F}"/>
    <cellStyle name="Comma 2 6 8 9 2 2 2" xfId="35211" xr:uid="{B67CABF2-EF37-4DE3-9D40-61514105A4E2}"/>
    <cellStyle name="Comma 2 6 8 9 2 3" xfId="26254" xr:uid="{D57ACEE7-1E09-4A87-8EE3-9CE84B4BD367}"/>
    <cellStyle name="Comma 2 6 8 9 3" xfId="12586" xr:uid="{140DA104-3917-4433-97F8-20213E7CD590}"/>
    <cellStyle name="Comma 2 6 8 9 3 2" xfId="30544" xr:uid="{A1C3FCAA-FB0C-4CDF-85A6-543D308040A5}"/>
    <cellStyle name="Comma 2 6 8 9 4" xfId="21577" xr:uid="{9BC53E11-2002-4C80-977D-C56715055E65}"/>
    <cellStyle name="Comma 2 6 9" xfId="808" xr:uid="{7C0349D6-6E35-4179-ABC7-11D8CB305EFD}"/>
    <cellStyle name="Comma 2 6 9 10" xfId="5548" xr:uid="{FD75F999-0B5A-4295-88D4-09A3B9DE6783}"/>
    <cellStyle name="Comma 2 6 9 10 2" xfId="14555" xr:uid="{8AFD8A5B-1F72-480E-B25B-B3B7B7FD4E36}"/>
    <cellStyle name="Comma 2 6 9 10 2 2" xfId="32513" xr:uid="{E5CDCA71-3141-4974-A7AE-F1D6D14629B5}"/>
    <cellStyle name="Comma 2 6 9 10 3" xfId="23546" xr:uid="{20FED822-2367-45DB-9770-448CD71A7138}"/>
    <cellStyle name="Comma 2 6 9 11" xfId="5949" xr:uid="{6116CDA1-EB49-4F84-B1C5-23723AB46161}"/>
    <cellStyle name="Comma 2 6 9 11 2" xfId="14932" xr:uid="{95DE65C2-0D07-4DC4-BDD6-65F3E1C3F95D}"/>
    <cellStyle name="Comma 2 6 9 11 2 2" xfId="32890" xr:uid="{DFE60511-0D25-42ED-BE2B-E13D01C409A2}"/>
    <cellStyle name="Comma 2 6 9 11 3" xfId="23933" xr:uid="{43DC7881-B952-41A9-A9F1-27E8A61DE76A}"/>
    <cellStyle name="Comma 2 6 9 12" xfId="10262" xr:uid="{F080F26E-2556-4FAC-96A4-BC926AF6F0BB}"/>
    <cellStyle name="Comma 2 6 9 12 2" xfId="28223" xr:uid="{4EB69CB4-2E91-4DF4-8298-121AF38376C9}"/>
    <cellStyle name="Comma 2 6 9 13" xfId="19249" xr:uid="{4784B73F-794B-4603-832D-9E68FAD57C08}"/>
    <cellStyle name="Comma 2 6 9 2" xfId="998" xr:uid="{CF2B78FA-85EE-4406-A62D-2F59AB4D35FF}"/>
    <cellStyle name="Comma 2 6 9 2 10" xfId="10433" xr:uid="{D6F591C3-2DA6-45E3-8277-4D6E9DED931F}"/>
    <cellStyle name="Comma 2 6 9 2 10 2" xfId="28394" xr:uid="{54469D75-3A3A-4C77-B08F-AF27D5ACB230}"/>
    <cellStyle name="Comma 2 6 9 2 11" xfId="19420" xr:uid="{DAA2F132-1054-4E80-B047-C2CCEE667C1D}"/>
    <cellStyle name="Comma 2 6 9 2 2" xfId="2009" xr:uid="{95C8A9C9-ED91-4B1B-B8CC-9B70685B2549}"/>
    <cellStyle name="Comma 2 6 9 2 2 2" xfId="4284" xr:uid="{2BB997B1-8587-43B0-96A8-6880B0D00F0E}"/>
    <cellStyle name="Comma 2 6 9 2 2 2 2" xfId="8978" xr:uid="{41D87841-36CA-48F8-8F5F-803527447A63}"/>
    <cellStyle name="Comma 2 6 9 2 2 2 2 2" xfId="17958" xr:uid="{85EDA911-1D2E-4E74-8181-05B7AE3CA533}"/>
    <cellStyle name="Comma 2 6 9 2 2 2 2 2 2" xfId="35916" xr:uid="{D54D3CFB-6D45-4849-9864-BA5BF8123C3E}"/>
    <cellStyle name="Comma 2 6 9 2 2 2 2 3" xfId="26959" xr:uid="{C2FC7C02-4DE3-4B8C-AE9D-F52F0730C0A0}"/>
    <cellStyle name="Comma 2 6 9 2 2 2 3" xfId="13291" xr:uid="{BBD7EF1F-414C-46CA-B77E-4F18321EDE0D}"/>
    <cellStyle name="Comma 2 6 9 2 2 2 3 2" xfId="31249" xr:uid="{A7EC3A8C-65D5-4F4D-BC12-0E92D2860893}"/>
    <cellStyle name="Comma 2 6 9 2 2 2 4" xfId="22282" xr:uid="{81350DD2-D9CD-4F9B-98D8-D446E2012946}"/>
    <cellStyle name="Comma 2 6 9 2 2 3" xfId="7011" xr:uid="{B4C97369-6D6D-4C12-B1C7-1546E8C848CD}"/>
    <cellStyle name="Comma 2 6 9 2 2 3 2" xfId="15992" xr:uid="{AE46C9B3-B391-4206-99DA-887A3286BF04}"/>
    <cellStyle name="Comma 2 6 9 2 2 3 2 2" xfId="33950" xr:uid="{0591E9E4-70AF-45DC-9091-A6B32A997EFC}"/>
    <cellStyle name="Comma 2 6 9 2 2 3 3" xfId="24993" xr:uid="{23480030-CC37-41DA-AF92-FE2BB09BAB64}"/>
    <cellStyle name="Comma 2 6 9 2 2 4" xfId="11325" xr:uid="{BCC8E1F8-A52C-4558-9A66-D9235571BD92}"/>
    <cellStyle name="Comma 2 6 9 2 2 4 2" xfId="29283" xr:uid="{AEBBDA4B-58BD-4C87-B2A4-4E5866F4E82E}"/>
    <cellStyle name="Comma 2 6 9 2 2 5" xfId="20315" xr:uid="{C3961269-2378-42B7-9CF4-3240EA840FDA}"/>
    <cellStyle name="Comma 2 6 9 2 3" xfId="2435" xr:uid="{D9304EFA-0BE0-446C-9473-10F4C0EEDC80}"/>
    <cellStyle name="Comma 2 6 9 2 3 2" xfId="4642" xr:uid="{30E244BD-EAE9-4124-A89C-B8C220ED4528}"/>
    <cellStyle name="Comma 2 6 9 2 3 2 2" xfId="9336" xr:uid="{33B1FA95-9D36-4CC5-82E2-74BBB894A202}"/>
    <cellStyle name="Comma 2 6 9 2 3 2 2 2" xfId="18316" xr:uid="{4D9953C9-4255-4265-AD50-9E225A160D43}"/>
    <cellStyle name="Comma 2 6 9 2 3 2 2 2 2" xfId="36274" xr:uid="{454C068A-F3CF-4AB0-9552-457333AC8690}"/>
    <cellStyle name="Comma 2 6 9 2 3 2 2 3" xfId="27317" xr:uid="{EB8575A7-12E0-4FE6-83C9-058BFC9E0E45}"/>
    <cellStyle name="Comma 2 6 9 2 3 2 3" xfId="13649" xr:uid="{D89BD4DF-6525-491A-951F-712843CDC349}"/>
    <cellStyle name="Comma 2 6 9 2 3 2 3 2" xfId="31607" xr:uid="{19542978-16DE-4017-A131-B40465051880}"/>
    <cellStyle name="Comma 2 6 9 2 3 2 4" xfId="22640" xr:uid="{45FE0609-BDE3-4F49-8D87-95E3F2BB2FEB}"/>
    <cellStyle name="Comma 2 6 9 2 3 3" xfId="7370" xr:uid="{0564A811-C9BC-4C7B-AEF1-FE17A583BE66}"/>
    <cellStyle name="Comma 2 6 9 2 3 3 2" xfId="16351" xr:uid="{1E7853AB-7372-4225-A971-2ED73F34711D}"/>
    <cellStyle name="Comma 2 6 9 2 3 3 2 2" xfId="34309" xr:uid="{03320BFA-1B65-458E-A6BB-F01CDBDEA690}"/>
    <cellStyle name="Comma 2 6 9 2 3 3 3" xfId="25352" xr:uid="{D3224E70-8E66-48F0-9420-19A5CEB30E57}"/>
    <cellStyle name="Comma 2 6 9 2 3 4" xfId="11684" xr:uid="{AA5C6633-6E07-46A4-A62E-B8A8B1DC674F}"/>
    <cellStyle name="Comma 2 6 9 2 3 4 2" xfId="29642" xr:uid="{03079360-1772-40C4-A485-DF54BC838EE7}"/>
    <cellStyle name="Comma 2 6 9 2 3 5" xfId="20674" xr:uid="{6AA9A018-FBCA-4036-B134-533F44D5592D}"/>
    <cellStyle name="Comma 2 6 9 2 4" xfId="3014" xr:uid="{EF74F2B7-B469-4DB4-87B5-C79ECE730075}"/>
    <cellStyle name="Comma 2 6 9 2 4 2" xfId="5001" xr:uid="{D607D5BA-D06E-41CE-941C-3EA9BF7B329A}"/>
    <cellStyle name="Comma 2 6 9 2 4 2 2" xfId="9695" xr:uid="{85CB9A2D-B45C-49F4-86E4-BB3EAD6EC2D2}"/>
    <cellStyle name="Comma 2 6 9 2 4 2 2 2" xfId="18675" xr:uid="{5FA8F211-DD7C-4B9D-A986-BD025E3F90F0}"/>
    <cellStyle name="Comma 2 6 9 2 4 2 2 2 2" xfId="36633" xr:uid="{9488580A-A50B-4C89-8D88-D4DB7D225288}"/>
    <cellStyle name="Comma 2 6 9 2 4 2 2 3" xfId="27676" xr:uid="{3F4D7A77-9435-4349-A5FE-E8D9A4BA7677}"/>
    <cellStyle name="Comma 2 6 9 2 4 2 3" xfId="14008" xr:uid="{C03B6F34-AEC1-45A6-99DE-D03CDACD13CB}"/>
    <cellStyle name="Comma 2 6 9 2 4 2 3 2" xfId="31966" xr:uid="{8C791920-F3F5-4593-BF7F-B23E48DA5E49}"/>
    <cellStyle name="Comma 2 6 9 2 4 2 4" xfId="22999" xr:uid="{E5AB2AF9-6A31-46C7-8A29-896CA3CAF45D}"/>
    <cellStyle name="Comma 2 6 9 2 4 3" xfId="7730" xr:uid="{F71AE4AA-D328-4149-9BB3-CBB7EEE48519}"/>
    <cellStyle name="Comma 2 6 9 2 4 3 2" xfId="16710" xr:uid="{AE162B13-05A0-4A1F-998A-7632733BB926}"/>
    <cellStyle name="Comma 2 6 9 2 4 3 2 2" xfId="34668" xr:uid="{47137BCF-8655-422E-A69B-B9EEF2B91CB2}"/>
    <cellStyle name="Comma 2 6 9 2 4 3 3" xfId="25711" xr:uid="{F20F5E15-9B5A-4025-8082-8B9EDE3ED741}"/>
    <cellStyle name="Comma 2 6 9 2 4 4" xfId="12043" xr:uid="{9F47927E-D3F7-4376-86CE-B19BDD0704D6}"/>
    <cellStyle name="Comma 2 6 9 2 4 4 2" xfId="30001" xr:uid="{B351339A-2AEE-40EF-86FE-94BFCD7BBC38}"/>
    <cellStyle name="Comma 2 6 9 2 4 5" xfId="21034" xr:uid="{A84199BD-FA43-4211-8DE0-AB52DFD6DAD4}"/>
    <cellStyle name="Comma 2 6 9 2 5" xfId="3394" xr:uid="{50514FD1-DD75-4C80-B300-532DD7980432}"/>
    <cellStyle name="Comma 2 6 9 2 5 2" xfId="5360" xr:uid="{DB740008-4EDC-47E2-A56E-C8136287E478}"/>
    <cellStyle name="Comma 2 6 9 2 5 2 2" xfId="10054" xr:uid="{9A43E4B6-C189-4970-88E2-705840171F4D}"/>
    <cellStyle name="Comma 2 6 9 2 5 2 2 2" xfId="19034" xr:uid="{36317817-88C0-4A63-9683-E96E27865516}"/>
    <cellStyle name="Comma 2 6 9 2 5 2 2 2 2" xfId="36992" xr:uid="{9C48B173-C72D-46DF-BE16-DDBB4FE58EEB}"/>
    <cellStyle name="Comma 2 6 9 2 5 2 2 3" xfId="28035" xr:uid="{AA5DAEE1-CAA3-41CF-A6D5-04A7D64781B2}"/>
    <cellStyle name="Comma 2 6 9 2 5 2 3" xfId="14367" xr:uid="{FFE0C433-CBCB-411B-B79A-D12472BAA2CA}"/>
    <cellStyle name="Comma 2 6 9 2 5 2 3 2" xfId="32325" xr:uid="{9C7C3DDA-3FCB-45C2-AAC3-E3082B83CF65}"/>
    <cellStyle name="Comma 2 6 9 2 5 2 4" xfId="23358" xr:uid="{0FC9E3F7-3FA5-4347-AD0C-19C5A089EA10}"/>
    <cellStyle name="Comma 2 6 9 2 5 3" xfId="8089" xr:uid="{DDB12BE3-FCCF-43F2-AFC7-F695E40E4015}"/>
    <cellStyle name="Comma 2 6 9 2 5 3 2" xfId="17069" xr:uid="{A5F6133A-21C5-4640-B4B1-77CCA9C92B54}"/>
    <cellStyle name="Comma 2 6 9 2 5 3 2 2" xfId="35027" xr:uid="{18E383B3-5401-4959-9886-699E68300DC1}"/>
    <cellStyle name="Comma 2 6 9 2 5 3 3" xfId="26070" xr:uid="{43374D28-C40C-416E-958E-0E44B6224947}"/>
    <cellStyle name="Comma 2 6 9 2 5 4" xfId="12402" xr:uid="{9F717447-4770-45FC-8146-BB1ACEC0D556}"/>
    <cellStyle name="Comma 2 6 9 2 5 4 2" xfId="30360" xr:uid="{0304A4CA-93AF-4274-9355-E3DF8CB0E13D}"/>
    <cellStyle name="Comma 2 6 9 2 5 5" xfId="21393" xr:uid="{A0554EF0-8176-44E7-B022-814629C0A8AE}"/>
    <cellStyle name="Comma 2 6 9 2 6" xfId="1650" xr:uid="{2D3AA373-0ABC-4854-9572-9635E361DA7B}"/>
    <cellStyle name="Comma 2 6 9 2 6 2" xfId="6652" xr:uid="{385B1170-23CB-4C73-803A-ED4388DA042F}"/>
    <cellStyle name="Comma 2 6 9 2 6 2 2" xfId="15633" xr:uid="{21067AF6-E31B-4B40-B3E3-602DF1842865}"/>
    <cellStyle name="Comma 2 6 9 2 6 2 2 2" xfId="33591" xr:uid="{9441CA79-0045-465A-A59F-45457C170D57}"/>
    <cellStyle name="Comma 2 6 9 2 6 2 3" xfId="24634" xr:uid="{86E16DC3-C715-420F-A051-F1FD946B1544}"/>
    <cellStyle name="Comma 2 6 9 2 6 3" xfId="10966" xr:uid="{FCFC927C-018C-4E09-A6D3-D4ACB97BE063}"/>
    <cellStyle name="Comma 2 6 9 2 6 3 2" xfId="28924" xr:uid="{9EAA9D37-1F6A-4327-801D-0600F3A2C3AD}"/>
    <cellStyle name="Comma 2 6 9 2 6 4" xfId="19956" xr:uid="{16A2F7A5-95BE-40CB-9C1B-02C54BA1C52B}"/>
    <cellStyle name="Comma 2 6 9 2 7" xfId="3754" xr:uid="{FE54BF51-5931-4DC1-A2BC-5AC447E195A7}"/>
    <cellStyle name="Comma 2 6 9 2 7 2" xfId="8448" xr:uid="{7AF85223-A7D0-4BBB-8815-8D11D15DAB94}"/>
    <cellStyle name="Comma 2 6 9 2 7 2 2" xfId="17428" xr:uid="{2A159F37-5357-460F-84B7-3655DE43858C}"/>
    <cellStyle name="Comma 2 6 9 2 7 2 2 2" xfId="35386" xr:uid="{B20DCB5F-233D-4BCD-A4B8-7B7FD9B843AE}"/>
    <cellStyle name="Comma 2 6 9 2 7 2 3" xfId="26429" xr:uid="{19FCB9EB-2DE6-4CE1-AA35-221AA98C85DB}"/>
    <cellStyle name="Comma 2 6 9 2 7 3" xfId="12761" xr:uid="{E4EE3839-5203-434A-B3D9-C55777B975EA}"/>
    <cellStyle name="Comma 2 6 9 2 7 3 2" xfId="30719" xr:uid="{2A51B6CF-151E-4FE5-B842-5E8A31F5402F}"/>
    <cellStyle name="Comma 2 6 9 2 7 4" xfId="21752" xr:uid="{37A8C4E0-6A80-4EB1-89BA-810DB35D1943}"/>
    <cellStyle name="Comma 2 6 9 2 8" xfId="5721" xr:uid="{163EFA16-0364-416C-A018-3B5F4C08AA2C}"/>
    <cellStyle name="Comma 2 6 9 2 8 2" xfId="14726" xr:uid="{1159C998-0FBA-47B0-925F-50ACF15CDB31}"/>
    <cellStyle name="Comma 2 6 9 2 8 2 2" xfId="32684" xr:uid="{63742D94-ADA7-439F-86F3-50D1BA20E935}"/>
    <cellStyle name="Comma 2 6 9 2 8 3" xfId="23719" xr:uid="{1B252185-96F3-4C4E-B653-6284AEEEBCB4}"/>
    <cellStyle name="Comma 2 6 9 2 9" xfId="6120" xr:uid="{A97822DD-FD56-4BD9-A2AE-8B7B955A5202}"/>
    <cellStyle name="Comma 2 6 9 2 9 2" xfId="15103" xr:uid="{C117B744-B257-4720-9F56-0BA6F7738FEC}"/>
    <cellStyle name="Comma 2 6 9 2 9 2 2" xfId="33061" xr:uid="{C70EC123-CD63-41FE-BD2C-A2BBDFA1F1B5}"/>
    <cellStyle name="Comma 2 6 9 2 9 3" xfId="24104" xr:uid="{4F0AFC18-591B-4F2A-AD02-3A4002FC5CF8}"/>
    <cellStyle name="Comma 2 6 9 3" xfId="1459" xr:uid="{C3AF8054-DB0E-4968-82AE-A94C5B3C3474}"/>
    <cellStyle name="Comma 2 6 9 3 2" xfId="3942" xr:uid="{2251FB4D-460E-4FC0-8832-4A5B63B43599}"/>
    <cellStyle name="Comma 2 6 9 3 2 2" xfId="8636" xr:uid="{8BE4ED3F-3E48-439D-BC93-C1E38C88167A}"/>
    <cellStyle name="Comma 2 6 9 3 2 2 2" xfId="17616" xr:uid="{B443A6C6-EA2E-432B-BCB6-3D8D94CE5044}"/>
    <cellStyle name="Comma 2 6 9 3 2 2 2 2" xfId="35574" xr:uid="{1AD87AC2-301E-4A20-A654-A2CBE86BE72F}"/>
    <cellStyle name="Comma 2 6 9 3 2 2 3" xfId="26617" xr:uid="{39164B7A-F545-45B9-A559-261DA5A80328}"/>
    <cellStyle name="Comma 2 6 9 3 2 3" xfId="12949" xr:uid="{55274876-D4EB-41DA-A81D-0168D074BDC5}"/>
    <cellStyle name="Comma 2 6 9 3 2 3 2" xfId="30907" xr:uid="{F62B360D-9D50-483C-B4A7-F350C9F0DF4A}"/>
    <cellStyle name="Comma 2 6 9 3 2 4" xfId="21940" xr:uid="{064EC296-46B2-4686-8200-6FB1B37A7340}"/>
    <cellStyle name="Comma 2 6 9 3 3" xfId="6480" xr:uid="{9B92677F-C64C-43F6-852E-CDA27983C4D6}"/>
    <cellStyle name="Comma 2 6 9 3 3 2" xfId="15462" xr:uid="{26C5529E-A8AA-4E70-8B7E-77FDFA4C060A}"/>
    <cellStyle name="Comma 2 6 9 3 3 2 2" xfId="33420" xr:uid="{9A0F64B0-26DD-4B3C-A77A-7C015DB2AEDB}"/>
    <cellStyle name="Comma 2 6 9 3 3 3" xfId="24463" xr:uid="{F6BA0565-C801-4386-A4F2-58FF99AFD229}"/>
    <cellStyle name="Comma 2 6 9 3 4" xfId="10795" xr:uid="{671C5C9F-AA1F-4104-8516-8686D9FC1BAE}"/>
    <cellStyle name="Comma 2 6 9 3 4 2" xfId="28753" xr:uid="{2B452B00-51EE-4C4A-A649-5D563B6E6C7F}"/>
    <cellStyle name="Comma 2 6 9 3 5" xfId="19785" xr:uid="{125DFC6A-5528-497C-A7B4-3168FADE03EC}"/>
    <cellStyle name="Comma 2 6 9 4" xfId="1838" xr:uid="{6269362E-820A-4979-BB20-894F0491C74B}"/>
    <cellStyle name="Comma 2 6 9 4 2" xfId="4113" xr:uid="{7F84E381-AA60-432A-8A49-2DFA7D52ABFD}"/>
    <cellStyle name="Comma 2 6 9 4 2 2" xfId="8807" xr:uid="{D16C1262-760A-4089-BDF3-2BAD95D1F490}"/>
    <cellStyle name="Comma 2 6 9 4 2 2 2" xfId="17787" xr:uid="{395DA902-5E38-49B1-87FF-161E0DE18AE3}"/>
    <cellStyle name="Comma 2 6 9 4 2 2 2 2" xfId="35745" xr:uid="{DDB426AA-07EB-4B41-BC3A-A5A288243466}"/>
    <cellStyle name="Comma 2 6 9 4 2 2 3" xfId="26788" xr:uid="{6277784E-E914-4974-AB6E-91C6300B7905}"/>
    <cellStyle name="Comma 2 6 9 4 2 3" xfId="13120" xr:uid="{F4F2E75C-C6BB-4CA4-AD37-5A2503BED89B}"/>
    <cellStyle name="Comma 2 6 9 4 2 3 2" xfId="31078" xr:uid="{1DD6E537-8BF7-4BD7-AC0D-891802550AE7}"/>
    <cellStyle name="Comma 2 6 9 4 2 4" xfId="22111" xr:uid="{7E2F41AB-916D-41A3-A916-EE39202EA232}"/>
    <cellStyle name="Comma 2 6 9 4 3" xfId="6840" xr:uid="{1E3A3EFC-FFA7-4B9B-AD0A-7052ED5556C9}"/>
    <cellStyle name="Comma 2 6 9 4 3 2" xfId="15821" xr:uid="{AC9ADC5F-1ACF-451B-9A08-280E850B2112}"/>
    <cellStyle name="Comma 2 6 9 4 3 2 2" xfId="33779" xr:uid="{1EFBC7BB-5FF1-49E1-9894-685FFE056083}"/>
    <cellStyle name="Comma 2 6 9 4 3 3" xfId="24822" xr:uid="{3DCC0A96-64B3-40E5-ACBC-7D6D09219896}"/>
    <cellStyle name="Comma 2 6 9 4 4" xfId="11154" xr:uid="{DAF6666A-96CF-4253-875F-0FD60796B0CE}"/>
    <cellStyle name="Comma 2 6 9 4 4 2" xfId="29112" xr:uid="{1B1D8EBB-C4C3-48C2-B6E4-24B321FD3FBE}"/>
    <cellStyle name="Comma 2 6 9 4 5" xfId="20144" xr:uid="{4DAD22E1-5BBE-4410-B67F-6ABEC9F8EA87}"/>
    <cellStyle name="Comma 2 6 9 5" xfId="2259" xr:uid="{09349210-925E-4C26-8FDD-19BAF7549738}"/>
    <cellStyle name="Comma 2 6 9 5 2" xfId="4471" xr:uid="{A5C88EE9-7AEB-4836-AA1A-158686AA60AF}"/>
    <cellStyle name="Comma 2 6 9 5 2 2" xfId="9165" xr:uid="{8A5959FE-7AA4-446F-8F9B-BA329AF5B670}"/>
    <cellStyle name="Comma 2 6 9 5 2 2 2" xfId="18145" xr:uid="{C25C4577-F785-4D6A-9E7C-5805F3918940}"/>
    <cellStyle name="Comma 2 6 9 5 2 2 2 2" xfId="36103" xr:uid="{5CA25719-0865-426D-A48C-BBF908B70183}"/>
    <cellStyle name="Comma 2 6 9 5 2 2 3" xfId="27146" xr:uid="{95D8A5EC-0120-4046-B3E3-99F68949D0B5}"/>
    <cellStyle name="Comma 2 6 9 5 2 3" xfId="13478" xr:uid="{87F1E288-02B5-4995-96CD-6FDF0637421F}"/>
    <cellStyle name="Comma 2 6 9 5 2 3 2" xfId="31436" xr:uid="{A466E7AE-E275-4EFA-A6F7-AB377673353A}"/>
    <cellStyle name="Comma 2 6 9 5 2 4" xfId="22469" xr:uid="{5502CB49-C4C8-484A-97AE-50E2A324FD3F}"/>
    <cellStyle name="Comma 2 6 9 5 3" xfId="7199" xr:uid="{5C160D56-4757-4CEE-8AFD-552DA00A0074}"/>
    <cellStyle name="Comma 2 6 9 5 3 2" xfId="16180" xr:uid="{72249677-629E-4609-9E08-06D6CF8F8667}"/>
    <cellStyle name="Comma 2 6 9 5 3 2 2" xfId="34138" xr:uid="{0CFF6EDF-B95D-452A-B5C3-2C31B607BBC7}"/>
    <cellStyle name="Comma 2 6 9 5 3 3" xfId="25181" xr:uid="{A85D2A19-09BF-4FF0-A72D-26B8C3F23841}"/>
    <cellStyle name="Comma 2 6 9 5 4" xfId="11513" xr:uid="{635A2826-7E66-451A-9FC4-C7C09E3CEAB3}"/>
    <cellStyle name="Comma 2 6 9 5 4 2" xfId="29471" xr:uid="{5327A9B3-5080-4ED4-AE6A-FD4A2FD08A99}"/>
    <cellStyle name="Comma 2 6 9 5 5" xfId="20503" xr:uid="{71C1B1DF-F515-4758-AD4C-CAE608C6BDA3}"/>
    <cellStyle name="Comma 2 6 9 6" xfId="2842" xr:uid="{69793097-0BDD-4432-ACD3-2358B983EA0C}"/>
    <cellStyle name="Comma 2 6 9 6 2" xfId="4830" xr:uid="{5530246A-2E50-4662-9474-4F664E92E2C8}"/>
    <cellStyle name="Comma 2 6 9 6 2 2" xfId="9524" xr:uid="{043D810F-DF85-430C-963D-6E78DCFA77EB}"/>
    <cellStyle name="Comma 2 6 9 6 2 2 2" xfId="18504" xr:uid="{817DFFA6-2EAD-48E3-9FFB-1B9A76E6FA7B}"/>
    <cellStyle name="Comma 2 6 9 6 2 2 2 2" xfId="36462" xr:uid="{A858476E-C83D-4813-9E00-E6EB33DD8E17}"/>
    <cellStyle name="Comma 2 6 9 6 2 2 3" xfId="27505" xr:uid="{C5C00BB8-DBB1-4448-967F-F93D076E424D}"/>
    <cellStyle name="Comma 2 6 9 6 2 3" xfId="13837" xr:uid="{33FE7CDE-47CE-4657-A5EA-B91347CC245F}"/>
    <cellStyle name="Comma 2 6 9 6 2 3 2" xfId="31795" xr:uid="{91A5F41F-B2F8-4199-AC10-6C1D3C8745CB}"/>
    <cellStyle name="Comma 2 6 9 6 2 4" xfId="22828" xr:uid="{FBEE9ADC-171A-45C4-9D59-1DC068C5CCBA}"/>
    <cellStyle name="Comma 2 6 9 6 3" xfId="7559" xr:uid="{D5DAA145-AC5D-4AEC-B243-965C8CA7F6C7}"/>
    <cellStyle name="Comma 2 6 9 6 3 2" xfId="16539" xr:uid="{8A9979AF-24B1-4A06-BCF5-18C81592D41B}"/>
    <cellStyle name="Comma 2 6 9 6 3 2 2" xfId="34497" xr:uid="{9F336541-7DE0-452D-98A2-DE0EF2B6B4B4}"/>
    <cellStyle name="Comma 2 6 9 6 3 3" xfId="25540" xr:uid="{7980E006-F981-4910-8FC7-AD80B2EB5CE3}"/>
    <cellStyle name="Comma 2 6 9 6 4" xfId="11872" xr:uid="{E0E9A8C5-B65B-4B01-8EA6-8C764D2CC0F0}"/>
    <cellStyle name="Comma 2 6 9 6 4 2" xfId="29830" xr:uid="{CA8A91BF-B2ED-46F3-B091-90B316974933}"/>
    <cellStyle name="Comma 2 6 9 6 5" xfId="20863" xr:uid="{0B055A35-8900-4174-AAE3-45D534FD6AA2}"/>
    <cellStyle name="Comma 2 6 9 7" xfId="3202" xr:uid="{4EEA5B4C-FB05-4F5F-AA12-C4A7E1E1B01B}"/>
    <cellStyle name="Comma 2 6 9 7 2" xfId="5189" xr:uid="{77891411-6502-4E73-B512-6DC130FC17CC}"/>
    <cellStyle name="Comma 2 6 9 7 2 2" xfId="9883" xr:uid="{D6657E71-02DD-4118-978D-121D9E366076}"/>
    <cellStyle name="Comma 2 6 9 7 2 2 2" xfId="18863" xr:uid="{8891A7BC-0FFC-4E57-B9F0-D6C49F6C8ECE}"/>
    <cellStyle name="Comma 2 6 9 7 2 2 2 2" xfId="36821" xr:uid="{3AE9C6B8-4D56-4D61-AB74-CEFBB0447522}"/>
    <cellStyle name="Comma 2 6 9 7 2 2 3" xfId="27864" xr:uid="{F20070BC-8F01-46D9-98B8-CA7BF32B7BBA}"/>
    <cellStyle name="Comma 2 6 9 7 2 3" xfId="14196" xr:uid="{B78364B8-7570-4E53-BDAA-7C4781D7F174}"/>
    <cellStyle name="Comma 2 6 9 7 2 3 2" xfId="32154" xr:uid="{6583932E-4DFD-49BF-AD0D-A826B00E8CF3}"/>
    <cellStyle name="Comma 2 6 9 7 2 4" xfId="23187" xr:uid="{8AD4D604-8301-4F86-8BEE-D5463B6A652E}"/>
    <cellStyle name="Comma 2 6 9 7 3" xfId="7918" xr:uid="{52161FE2-2BB3-42D4-91EE-33F9B62AB3A6}"/>
    <cellStyle name="Comma 2 6 9 7 3 2" xfId="16898" xr:uid="{DDC5AACD-D88E-42E5-A063-2694FC16FE6E}"/>
    <cellStyle name="Comma 2 6 9 7 3 2 2" xfId="34856" xr:uid="{C07031EF-825E-4EAC-8DCD-E4694690ADA1}"/>
    <cellStyle name="Comma 2 6 9 7 3 3" xfId="25899" xr:uid="{F76A2D36-147B-4768-B5D9-0B4EE2F0C9C3}"/>
    <cellStyle name="Comma 2 6 9 7 4" xfId="12231" xr:uid="{D8E084C6-7EA7-4C95-A972-8D1E688EA548}"/>
    <cellStyle name="Comma 2 6 9 7 4 2" xfId="30189" xr:uid="{339A2C79-FB09-4344-AABD-069D6AA7C3B5}"/>
    <cellStyle name="Comma 2 6 9 7 5" xfId="21222" xr:uid="{571FCA80-9178-4A26-BCE8-776986098611}"/>
    <cellStyle name="Comma 2 6 9 8" xfId="1288" xr:uid="{39D56F14-9372-4E0C-A4AB-A210A4FCB8C9}"/>
    <cellStyle name="Comma 2 6 9 8 2" xfId="6309" xr:uid="{27A78731-2049-4844-B221-BE0F39B338E6}"/>
    <cellStyle name="Comma 2 6 9 8 2 2" xfId="15291" xr:uid="{6741F99A-3E4A-429B-8FDE-BFF3A4A1851E}"/>
    <cellStyle name="Comma 2 6 9 8 2 2 2" xfId="33249" xr:uid="{63ADC912-499E-465F-9351-4CD27C27EDA3}"/>
    <cellStyle name="Comma 2 6 9 8 2 3" xfId="24292" xr:uid="{F01A498B-2661-4FBD-BCE4-5FC7A6280EAD}"/>
    <cellStyle name="Comma 2 6 9 8 3" xfId="10624" xr:uid="{B850000D-9607-4A05-A916-6A31D981FC61}"/>
    <cellStyle name="Comma 2 6 9 8 3 2" xfId="28582" xr:uid="{30E0E60E-3E06-444B-A000-13870AD7F693}"/>
    <cellStyle name="Comma 2 6 9 8 4" xfId="19614" xr:uid="{9F9899F7-1AA3-48B8-B576-28CA3F70CEF2}"/>
    <cellStyle name="Comma 2 6 9 9" xfId="3583" xr:uid="{390A879E-A52A-4E15-9528-27F738A761FE}"/>
    <cellStyle name="Comma 2 6 9 9 2" xfId="8277" xr:uid="{72DDD550-FEA5-4532-AE7B-1A77AEA1A325}"/>
    <cellStyle name="Comma 2 6 9 9 2 2" xfId="17257" xr:uid="{B12F3A59-A93D-4747-89EE-E1A06CF067C5}"/>
    <cellStyle name="Comma 2 6 9 9 2 2 2" xfId="35215" xr:uid="{C50398F7-CE97-44FB-A49D-E7DEB77BD8F7}"/>
    <cellStyle name="Comma 2 6 9 9 2 3" xfId="26258" xr:uid="{35919CBC-EA1C-44FC-A088-996FC095F304}"/>
    <cellStyle name="Comma 2 6 9 9 3" xfId="12590" xr:uid="{15AFEAB7-BEBC-4841-A03D-9D9512F1C753}"/>
    <cellStyle name="Comma 2 6 9 9 3 2" xfId="30548" xr:uid="{3F5DF0C2-E3CE-487A-A23D-81199206CF88}"/>
    <cellStyle name="Comma 2 6 9 9 4" xfId="21581" xr:uid="{E99C4128-FC9C-4CF2-BF5E-297752E80A18}"/>
    <cellStyle name="Comma 2 7" xfId="1011" xr:uid="{43C3C551-5749-48AA-ADA2-0F9ECAB5BC9C}"/>
    <cellStyle name="Comma 2 7 2" xfId="1076" xr:uid="{028F480A-8463-47CF-9A3B-1806F1343E30}"/>
    <cellStyle name="Comma 2 7 3" xfId="5734" xr:uid="{CAD95258-07C2-4079-B5AA-69C39D6D3987}"/>
    <cellStyle name="Comma 2 7 3 2" xfId="23732" xr:uid="{45F33D72-BC45-4506-B0A9-9890DC220E8C}"/>
    <cellStyle name="Comma 2 7 4" xfId="10446" xr:uid="{973F440C-CA9F-4D4A-9484-FA37D8CE110C}"/>
    <cellStyle name="Comma 2 8" xfId="19063" xr:uid="{D391DD9E-2735-4EA8-9F3F-9B1DAC03871A}"/>
    <cellStyle name="Comma 20" xfId="1058" xr:uid="{03489864-B009-41D2-BD7E-5E3143A78A87}"/>
    <cellStyle name="Comma 20 2" xfId="1474" xr:uid="{8B318C93-5100-4FCD-AED0-2416F4600CDD}"/>
    <cellStyle name="Comma 20 3" xfId="3218" xr:uid="{FF94A8F8-25A5-4AAA-BD1D-F14132BB72DF}"/>
    <cellStyle name="Comma 21" xfId="1065" xr:uid="{5FECE71B-D386-4926-9274-A4397519FAEB}"/>
    <cellStyle name="Comma 21 2" xfId="1481" xr:uid="{B4B189DD-2125-46C6-84F5-E2315C9B8F57}"/>
    <cellStyle name="Comma 21 3" xfId="3225" xr:uid="{72327234-423E-44CA-9145-FA9A0A970754}"/>
    <cellStyle name="Comma 22" xfId="1066" xr:uid="{7C121C65-7618-4EC3-9364-70F00BE12DE5}"/>
    <cellStyle name="Comma 22 2" xfId="1482" xr:uid="{AA069446-7479-437A-B63F-C6E6097450E1}"/>
    <cellStyle name="Comma 22 3" xfId="3226" xr:uid="{07AD5413-8529-42F1-9F85-ECD490A73E87}"/>
    <cellStyle name="Comma 23" xfId="1067" xr:uid="{A214EEA8-F000-4266-B0E7-8ABC513F183C}"/>
    <cellStyle name="Comma 23 2" xfId="1483" xr:uid="{B7BB7601-6902-44FA-80FE-2A8469A37813}"/>
    <cellStyle name="Comma 23 3" xfId="3227" xr:uid="{3518FCEB-D749-461A-BAED-0BA7D2B3D9CE}"/>
    <cellStyle name="Comma 24" xfId="1068" xr:uid="{38F2F8BF-2A35-445B-A3C6-05595EED8A0D}"/>
    <cellStyle name="Comma 24 2" xfId="1484" xr:uid="{7B56E0D3-DB80-4FED-B516-757FD52D73B0}"/>
    <cellStyle name="Comma 24 3" xfId="3228" xr:uid="{5785C034-AD78-469C-B74E-6155D4E299E5}"/>
    <cellStyle name="Comma 25" xfId="1070" xr:uid="{0781B8B2-4B6A-4164-93F8-1F9E013A965E}"/>
    <cellStyle name="Comma 25 2" xfId="1485" xr:uid="{719AC9D3-B514-416D-AEDB-A5C66DDED236}"/>
    <cellStyle name="Comma 25 3" xfId="3229" xr:uid="{33C5E7FD-3E87-48D7-86A6-BF3B259F201B}"/>
    <cellStyle name="Comma 26" xfId="1074" xr:uid="{E8C63B54-E7C1-4564-BB09-A5A7221D523B}"/>
    <cellStyle name="Comma 26 2" xfId="1489" xr:uid="{98A109E9-6487-4520-BAD9-1C126F79D9E9}"/>
    <cellStyle name="Comma 26 3" xfId="3233" xr:uid="{E0F28E0B-655C-4157-B5B9-E99E910DB259}"/>
    <cellStyle name="Comma 27" xfId="1071" xr:uid="{D5FD7A39-9415-4D7A-8374-54D10759B030}"/>
    <cellStyle name="Comma 27 2" xfId="1486" xr:uid="{4302AABC-BD6D-4DFC-AB12-51ED90FE2817}"/>
    <cellStyle name="Comma 27 3" xfId="3230" xr:uid="{B87B5AB4-53DE-44CC-9452-755C8A47B418}"/>
    <cellStyle name="Comma 28" xfId="1073" xr:uid="{6C799E77-E9A2-4D78-8EB6-F7170FF7CCCF}"/>
    <cellStyle name="Comma 28 2" xfId="1488" xr:uid="{B8A45D45-8EEC-46E7-8752-43DD2C0586EF}"/>
    <cellStyle name="Comma 28 3" xfId="3232" xr:uid="{FE31FD4D-142C-4D08-AC2D-BF46EE7A46F4}"/>
    <cellStyle name="Comma 29" xfId="1072" xr:uid="{3418EF76-209A-4CC0-8C68-16AA9F741AA2}"/>
    <cellStyle name="Comma 29 2" xfId="1487" xr:uid="{B89BEBE3-8A98-476E-B2B2-4DEC9F7CDDA6}"/>
    <cellStyle name="Comma 29 3" xfId="3231" xr:uid="{1FF6B0FF-E5BD-4118-AAAF-CE87407E68F9}"/>
    <cellStyle name="Comma 3" xfId="29" xr:uid="{9BE2DDDE-415A-4895-A5C8-EAB38E9CBB35}"/>
    <cellStyle name="Comma 3 2" xfId="70" xr:uid="{DBF197A1-242D-49AD-B554-D1942AB0D9D1}"/>
    <cellStyle name="Comma 3 3" xfId="69" xr:uid="{1B8DAC0C-0B04-4FB6-984F-36DD2AD9C66D}"/>
    <cellStyle name="Comma 3 4" xfId="813" xr:uid="{3F2BAF95-17B9-4706-AB54-158E44B48C7F}"/>
    <cellStyle name="Comma 3 5" xfId="1095" xr:uid="{F6DEF3C8-62C4-4652-A5D9-B920D24875C1}"/>
    <cellStyle name="Comma 3 6" xfId="2551" xr:uid="{5ADC5257-0B79-4861-820C-D942F1D32AF7}"/>
    <cellStyle name="Comma 3 6 2" xfId="20702" xr:uid="{F523B8EC-C0A5-4FDB-8556-53D8DA51B0A1}"/>
    <cellStyle name="Comma 30" xfId="1078" xr:uid="{73C06D29-EFC8-4A08-AC24-9CDD9F504BCB}"/>
    <cellStyle name="Comma 31" xfId="1077" xr:uid="{4025F9C5-7E0A-40EF-B0A8-AF7E4196F931}"/>
    <cellStyle name="Comma 32" xfId="1081" xr:uid="{1D2B44DB-7E4C-49C0-893A-94F31A81CDD5}"/>
    <cellStyle name="Comma 32 10" xfId="10449" xr:uid="{6A51F5CD-7E54-4675-87B8-CE388FE2E0AE}"/>
    <cellStyle name="Comma 32 10 2" xfId="28407" xr:uid="{A9825B86-2831-470D-AB78-E60989BCBE9F}"/>
    <cellStyle name="Comma 32 11" xfId="19433" xr:uid="{29C9977C-4CC3-4287-992C-2EEB781791B9}"/>
    <cellStyle name="Comma 32 2" xfId="2022" xr:uid="{1B7B129E-7C43-4310-BFEF-BEB1EBA35A3D}"/>
    <cellStyle name="Comma 32 2 2" xfId="4296" xr:uid="{B94CEF11-79D2-4624-9572-02B6E22B70CB}"/>
    <cellStyle name="Comma 32 2 2 2" xfId="8990" xr:uid="{318FEBEC-06E6-4EC6-B63C-EA57B303776F}"/>
    <cellStyle name="Comma 32 2 2 2 2" xfId="17970" xr:uid="{E257B091-4BD2-4D29-8C03-4681DC51CD0B}"/>
    <cellStyle name="Comma 32 2 2 2 2 2" xfId="35928" xr:uid="{A0675D39-00EE-49B3-942E-CEAE066570AB}"/>
    <cellStyle name="Comma 32 2 2 2 3" xfId="26971" xr:uid="{A90331C2-DF1C-428C-B1FE-AB82E806680E}"/>
    <cellStyle name="Comma 32 2 2 3" xfId="13303" xr:uid="{AAD371C0-6FA7-4137-9C6C-EF6C35207623}"/>
    <cellStyle name="Comma 32 2 2 3 2" xfId="31261" xr:uid="{A2260398-09D4-4E6D-A87A-EED4A707E48F}"/>
    <cellStyle name="Comma 32 2 2 4" xfId="22294" xr:uid="{FFE65D61-BB01-42D3-8992-2BA49EFD8C14}"/>
    <cellStyle name="Comma 32 2 3" xfId="7024" xr:uid="{8875791C-3ED5-46B8-ABF5-A9C937D09F54}"/>
    <cellStyle name="Comma 32 2 3 2" xfId="16005" xr:uid="{4BD7B0C9-9BAB-41A9-A799-6626133B5D60}"/>
    <cellStyle name="Comma 32 2 3 2 2" xfId="33963" xr:uid="{DAB7B7AA-0A07-4F22-B736-F3F71B7CEB0C}"/>
    <cellStyle name="Comma 32 2 3 3" xfId="25006" xr:uid="{E50F8431-9409-45BD-9639-EA3961BB3D5C}"/>
    <cellStyle name="Comma 32 2 4" xfId="11338" xr:uid="{15E541A3-F6EE-4568-B72A-3D92A0E8517A}"/>
    <cellStyle name="Comma 32 2 4 2" xfId="29296" xr:uid="{2E5313AF-08FF-4704-AD7B-AF9B12C08C60}"/>
    <cellStyle name="Comma 32 2 5" xfId="20328" xr:uid="{E31F14B6-A947-4CCD-AE3B-6B8680A8005D}"/>
    <cellStyle name="Comma 32 3" xfId="2448" xr:uid="{5C4E9B11-C8F3-4BF3-88A9-1A678D368FDD}"/>
    <cellStyle name="Comma 32 3 2" xfId="4655" xr:uid="{EA615C82-DE7E-4DFC-B0C9-6131FD55CD6C}"/>
    <cellStyle name="Comma 32 3 2 2" xfId="9349" xr:uid="{79C55612-769E-4423-96F1-774C955CF7D7}"/>
    <cellStyle name="Comma 32 3 2 2 2" xfId="18329" xr:uid="{807F2108-388C-4AAA-9D25-770DBF236157}"/>
    <cellStyle name="Comma 32 3 2 2 2 2" xfId="36287" xr:uid="{12F447E7-4A50-4B82-A286-2259FE16408C}"/>
    <cellStyle name="Comma 32 3 2 2 3" xfId="27330" xr:uid="{197B9728-3963-4DAE-B225-5B9D05B3178C}"/>
    <cellStyle name="Comma 32 3 2 3" xfId="13662" xr:uid="{EDB46C11-ED91-4BE0-B074-9676E918185A}"/>
    <cellStyle name="Comma 32 3 2 3 2" xfId="31620" xr:uid="{54019007-5072-4ED6-B431-693C21171938}"/>
    <cellStyle name="Comma 32 3 2 4" xfId="22653" xr:uid="{676465D1-0954-4571-8720-4B7DEDF0582D}"/>
    <cellStyle name="Comma 32 3 3" xfId="7383" xr:uid="{A4B2DBA4-AB82-477F-8B71-26C910DFD25E}"/>
    <cellStyle name="Comma 32 3 3 2" xfId="16364" xr:uid="{1B9987BB-58E8-4973-B3AD-7CDF9A4010A3}"/>
    <cellStyle name="Comma 32 3 3 2 2" xfId="34322" xr:uid="{19E8B01E-6A1E-45B7-AF45-430C43A7CC4E}"/>
    <cellStyle name="Comma 32 3 3 3" xfId="25365" xr:uid="{7544C9F9-F10D-450D-A077-07AB8B76BE9A}"/>
    <cellStyle name="Comma 32 3 4" xfId="11697" xr:uid="{FD2B5E69-2C47-474F-8107-28491F3F464A}"/>
    <cellStyle name="Comma 32 3 4 2" xfId="29655" xr:uid="{EA153601-3FC8-472B-A606-61053485B14F}"/>
    <cellStyle name="Comma 32 3 5" xfId="20687" xr:uid="{9E12A1A6-CF7F-40F4-9C33-ED80FE53EFA8}"/>
    <cellStyle name="Comma 32 4" xfId="3027" xr:uid="{0425C441-E7F1-4D88-9C20-C55B20B58A19}"/>
    <cellStyle name="Comma 32 4 2" xfId="5014" xr:uid="{AD8EB082-2C76-4D80-B7B7-D0467D5E5115}"/>
    <cellStyle name="Comma 32 4 2 2" xfId="9708" xr:uid="{1DBCE50E-7233-4D3F-93C2-474196F502E2}"/>
    <cellStyle name="Comma 32 4 2 2 2" xfId="18688" xr:uid="{9A271CA8-03B4-4F64-B3A5-0EFFDBA95129}"/>
    <cellStyle name="Comma 32 4 2 2 2 2" xfId="36646" xr:uid="{A42271A2-F982-4297-8488-AE69863D2C69}"/>
    <cellStyle name="Comma 32 4 2 2 3" xfId="27689" xr:uid="{EF7F2CC8-7ADF-4104-B203-F855A04F067C}"/>
    <cellStyle name="Comma 32 4 2 3" xfId="14021" xr:uid="{C97FA9BF-7F47-4D11-9499-5510D5260991}"/>
    <cellStyle name="Comma 32 4 2 3 2" xfId="31979" xr:uid="{FAF1A376-160B-412C-BD8A-9628334904F9}"/>
    <cellStyle name="Comma 32 4 2 4" xfId="23012" xr:uid="{0B69E091-DECF-482F-BE52-E54CDA300FCA}"/>
    <cellStyle name="Comma 32 4 3" xfId="7743" xr:uid="{31F91974-0453-4DDA-B5B7-73417F2E1D86}"/>
    <cellStyle name="Comma 32 4 3 2" xfId="16723" xr:uid="{34947662-38E8-4566-B149-5F36E3A1DD32}"/>
    <cellStyle name="Comma 32 4 3 2 2" xfId="34681" xr:uid="{4AB724D6-3B71-4586-8946-A628A27BD452}"/>
    <cellStyle name="Comma 32 4 3 3" xfId="25724" xr:uid="{099CAECE-C425-4EB3-809C-A91C8DB35EFD}"/>
    <cellStyle name="Comma 32 4 4" xfId="12056" xr:uid="{EF995FFE-9D86-45DB-87EB-0BCFCBD43E1A}"/>
    <cellStyle name="Comma 32 4 4 2" xfId="30014" xr:uid="{11B0F7CC-DC38-4C00-99B6-C70BA9454421}"/>
    <cellStyle name="Comma 32 4 5" xfId="21047" xr:uid="{C9F03F20-D4BF-4F23-AFFB-9FDECFAAE5E9}"/>
    <cellStyle name="Comma 32 5" xfId="3407" xr:uid="{23CEDB71-173C-4F67-B040-45FE23F2ECD9}"/>
    <cellStyle name="Comma 32 5 2" xfId="5373" xr:uid="{2DA3369D-A982-44B8-8C4C-B0D02214784D}"/>
    <cellStyle name="Comma 32 5 2 2" xfId="10067" xr:uid="{2D1AE630-D1CD-4CDE-883D-906E3DCA9242}"/>
    <cellStyle name="Comma 32 5 2 2 2" xfId="19047" xr:uid="{2867B593-EDA9-475D-84AA-D064536EB776}"/>
    <cellStyle name="Comma 32 5 2 2 2 2" xfId="37005" xr:uid="{1B726867-B3D8-46D3-ACDF-5D4F29D264FC}"/>
    <cellStyle name="Comma 32 5 2 2 3" xfId="28048" xr:uid="{4711DD51-82E6-4F65-88F9-911EFF5F9ACE}"/>
    <cellStyle name="Comma 32 5 2 3" xfId="14380" xr:uid="{FD938E90-555A-4CD3-94BE-65C6CEAAF142}"/>
    <cellStyle name="Comma 32 5 2 3 2" xfId="32338" xr:uid="{C4B36AF3-32F5-4E5A-88BC-C7FEBF7EFFF2}"/>
    <cellStyle name="Comma 32 5 2 4" xfId="23371" xr:uid="{B609A371-885E-4C79-8540-B3FD62943A15}"/>
    <cellStyle name="Comma 32 5 3" xfId="8102" xr:uid="{91982011-2766-48F3-9793-542F5201D52D}"/>
    <cellStyle name="Comma 32 5 3 2" xfId="17082" xr:uid="{E851A24A-D566-4CC1-84F9-A11F3C1E6DF6}"/>
    <cellStyle name="Comma 32 5 3 2 2" xfId="35040" xr:uid="{F82AA3DD-E15C-4CED-A6D1-1422BFEF5A0A}"/>
    <cellStyle name="Comma 32 5 3 3" xfId="26083" xr:uid="{C2E07289-3F89-4F0B-9183-4DFA08CBD50C}"/>
    <cellStyle name="Comma 32 5 4" xfId="12415" xr:uid="{398A476B-7156-4969-A203-E74611C85765}"/>
    <cellStyle name="Comma 32 5 4 2" xfId="30373" xr:uid="{09A91F11-9CAC-4B14-92D1-E99A00D65B3C}"/>
    <cellStyle name="Comma 32 5 5" xfId="21406" xr:uid="{CE735AAA-7292-45DD-9A7C-6B55C14D5210}"/>
    <cellStyle name="Comma 32 6" xfId="1663" xr:uid="{C7630A02-7049-466C-ABE1-E8B66763AAEB}"/>
    <cellStyle name="Comma 32 6 2" xfId="6665" xr:uid="{D8C3EFDD-0240-45FE-B211-8E2F5FC91E23}"/>
    <cellStyle name="Comma 32 6 2 2" xfId="15646" xr:uid="{D29EB04B-693C-40DF-BAA1-0F2D1D5EC7BE}"/>
    <cellStyle name="Comma 32 6 2 2 2" xfId="33604" xr:uid="{157ACE1D-4F5B-46D0-967B-82E2461A2420}"/>
    <cellStyle name="Comma 32 6 2 3" xfId="24647" xr:uid="{31643C18-4AAE-4B75-9F7A-170C476B1C1D}"/>
    <cellStyle name="Comma 32 6 3" xfId="10979" xr:uid="{E765FCE6-E8DC-4E6C-860D-865F24B3EC3F}"/>
    <cellStyle name="Comma 32 6 3 2" xfId="28937" xr:uid="{9FCF4A50-F60C-43AB-BC24-9044BFFA0ABE}"/>
    <cellStyle name="Comma 32 6 4" xfId="19969" xr:uid="{0B99DDD8-1775-4C54-A9A5-BB8735B6F0E1}"/>
    <cellStyle name="Comma 32 7" xfId="3767" xr:uid="{1013C956-38D5-4398-A5BA-DBF95CDBCFBD}"/>
    <cellStyle name="Comma 32 7 2" xfId="8461" xr:uid="{629079F7-3386-4DDC-A252-CDA822D83905}"/>
    <cellStyle name="Comma 32 7 2 2" xfId="17441" xr:uid="{0416E16C-456E-468F-BC52-5C9793C8C192}"/>
    <cellStyle name="Comma 32 7 2 2 2" xfId="35399" xr:uid="{DA307AC3-07E6-4B70-BFD7-566330932CDE}"/>
    <cellStyle name="Comma 32 7 2 3" xfId="26442" xr:uid="{C61FD883-54EB-4175-B631-B839F83E6689}"/>
    <cellStyle name="Comma 32 7 3" xfId="12774" xr:uid="{9EEAAA7B-4C79-45AD-8775-81233DB852EA}"/>
    <cellStyle name="Comma 32 7 3 2" xfId="30732" xr:uid="{192316A5-ECF8-4B93-A974-66883E9FB02F}"/>
    <cellStyle name="Comma 32 7 4" xfId="21765" xr:uid="{0D8F8F42-9F62-4FAA-8EA4-62745D6FE121}"/>
    <cellStyle name="Comma 32 8" xfId="5740" xr:uid="{ACAABE2D-FDDD-4401-9DD5-A994226E7008}"/>
    <cellStyle name="Comma 32 8 2" xfId="14739" xr:uid="{61C600E7-4632-419D-84B9-7F82002DA19E}"/>
    <cellStyle name="Comma 32 8 2 2" xfId="32697" xr:uid="{ABB1C562-E930-48D4-A760-8E75B702C18E}"/>
    <cellStyle name="Comma 32 8 3" xfId="23738" xr:uid="{8AC08C42-1560-4243-96F8-8980688F977B}"/>
    <cellStyle name="Comma 32 9" xfId="6133" xr:uid="{DFB7AC35-3846-47A3-A747-BB0E75579C2A}"/>
    <cellStyle name="Comma 32 9 2" xfId="15116" xr:uid="{30958CEA-D35F-4F2F-B01E-DD756F53F02C}"/>
    <cellStyle name="Comma 32 9 2 2" xfId="33074" xr:uid="{7F87F8F5-9184-4090-9E56-EC6871A9C393}"/>
    <cellStyle name="Comma 32 9 3" xfId="24117" xr:uid="{0EF13F02-0980-4D03-8248-8992A4B394FC}"/>
    <cellStyle name="Comma 33" xfId="1105" xr:uid="{3655D53B-2DC1-42F6-98F5-493BF5C6D74E}"/>
    <cellStyle name="Comma 33 10" xfId="10452" xr:uid="{7714B33F-6121-4F57-B137-4FCC27852E7A}"/>
    <cellStyle name="Comma 33 10 2" xfId="28410" xr:uid="{DF465FD6-10A2-49CD-9E39-203C20CB0EB2}"/>
    <cellStyle name="Comma 33 11" xfId="19442" xr:uid="{C7872374-0A46-4098-9D94-B766F89808C3}"/>
    <cellStyle name="Comma 33 2" xfId="2025" xr:uid="{A88E9805-16FF-4D59-BE82-35C91A36835C}"/>
    <cellStyle name="Comma 33 2 2" xfId="4299" xr:uid="{69A7ABCC-514A-4245-AE8D-711FC73277EC}"/>
    <cellStyle name="Comma 33 2 2 2" xfId="8993" xr:uid="{74B3B61B-B64A-4D94-A19F-C270C865473A}"/>
    <cellStyle name="Comma 33 2 2 2 2" xfId="17973" xr:uid="{BCC0D1A8-42C2-4B85-B289-91BA7A73AD53}"/>
    <cellStyle name="Comma 33 2 2 2 2 2" xfId="35931" xr:uid="{A8E423AD-E938-4CF0-BEE7-3A1E23C93878}"/>
    <cellStyle name="Comma 33 2 2 2 3" xfId="26974" xr:uid="{47D0201B-2A3C-461B-A569-304008B1A267}"/>
    <cellStyle name="Comma 33 2 2 3" xfId="13306" xr:uid="{7416571E-9BB0-4E1D-8EAD-FF5AB55FF94C}"/>
    <cellStyle name="Comma 33 2 2 3 2" xfId="31264" xr:uid="{A20D1834-74EB-42DC-9BAE-5877823F3962}"/>
    <cellStyle name="Comma 33 2 2 4" xfId="22297" xr:uid="{AA1CCE08-2E89-4F0D-886F-5B9740C1A371}"/>
    <cellStyle name="Comma 33 2 3" xfId="7027" xr:uid="{DA5683FA-9660-444A-836B-F3D31D8967FD}"/>
    <cellStyle name="Comma 33 2 3 2" xfId="16008" xr:uid="{0EDC8B77-0F73-496A-813F-D44E4D514AF3}"/>
    <cellStyle name="Comma 33 2 3 2 2" xfId="33966" xr:uid="{38B52A05-4279-4CA0-B268-3EF42AEB6808}"/>
    <cellStyle name="Comma 33 2 3 3" xfId="25009" xr:uid="{21298B41-C7D5-438A-88B6-8D0E61298C09}"/>
    <cellStyle name="Comma 33 2 4" xfId="11341" xr:uid="{CF8602B0-C2B8-4878-A8C2-647B8969C731}"/>
    <cellStyle name="Comma 33 2 4 2" xfId="29299" xr:uid="{D73DC334-D199-4BB0-BDAC-F1113365985B}"/>
    <cellStyle name="Comma 33 2 5" xfId="20331" xr:uid="{23668342-6FB8-4A6C-AF87-D7234E1CC19B}"/>
    <cellStyle name="Comma 33 3" xfId="2454" xr:uid="{1B824629-A7D7-4B99-92AA-BFBAFD726EC1}"/>
    <cellStyle name="Comma 33 3 2" xfId="4658" xr:uid="{C2031FBA-A6FC-49D2-9E65-FFD5DC31BEE6}"/>
    <cellStyle name="Comma 33 3 2 2" xfId="9352" xr:uid="{89262AE7-7FFC-4B4F-BA3A-35CE8A12CC18}"/>
    <cellStyle name="Comma 33 3 2 2 2" xfId="18332" xr:uid="{3193A829-8543-434E-B48C-8EAD9F061BC6}"/>
    <cellStyle name="Comma 33 3 2 2 2 2" xfId="36290" xr:uid="{DEF2210F-4D47-4282-B668-0023FBC9A85A}"/>
    <cellStyle name="Comma 33 3 2 2 3" xfId="27333" xr:uid="{5C6D4D1C-0211-411B-B96E-EC93052947D0}"/>
    <cellStyle name="Comma 33 3 2 3" xfId="13665" xr:uid="{5B4FB204-7D42-46A6-B0BB-044F8F03C97C}"/>
    <cellStyle name="Comma 33 3 2 3 2" xfId="31623" xr:uid="{F68246CF-97C7-4E29-912F-CA774EF3B17C}"/>
    <cellStyle name="Comma 33 3 2 4" xfId="22656" xr:uid="{6D0CF5D8-38EB-4D05-B30A-8B4385F906B2}"/>
    <cellStyle name="Comma 33 3 3" xfId="7386" xr:uid="{64ED3EF9-47E4-43F5-A662-6BC6AD3B5377}"/>
    <cellStyle name="Comma 33 3 3 2" xfId="16367" xr:uid="{CDF04415-116C-4FF0-989E-DB384134C488}"/>
    <cellStyle name="Comma 33 3 3 2 2" xfId="34325" xr:uid="{68BA7D3E-7584-44B6-B96D-E664D026B888}"/>
    <cellStyle name="Comma 33 3 3 3" xfId="25368" xr:uid="{5EC72AEB-6E62-4CB0-AFAB-EDD826DAAD6A}"/>
    <cellStyle name="Comma 33 3 4" xfId="11700" xr:uid="{B6F7344A-4402-4B11-A173-EC3C41E98598}"/>
    <cellStyle name="Comma 33 3 4 2" xfId="29658" xr:uid="{A826A617-A034-495B-8ED2-B9391D20CDD8}"/>
    <cellStyle name="Comma 33 3 5" xfId="20690" xr:uid="{C5BE2C5A-640E-4606-9990-23B433E09421}"/>
    <cellStyle name="Comma 33 4" xfId="3030" xr:uid="{BA80C6ED-61D6-4529-937C-9303EC3FD842}"/>
    <cellStyle name="Comma 33 4 2" xfId="5017" xr:uid="{FE3BB894-C58A-40AA-9AE2-D8D96EB7BF01}"/>
    <cellStyle name="Comma 33 4 2 2" xfId="9711" xr:uid="{E93ACAC4-F3AF-47F7-B4BB-B81BF5C71FB0}"/>
    <cellStyle name="Comma 33 4 2 2 2" xfId="18691" xr:uid="{09A31A81-2CD9-4EDE-A0E6-D2391EB29D8D}"/>
    <cellStyle name="Comma 33 4 2 2 2 2" xfId="36649" xr:uid="{0BB71576-E87D-41C0-BBB5-C03C9657A39B}"/>
    <cellStyle name="Comma 33 4 2 2 3" xfId="27692" xr:uid="{E0D89FB9-C1EF-44CB-83BE-659A6C940DC4}"/>
    <cellStyle name="Comma 33 4 2 3" xfId="14024" xr:uid="{43FADE13-65D5-4AF0-B8B2-D493D22BCDCC}"/>
    <cellStyle name="Comma 33 4 2 3 2" xfId="31982" xr:uid="{EC58DBA0-1A97-44FA-B2AD-757FD34FC2B7}"/>
    <cellStyle name="Comma 33 4 2 4" xfId="23015" xr:uid="{8C7044BB-4023-4E47-A300-550A877495C2}"/>
    <cellStyle name="Comma 33 4 3" xfId="7746" xr:uid="{90471859-37E7-46F9-8B5E-DF1637EF1481}"/>
    <cellStyle name="Comma 33 4 3 2" xfId="16726" xr:uid="{456B7644-BDCE-4685-B1B6-2D4B1163D99E}"/>
    <cellStyle name="Comma 33 4 3 2 2" xfId="34684" xr:uid="{910FA941-CC2E-4A08-83DC-9C961BA37DD4}"/>
    <cellStyle name="Comma 33 4 3 3" xfId="25727" xr:uid="{C1DEE324-0E8B-4AF1-919B-E819D9763AC8}"/>
    <cellStyle name="Comma 33 4 4" xfId="12059" xr:uid="{E4330655-56FF-4A84-87CD-41261355D333}"/>
    <cellStyle name="Comma 33 4 4 2" xfId="30017" xr:uid="{77F65EFD-F96C-4809-99F9-3AF8B7F26AD6}"/>
    <cellStyle name="Comma 33 4 5" xfId="21050" xr:uid="{9765E9F9-9AF8-404D-A70A-267484D4D01A}"/>
    <cellStyle name="Comma 33 5" xfId="3410" xr:uid="{7D063719-D352-4999-BAAF-642341099E35}"/>
    <cellStyle name="Comma 33 5 2" xfId="5376" xr:uid="{343FA9E0-8705-4E84-B0BC-485965D3A0F0}"/>
    <cellStyle name="Comma 33 5 2 2" xfId="10070" xr:uid="{84EB6B5C-ECF3-4162-8F43-E40F56AB0091}"/>
    <cellStyle name="Comma 33 5 2 2 2" xfId="19050" xr:uid="{A8A01591-8A57-4F95-9A56-819AB2933C7F}"/>
    <cellStyle name="Comma 33 5 2 2 2 2" xfId="37008" xr:uid="{917E1F3D-A50B-420C-A8B9-882B91FDF5FF}"/>
    <cellStyle name="Comma 33 5 2 2 3" xfId="28051" xr:uid="{9FCB3EC9-174E-46DC-BF6F-70E0872056A5}"/>
    <cellStyle name="Comma 33 5 2 3" xfId="14383" xr:uid="{C41647F8-B395-499A-A1BC-5739484CCE65}"/>
    <cellStyle name="Comma 33 5 2 3 2" xfId="32341" xr:uid="{428913FF-7943-440C-B4D6-2D04724AF664}"/>
    <cellStyle name="Comma 33 5 2 4" xfId="23374" xr:uid="{FC68A1D3-83C1-419D-BCE3-3404690E4468}"/>
    <cellStyle name="Comma 33 5 3" xfId="8105" xr:uid="{506DDBCA-6F4E-464B-89E6-069AC121B0FF}"/>
    <cellStyle name="Comma 33 5 3 2" xfId="17085" xr:uid="{8BFD56F3-452B-4E66-B439-43EAF6D0E96E}"/>
    <cellStyle name="Comma 33 5 3 2 2" xfId="35043" xr:uid="{94AEA31A-CBCF-4EAF-8494-4F86A1492915}"/>
    <cellStyle name="Comma 33 5 3 3" xfId="26086" xr:uid="{8763A65E-494C-4034-BDCA-15329D1E1455}"/>
    <cellStyle name="Comma 33 5 4" xfId="12418" xr:uid="{BA8D5C2A-9CF2-42E0-964C-9B79A3D8194B}"/>
    <cellStyle name="Comma 33 5 4 2" xfId="30376" xr:uid="{C5E8439B-541B-4C07-898F-51842D7A14E2}"/>
    <cellStyle name="Comma 33 5 5" xfId="21409" xr:uid="{331DC17F-4367-4E72-BB49-B8B05FD47183}"/>
    <cellStyle name="Comma 33 6" xfId="1666" xr:uid="{8AE957CB-A5F3-404C-9ECA-C8AA56BD4C6D}"/>
    <cellStyle name="Comma 33 6 2" xfId="6668" xr:uid="{6206D536-DE75-49E4-824B-330D5DD6E941}"/>
    <cellStyle name="Comma 33 6 2 2" xfId="15649" xr:uid="{778737AF-0A74-44F7-BCDB-49766601B51B}"/>
    <cellStyle name="Comma 33 6 2 2 2" xfId="33607" xr:uid="{32E096BC-AB1E-402A-9509-9C5B189951A8}"/>
    <cellStyle name="Comma 33 6 2 3" xfId="24650" xr:uid="{DD50AEFD-0A6C-46F4-9818-8B7BB0911642}"/>
    <cellStyle name="Comma 33 6 3" xfId="10982" xr:uid="{6D383BE3-0FD4-4C96-BE26-06B96598D787}"/>
    <cellStyle name="Comma 33 6 3 2" xfId="28940" xr:uid="{47082D21-F633-40A7-A549-B7DC057870EF}"/>
    <cellStyle name="Comma 33 6 4" xfId="19972" xr:uid="{047A4A8A-1958-408F-8604-F5EB66E4A446}"/>
    <cellStyle name="Comma 33 7" xfId="3770" xr:uid="{2BDF9A07-27C9-4373-86C9-A1F3BDE2F759}"/>
    <cellStyle name="Comma 33 7 2" xfId="8464" xr:uid="{CD86A1A8-C406-48A9-8867-166780DF6703}"/>
    <cellStyle name="Comma 33 7 2 2" xfId="17444" xr:uid="{09A0BF0D-C208-4284-A300-1448272A8CAF}"/>
    <cellStyle name="Comma 33 7 2 2 2" xfId="35402" xr:uid="{B3DC4CF5-BB30-48EA-B33E-9A1C8D3901E8}"/>
    <cellStyle name="Comma 33 7 2 3" xfId="26445" xr:uid="{8966B0D0-27FD-4E94-AE7D-7623B97BDAB0}"/>
    <cellStyle name="Comma 33 7 3" xfId="12777" xr:uid="{C40E2C0D-D398-43E6-94EB-7F7F98FC72B7}"/>
    <cellStyle name="Comma 33 7 3 2" xfId="30735" xr:uid="{5ABB2EAE-9B0A-4CAC-85FB-FB2E390B5BA0}"/>
    <cellStyle name="Comma 33 7 4" xfId="21768" xr:uid="{A7202918-78CE-4937-A7FF-3B0CFE8B44E2}"/>
    <cellStyle name="Comma 33 8" xfId="5743" xr:uid="{A81D9109-E691-4EBC-8118-74E442681592}"/>
    <cellStyle name="Comma 33 8 2" xfId="14742" xr:uid="{F895A369-F615-4423-A749-6C2E7EC4E85A}"/>
    <cellStyle name="Comma 33 8 2 2" xfId="32700" xr:uid="{89D079AB-A7D6-4847-991F-5033848C8E04}"/>
    <cellStyle name="Comma 33 8 3" xfId="23741" xr:uid="{60AEEE1F-5715-4268-96A0-3C1C046A6E90}"/>
    <cellStyle name="Comma 33 9" xfId="6136" xr:uid="{D9C90BA1-A8F3-4DDE-91CF-5C1F7F906EDD}"/>
    <cellStyle name="Comma 33 9 2" xfId="15119" xr:uid="{06C5E909-B7AE-47A1-A9BB-28FF2CBA3430}"/>
    <cellStyle name="Comma 33 9 2 2" xfId="33077" xr:uid="{B93DD901-1628-489B-BED2-2AE124D0CADF}"/>
    <cellStyle name="Comma 33 9 3" xfId="24120" xr:uid="{7B58DA9C-6188-49D8-BA9B-443AE5A52D35}"/>
    <cellStyle name="Comma 34" xfId="1107" xr:uid="{BF66DADD-3CAB-453B-8957-277AB8A7C9F8}"/>
    <cellStyle name="Comma 34 10" xfId="10454" xr:uid="{CFA73358-6F07-42CE-8AEE-12538540E7F7}"/>
    <cellStyle name="Comma 34 10 2" xfId="28412" xr:uid="{D83B9C73-E97E-49F2-AE25-1AB0BE8C9E45}"/>
    <cellStyle name="Comma 34 11" xfId="19444" xr:uid="{E2F34C10-2BC3-42DF-809F-CE7D6CA9B19B}"/>
    <cellStyle name="Comma 34 2" xfId="2027" xr:uid="{E3FC96D3-86B3-4F8A-8FA8-39AE918A5318}"/>
    <cellStyle name="Comma 34 2 2" xfId="4301" xr:uid="{F217800D-91F7-481E-8539-F3981ABDFA2C}"/>
    <cellStyle name="Comma 34 2 2 2" xfId="8995" xr:uid="{6DB40C55-D904-4F51-9AF6-2F58AB8E4532}"/>
    <cellStyle name="Comma 34 2 2 2 2" xfId="17975" xr:uid="{E04C42D0-9DE9-480C-9DDF-1E56881C8F4B}"/>
    <cellStyle name="Comma 34 2 2 2 2 2" xfId="35933" xr:uid="{877CA717-F689-4475-90D7-E64141B72A97}"/>
    <cellStyle name="Comma 34 2 2 2 3" xfId="26976" xr:uid="{51C48603-82BC-4A08-A25D-E4860BEA1236}"/>
    <cellStyle name="Comma 34 2 2 3" xfId="13308" xr:uid="{63A3B502-45D6-4BD2-985A-EA081F4FC1CC}"/>
    <cellStyle name="Comma 34 2 2 3 2" xfId="31266" xr:uid="{CEF1713A-579B-4AA9-B8B3-B5DB1A78E6C2}"/>
    <cellStyle name="Comma 34 2 2 4" xfId="22299" xr:uid="{44A165DF-27B0-4876-8F14-5EFBEF27B398}"/>
    <cellStyle name="Comma 34 2 3" xfId="7029" xr:uid="{F47D7465-D5F6-4F4D-B2F1-4BCF876CF108}"/>
    <cellStyle name="Comma 34 2 3 2" xfId="16010" xr:uid="{86F2CFBF-9C89-4E7C-96B9-2DC5B69BD4E3}"/>
    <cellStyle name="Comma 34 2 3 2 2" xfId="33968" xr:uid="{F732A81A-7916-484E-8A21-BEAE1E264A94}"/>
    <cellStyle name="Comma 34 2 3 3" xfId="25011" xr:uid="{11EE2E5B-CA6E-4A00-923F-ABA49985B060}"/>
    <cellStyle name="Comma 34 2 4" xfId="11343" xr:uid="{CE4008D7-FD4D-4A74-8685-D36D792EB7F4}"/>
    <cellStyle name="Comma 34 2 4 2" xfId="29301" xr:uid="{5496BEC8-5B91-4977-A08A-A8767DDE6B5F}"/>
    <cellStyle name="Comma 34 2 5" xfId="20333" xr:uid="{965D038E-26F1-48BD-BF31-DA0F0B3F8778}"/>
    <cellStyle name="Comma 34 3" xfId="2456" xr:uid="{B2B9C52B-9646-4EA8-9078-E517AC46E7EC}"/>
    <cellStyle name="Comma 34 3 2" xfId="4660" xr:uid="{DFF4DF87-1A39-4748-AD3E-4DF511E3C638}"/>
    <cellStyle name="Comma 34 3 2 2" xfId="9354" xr:uid="{5CEEA1F5-576A-4260-BD6A-15C5944B0325}"/>
    <cellStyle name="Comma 34 3 2 2 2" xfId="18334" xr:uid="{6902BFA9-36FB-45DA-BED2-2733FE014A07}"/>
    <cellStyle name="Comma 34 3 2 2 2 2" xfId="36292" xr:uid="{43EC676C-8D21-4552-A853-04AE24141C67}"/>
    <cellStyle name="Comma 34 3 2 2 3" xfId="27335" xr:uid="{0BB0CBF3-E2B1-4C55-8F1C-42A5B20AEAC6}"/>
    <cellStyle name="Comma 34 3 2 3" xfId="13667" xr:uid="{BBBA1D49-339E-433E-AA72-E4C3CC2A0310}"/>
    <cellStyle name="Comma 34 3 2 3 2" xfId="31625" xr:uid="{CF988758-00B0-494D-8E56-3E490E02BF3E}"/>
    <cellStyle name="Comma 34 3 2 4" xfId="22658" xr:uid="{82387D70-27A6-44A4-9955-FF421A1314BA}"/>
    <cellStyle name="Comma 34 3 3" xfId="7388" xr:uid="{540F4BD9-491C-427B-8766-7625F2D73768}"/>
    <cellStyle name="Comma 34 3 3 2" xfId="16369" xr:uid="{238FADB3-3B27-4A8B-8F88-6EE1D649874E}"/>
    <cellStyle name="Comma 34 3 3 2 2" xfId="34327" xr:uid="{FEB0B9C5-3DD5-4DBC-9E7B-E49886E3A04A}"/>
    <cellStyle name="Comma 34 3 3 3" xfId="25370" xr:uid="{8D35FB1C-2FA1-4EA9-8AAD-28B73BBF9B77}"/>
    <cellStyle name="Comma 34 3 4" xfId="11702" xr:uid="{F075133B-FA1E-480A-8748-DF7F9C2FF991}"/>
    <cellStyle name="Comma 34 3 4 2" xfId="29660" xr:uid="{FF60C36A-DB0B-4ECA-94F4-FA6FF3E95922}"/>
    <cellStyle name="Comma 34 3 5" xfId="20692" xr:uid="{A16D3C91-1164-4313-A75E-AA875E17C0A1}"/>
    <cellStyle name="Comma 34 4" xfId="3032" xr:uid="{C1AD4F1F-6D34-4A96-B8A1-03BD268575F5}"/>
    <cellStyle name="Comma 34 4 2" xfId="5019" xr:uid="{1EB4CDAA-746F-4D1A-A99E-2E10B1DACB87}"/>
    <cellStyle name="Comma 34 4 2 2" xfId="9713" xr:uid="{19396E58-80CF-46DB-A9AC-FC7B6776CEA7}"/>
    <cellStyle name="Comma 34 4 2 2 2" xfId="18693" xr:uid="{AD16F71D-DC26-4950-81D6-770ED70E698F}"/>
    <cellStyle name="Comma 34 4 2 2 2 2" xfId="36651" xr:uid="{6EA9202C-52EC-4D23-BCC4-784E935F0C2F}"/>
    <cellStyle name="Comma 34 4 2 2 3" xfId="27694" xr:uid="{CD3ADE1F-E5E6-4070-A525-65CB11B7B30D}"/>
    <cellStyle name="Comma 34 4 2 3" xfId="14026" xr:uid="{C037A187-1DB2-4DC0-AEAA-1E0F4AD9D0C7}"/>
    <cellStyle name="Comma 34 4 2 3 2" xfId="31984" xr:uid="{6BF9FE68-567A-4E54-8F25-57A36E72AC7F}"/>
    <cellStyle name="Comma 34 4 2 4" xfId="23017" xr:uid="{ABF329EE-F06B-4286-B6A6-121CDD90DFBE}"/>
    <cellStyle name="Comma 34 4 3" xfId="7748" xr:uid="{E5C36EF9-6B99-4242-8B8E-DEE768670970}"/>
    <cellStyle name="Comma 34 4 3 2" xfId="16728" xr:uid="{CD4AC1E5-BB32-45D6-8AED-FAB4891AAB27}"/>
    <cellStyle name="Comma 34 4 3 2 2" xfId="34686" xr:uid="{62B43BB6-74F7-4E5B-9295-DEA350051A5E}"/>
    <cellStyle name="Comma 34 4 3 3" xfId="25729" xr:uid="{759E4063-CAD7-45BE-9E76-852C6ECE2117}"/>
    <cellStyle name="Comma 34 4 4" xfId="12061" xr:uid="{3A875E63-56C5-4049-949F-65726887E223}"/>
    <cellStyle name="Comma 34 4 4 2" xfId="30019" xr:uid="{48321D09-41A3-4958-810E-D59BD601D264}"/>
    <cellStyle name="Comma 34 4 5" xfId="21052" xr:uid="{466AF0B7-E1B5-4C05-AEC8-E6A0FA56406A}"/>
    <cellStyle name="Comma 34 5" xfId="3412" xr:uid="{2E122D83-B6CA-4778-9118-A468F0BEFCB6}"/>
    <cellStyle name="Comma 34 5 2" xfId="5378" xr:uid="{21609992-1358-47F7-A360-B022838EC81A}"/>
    <cellStyle name="Comma 34 5 2 2" xfId="10072" xr:uid="{3075B387-EE63-4503-ABFA-1AA2AF56B940}"/>
    <cellStyle name="Comma 34 5 2 2 2" xfId="19052" xr:uid="{15C1B690-AAB8-412D-A2EB-86C655B7E67C}"/>
    <cellStyle name="Comma 34 5 2 2 2 2" xfId="37010" xr:uid="{0D4C0326-A915-4EF3-AD1A-5C2895AE6949}"/>
    <cellStyle name="Comma 34 5 2 2 3" xfId="28053" xr:uid="{0C92CDEB-22D5-4741-92B0-6D00A9A4386F}"/>
    <cellStyle name="Comma 34 5 2 3" xfId="14385" xr:uid="{33EA6DD4-4E0A-4625-9FEE-65CB95A042E5}"/>
    <cellStyle name="Comma 34 5 2 3 2" xfId="32343" xr:uid="{142EA7BE-8F1C-4A5D-B29B-E15A799D42C6}"/>
    <cellStyle name="Comma 34 5 2 4" xfId="23376" xr:uid="{31540E93-7D0A-4A88-B982-7DD1F92AC2E9}"/>
    <cellStyle name="Comma 34 5 3" xfId="8107" xr:uid="{D7234662-099D-4760-817D-CABAA879BD59}"/>
    <cellStyle name="Comma 34 5 3 2" xfId="17087" xr:uid="{B84CE49B-EEE5-4927-81F2-74BCE032C5A5}"/>
    <cellStyle name="Comma 34 5 3 2 2" xfId="35045" xr:uid="{85E8F77D-FB02-4868-84BE-B092B4619812}"/>
    <cellStyle name="Comma 34 5 3 3" xfId="26088" xr:uid="{196D39FA-7E51-422A-92B2-494035151C0D}"/>
    <cellStyle name="Comma 34 5 4" xfId="12420" xr:uid="{3AAA834A-6941-4F12-9233-9D5C91F15E4F}"/>
    <cellStyle name="Comma 34 5 4 2" xfId="30378" xr:uid="{2E0F304F-E7D7-47FB-9962-E775ED42B6DD}"/>
    <cellStyle name="Comma 34 5 5" xfId="21411" xr:uid="{29D54ECC-4E4F-45B2-A5D3-C112A30B65F7}"/>
    <cellStyle name="Comma 34 6" xfId="1668" xr:uid="{EF78213C-7186-4D03-9F0E-461B1991E242}"/>
    <cellStyle name="Comma 34 6 2" xfId="6670" xr:uid="{8A4D7A1C-56A0-4CEE-916B-6B03F8B375E0}"/>
    <cellStyle name="Comma 34 6 2 2" xfId="15651" xr:uid="{D1BF9318-8E94-48D9-AB03-43631B98F459}"/>
    <cellStyle name="Comma 34 6 2 2 2" xfId="33609" xr:uid="{942A474E-C05E-4B12-A4B4-CB675D92FF92}"/>
    <cellStyle name="Comma 34 6 2 3" xfId="24652" xr:uid="{DB094AB8-1D38-49C9-A69D-C513F28ABABA}"/>
    <cellStyle name="Comma 34 6 3" xfId="10984" xr:uid="{4004A542-6C4D-44C4-906C-A2F317B9FA4D}"/>
    <cellStyle name="Comma 34 6 3 2" xfId="28942" xr:uid="{718C4E24-5ECD-42F0-BBB2-D9EA0C26E23E}"/>
    <cellStyle name="Comma 34 6 4" xfId="19974" xr:uid="{46668003-AE1C-41C2-BD6F-40ABC6AC6DA5}"/>
    <cellStyle name="Comma 34 7" xfId="3772" xr:uid="{BFE405D3-0BED-4522-95C0-A0FD57762FF8}"/>
    <cellStyle name="Comma 34 7 2" xfId="8466" xr:uid="{B92B06F8-1C2A-4E1E-ABAF-FFE2F967CE55}"/>
    <cellStyle name="Comma 34 7 2 2" xfId="17446" xr:uid="{1C1A3F46-81D7-49F8-8C9F-9F89F178BC92}"/>
    <cellStyle name="Comma 34 7 2 2 2" xfId="35404" xr:uid="{740550A7-DB9E-4EE1-819B-39D1716EC490}"/>
    <cellStyle name="Comma 34 7 2 3" xfId="26447" xr:uid="{40D34638-4D78-4865-98A9-6D3E58D420D5}"/>
    <cellStyle name="Comma 34 7 3" xfId="12779" xr:uid="{AD5E2AFD-3310-4133-A8EE-19A7D028F817}"/>
    <cellStyle name="Comma 34 7 3 2" xfId="30737" xr:uid="{FF032EBC-5B0A-40E6-842E-27674EC79FBC}"/>
    <cellStyle name="Comma 34 7 4" xfId="21770" xr:uid="{46F62BA3-EEC4-4E03-B223-0C7352BB644E}"/>
    <cellStyle name="Comma 34 8" xfId="5745" xr:uid="{316A6342-CC7C-436F-B79E-267C2041B8E8}"/>
    <cellStyle name="Comma 34 8 2" xfId="14744" xr:uid="{8AC8B9AD-C14C-45EC-8A97-995013A43834}"/>
    <cellStyle name="Comma 34 8 2 2" xfId="32702" xr:uid="{A0D7F823-BD79-412D-8663-695A1626C886}"/>
    <cellStyle name="Comma 34 8 3" xfId="23743" xr:uid="{52D91482-23C2-4ED3-8291-6AA1DEA3674C}"/>
    <cellStyle name="Comma 34 9" xfId="6138" xr:uid="{89AC3BB1-CF13-4C4E-9E97-88412D561602}"/>
    <cellStyle name="Comma 34 9 2" xfId="15121" xr:uid="{70BC17BE-DEDF-4CF9-9D26-3950921818B4}"/>
    <cellStyle name="Comma 34 9 2 2" xfId="33079" xr:uid="{FDA5525C-FC50-4FC5-8FD8-DC71039EADEF}"/>
    <cellStyle name="Comma 34 9 3" xfId="24122" xr:uid="{F9E859F4-8DD2-4AE1-AC6C-6F3F94FB9005}"/>
    <cellStyle name="Comma 35" xfId="1111" xr:uid="{7395A5E7-1A8E-49EB-83A5-4CAB54A82412}"/>
    <cellStyle name="Comma 35 10" xfId="10458" xr:uid="{ED570119-843E-4856-9F7D-D9C891C63F94}"/>
    <cellStyle name="Comma 35 10 2" xfId="28416" xr:uid="{ED63CBDC-114D-434C-B20D-507132DC98F9}"/>
    <cellStyle name="Comma 35 11" xfId="19448" xr:uid="{E8DB7539-14A5-4A67-8DC8-4BD839DAB9DE}"/>
    <cellStyle name="Comma 35 2" xfId="2031" xr:uid="{7A9C6349-4786-4E4D-B5AE-C39A491F937F}"/>
    <cellStyle name="Comma 35 2 2" xfId="4305" xr:uid="{B110A872-D97A-4868-A58C-330E8201EA10}"/>
    <cellStyle name="Comma 35 2 2 2" xfId="8999" xr:uid="{EC2F240F-06E4-4058-9838-1894A46BD65B}"/>
    <cellStyle name="Comma 35 2 2 2 2" xfId="17979" xr:uid="{8BC63CA0-D0B9-42BF-BDCB-607A1B4F9A1D}"/>
    <cellStyle name="Comma 35 2 2 2 2 2" xfId="35937" xr:uid="{A69E3B48-A64A-40F2-8DCC-42B1A61C4BD2}"/>
    <cellStyle name="Comma 35 2 2 2 3" xfId="26980" xr:uid="{FAE0EB8C-331D-4336-8DD1-B6F7D7273F63}"/>
    <cellStyle name="Comma 35 2 2 3" xfId="13312" xr:uid="{FC4DE7BF-2D43-4ACD-9CF1-843C1BC9EFF9}"/>
    <cellStyle name="Comma 35 2 2 3 2" xfId="31270" xr:uid="{3DE23A18-4083-405A-80F0-A7400E1CC49E}"/>
    <cellStyle name="Comma 35 2 2 4" xfId="22303" xr:uid="{508F59A8-76B6-4582-A173-44FAD4AC63C3}"/>
    <cellStyle name="Comma 35 2 3" xfId="7033" xr:uid="{D7FAFF03-4908-4D4E-A5CB-D541C6EDE2BF}"/>
    <cellStyle name="Comma 35 2 3 2" xfId="16014" xr:uid="{F9E3B421-45F6-419D-BA40-E82C02A7C3C0}"/>
    <cellStyle name="Comma 35 2 3 2 2" xfId="33972" xr:uid="{7849883B-9DEE-4D56-A491-F386FD53BEB1}"/>
    <cellStyle name="Comma 35 2 3 3" xfId="25015" xr:uid="{312FF32D-44DE-4811-B3A6-15C20246D3FD}"/>
    <cellStyle name="Comma 35 2 4" xfId="11347" xr:uid="{041F3776-0A86-4CF5-AB7B-3F9D33ED813C}"/>
    <cellStyle name="Comma 35 2 4 2" xfId="29305" xr:uid="{D2ABA90A-CF7D-4166-BB16-422A88EB9C21}"/>
    <cellStyle name="Comma 35 2 5" xfId="20337" xr:uid="{575D9EBD-6479-40E0-9020-A7BC973A8D4D}"/>
    <cellStyle name="Comma 35 3" xfId="2460" xr:uid="{E77DAF7D-E2AB-4F44-AD17-1B11A654ACD0}"/>
    <cellStyle name="Comma 35 3 2" xfId="4664" xr:uid="{3D1D46FE-E78B-4ECA-A9A0-0FD497B065A2}"/>
    <cellStyle name="Comma 35 3 2 2" xfId="9358" xr:uid="{8FC98974-E96B-4B83-A589-8FA43DB1C999}"/>
    <cellStyle name="Comma 35 3 2 2 2" xfId="18338" xr:uid="{37F69601-E405-4392-8C97-58EC029DBB2A}"/>
    <cellStyle name="Comma 35 3 2 2 2 2" xfId="36296" xr:uid="{C1CD932A-DA06-43AC-8F36-61338A6AB427}"/>
    <cellStyle name="Comma 35 3 2 2 3" xfId="27339" xr:uid="{7A92F75E-167A-4D98-9815-C253DA4E5C1A}"/>
    <cellStyle name="Comma 35 3 2 3" xfId="13671" xr:uid="{BE6D7B3A-8FA5-46AE-A55D-453A9E539E90}"/>
    <cellStyle name="Comma 35 3 2 3 2" xfId="31629" xr:uid="{43E5234B-A0A7-49C5-AE05-CA139D8F87B1}"/>
    <cellStyle name="Comma 35 3 2 4" xfId="22662" xr:uid="{849B973E-F3DB-430F-B10A-5896DBE3D50E}"/>
    <cellStyle name="Comma 35 3 3" xfId="7392" xr:uid="{1BCECD6B-3ED1-4742-B47F-84444DF0BD7C}"/>
    <cellStyle name="Comma 35 3 3 2" xfId="16373" xr:uid="{5830966E-5838-49D9-8CB8-579DDC9DDEE2}"/>
    <cellStyle name="Comma 35 3 3 2 2" xfId="34331" xr:uid="{D0DF55A3-1426-4F05-B9C3-8ED17B4815AC}"/>
    <cellStyle name="Comma 35 3 3 3" xfId="25374" xr:uid="{01897AB3-83D3-4041-B488-9062CD4A50E1}"/>
    <cellStyle name="Comma 35 3 4" xfId="11706" xr:uid="{B159CDB1-053E-4E0E-A79C-7932FC8990B7}"/>
    <cellStyle name="Comma 35 3 4 2" xfId="29664" xr:uid="{9B6BF2BD-58D3-41D3-A98D-96D45D96A5BF}"/>
    <cellStyle name="Comma 35 3 5" xfId="20696" xr:uid="{714F1139-3DD3-40C2-A4DE-30259F033878}"/>
    <cellStyle name="Comma 35 4" xfId="3036" xr:uid="{51BC4953-CBE2-4B5B-BC26-6619BB2E001A}"/>
    <cellStyle name="Comma 35 4 2" xfId="5023" xr:uid="{FB5A9B30-7072-4BEB-A08E-D6F841755EBA}"/>
    <cellStyle name="Comma 35 4 2 2" xfId="9717" xr:uid="{1628DBEC-F680-4C2D-82B6-672DD74A7F9D}"/>
    <cellStyle name="Comma 35 4 2 2 2" xfId="18697" xr:uid="{BD57FBC8-1072-4A7D-8641-B360729F8121}"/>
    <cellStyle name="Comma 35 4 2 2 2 2" xfId="36655" xr:uid="{429E37F5-CE68-4200-B1CB-D48E836F5433}"/>
    <cellStyle name="Comma 35 4 2 2 3" xfId="27698" xr:uid="{009A283E-41D3-4667-96AE-16B6781742A8}"/>
    <cellStyle name="Comma 35 4 2 3" xfId="14030" xr:uid="{73CC97C2-82B3-40DD-AF8C-D89785A64023}"/>
    <cellStyle name="Comma 35 4 2 3 2" xfId="31988" xr:uid="{16E2ABEE-B891-4441-8D2C-D14DD33574E5}"/>
    <cellStyle name="Comma 35 4 2 4" xfId="23021" xr:uid="{6FA63009-75FB-45ED-9136-CC81E81DCE83}"/>
    <cellStyle name="Comma 35 4 3" xfId="7752" xr:uid="{9B869117-D2F5-496A-8886-0BA2D75A2EBF}"/>
    <cellStyle name="Comma 35 4 3 2" xfId="16732" xr:uid="{D6443012-A777-42C8-AC0A-3403A1AF0449}"/>
    <cellStyle name="Comma 35 4 3 2 2" xfId="34690" xr:uid="{602172D8-10AB-4CFB-89BC-360C6758742D}"/>
    <cellStyle name="Comma 35 4 3 3" xfId="25733" xr:uid="{4B8927A9-7B22-4663-9277-C79821BEE565}"/>
    <cellStyle name="Comma 35 4 4" xfId="12065" xr:uid="{2172F19F-6A63-4BF6-BD25-F32EA24AC4EB}"/>
    <cellStyle name="Comma 35 4 4 2" xfId="30023" xr:uid="{BFA50A7C-5476-4948-8D8C-6B7087680291}"/>
    <cellStyle name="Comma 35 4 5" xfId="21056" xr:uid="{A5382B7A-A3FD-499F-974A-8154428CD359}"/>
    <cellStyle name="Comma 35 5" xfId="3416" xr:uid="{742D6FD2-49B8-45C9-A885-16FDA1645ED1}"/>
    <cellStyle name="Comma 35 5 2" xfId="5382" xr:uid="{7466F32D-5904-4E14-A62F-383AE9A705F7}"/>
    <cellStyle name="Comma 35 5 2 2" xfId="10076" xr:uid="{92DA0C94-8A0B-4599-A23A-A041FBCAB98B}"/>
    <cellStyle name="Comma 35 5 2 2 2" xfId="19056" xr:uid="{5E45E10B-453B-47BA-B209-57265DB9C953}"/>
    <cellStyle name="Comma 35 5 2 2 2 2" xfId="37014" xr:uid="{FC788A83-62F8-4D31-8522-ED6188783DF0}"/>
    <cellStyle name="Comma 35 5 2 2 3" xfId="28057" xr:uid="{5C8216DB-25D1-4099-80E5-18C4FC8E9CEC}"/>
    <cellStyle name="Comma 35 5 2 3" xfId="14389" xr:uid="{E9011540-5943-4F2C-8FDF-E505D04463C5}"/>
    <cellStyle name="Comma 35 5 2 3 2" xfId="32347" xr:uid="{1EE7620D-409E-4522-9806-1344D4C262C8}"/>
    <cellStyle name="Comma 35 5 2 4" xfId="23380" xr:uid="{7F5EF46A-B2C6-4B9B-A664-6D5E95D31EA6}"/>
    <cellStyle name="Comma 35 5 3" xfId="8111" xr:uid="{9B3373D8-202A-47B9-941A-2D2E78222B84}"/>
    <cellStyle name="Comma 35 5 3 2" xfId="17091" xr:uid="{A1DE7279-3591-4654-900E-BDEF2961F6C9}"/>
    <cellStyle name="Comma 35 5 3 2 2" xfId="35049" xr:uid="{28FB6672-CC61-4271-8D8C-0F501A08D21B}"/>
    <cellStyle name="Comma 35 5 3 3" xfId="26092" xr:uid="{676BD7C7-46C2-42F1-8879-9D716622BDAA}"/>
    <cellStyle name="Comma 35 5 4" xfId="12424" xr:uid="{DE434AE9-527C-47BE-B22E-7B62C1E51E19}"/>
    <cellStyle name="Comma 35 5 4 2" xfId="30382" xr:uid="{77083C1A-08B7-47F6-A0A1-523BA1C73C3A}"/>
    <cellStyle name="Comma 35 5 5" xfId="21415" xr:uid="{DACF355D-264E-4672-8E81-6E9158EB247E}"/>
    <cellStyle name="Comma 35 6" xfId="1672" xr:uid="{412CA51F-5C9D-4D6B-BC46-C0AF98521E23}"/>
    <cellStyle name="Comma 35 6 2" xfId="6674" xr:uid="{3892CB31-71CF-47C7-9EE3-0E9B6EC6E919}"/>
    <cellStyle name="Comma 35 6 2 2" xfId="15655" xr:uid="{0E73ED1B-5DCF-426C-A3E9-679D434C822A}"/>
    <cellStyle name="Comma 35 6 2 2 2" xfId="33613" xr:uid="{0C93000D-0101-479A-B358-C6E8AB007E88}"/>
    <cellStyle name="Comma 35 6 2 3" xfId="24656" xr:uid="{B2B14171-0972-490E-8E3A-2C8F3230C654}"/>
    <cellStyle name="Comma 35 6 3" xfId="10988" xr:uid="{6DD24837-51C1-4E52-B9C5-016B86A9B882}"/>
    <cellStyle name="Comma 35 6 3 2" xfId="28946" xr:uid="{B099517B-5767-4918-8EC0-A3DE2FEF044F}"/>
    <cellStyle name="Comma 35 6 4" xfId="19978" xr:uid="{2EB2C600-7F6F-49C1-B88F-B93E52135315}"/>
    <cellStyle name="Comma 35 7" xfId="3776" xr:uid="{A6EABF15-F3A5-4579-8C2B-88A04DBC7D77}"/>
    <cellStyle name="Comma 35 7 2" xfId="8470" xr:uid="{77B64E90-5E29-45BC-A297-0A93A873FE52}"/>
    <cellStyle name="Comma 35 7 2 2" xfId="17450" xr:uid="{46411B80-54AB-4143-86C6-B69C566F9949}"/>
    <cellStyle name="Comma 35 7 2 2 2" xfId="35408" xr:uid="{2CFC84E5-A401-4088-BBE4-6A01416295C2}"/>
    <cellStyle name="Comma 35 7 2 3" xfId="26451" xr:uid="{B1313BF6-82D4-417E-BC54-80E1CFE13997}"/>
    <cellStyle name="Comma 35 7 3" xfId="12783" xr:uid="{1C82D68E-9361-45E9-84D8-A5B3A8FA2516}"/>
    <cellStyle name="Comma 35 7 3 2" xfId="30741" xr:uid="{56CA5175-8DA6-49CB-BE94-C49D3A24989D}"/>
    <cellStyle name="Comma 35 7 4" xfId="21774" xr:uid="{0E30F989-E6D6-4AA9-A662-246066A04012}"/>
    <cellStyle name="Comma 35 8" xfId="5749" xr:uid="{2C0BD998-02F4-4B76-8497-C539B9FB8C52}"/>
    <cellStyle name="Comma 35 8 2" xfId="14748" xr:uid="{68ABB46D-14AB-449C-9774-84613C181AC9}"/>
    <cellStyle name="Comma 35 8 2 2" xfId="32706" xr:uid="{C3599323-682D-48B8-9E08-4C2B6EEBA209}"/>
    <cellStyle name="Comma 35 8 3" xfId="23747" xr:uid="{7F92801A-A78C-4081-BF4A-69E91155674B}"/>
    <cellStyle name="Comma 35 9" xfId="6142" xr:uid="{57A6224E-0C19-4AA4-88E7-058098596A34}"/>
    <cellStyle name="Comma 35 9 2" xfId="15125" xr:uid="{719323A0-4AA9-4434-A99C-B6EF80F1851B}"/>
    <cellStyle name="Comma 35 9 2 2" xfId="33083" xr:uid="{9E85BAD8-0FD9-4939-8E89-9D7FE12EC19B}"/>
    <cellStyle name="Comma 35 9 3" xfId="24126" xr:uid="{8F421127-7B04-4A59-98DA-2CA786AC1FBA}"/>
    <cellStyle name="Comma 36" xfId="3440" xr:uid="{85478BD8-5007-4282-8588-BCB1ECC2F0C2}"/>
    <cellStyle name="Comma 37" xfId="5773" xr:uid="{8FC79857-171A-4FFD-82B8-A40B418CEA73}"/>
    <cellStyle name="Comma 37 2" xfId="23771" xr:uid="{E8E967FC-7ED8-4F8A-85CC-B25AED2B4469}"/>
    <cellStyle name="Comma 38" xfId="5774" xr:uid="{631D8FF5-69DD-419C-9997-CDF56A88A53E}"/>
    <cellStyle name="Comma 38 2" xfId="23772" xr:uid="{48BC3B61-5F9A-4D84-8EC4-4A891CB6A826}"/>
    <cellStyle name="Comma 39" xfId="5775" xr:uid="{D61085DB-B88E-4BD7-A9E1-344917401051}"/>
    <cellStyle name="Comma 4" xfId="71" xr:uid="{3723636E-C512-457E-9847-6989C6A6D7C1}"/>
    <cellStyle name="Comma 4 2" xfId="143" xr:uid="{B0CF7E00-48EA-4B9E-B0CD-F9ABE81F6B3A}"/>
    <cellStyle name="Comma 4 2 2" xfId="1099" xr:uid="{640E9EA0-D78D-4485-B116-02A1F8F44EDD}"/>
    <cellStyle name="Comma 4 2 2 2" xfId="19440" xr:uid="{2ED782FC-84A3-48B1-B6CC-1B0FD4E606ED}"/>
    <cellStyle name="Comma 4 3" xfId="1096" xr:uid="{53962D05-52A3-4D13-8EB3-396F53A39636}"/>
    <cellStyle name="Comma 4 4" xfId="19090" xr:uid="{265F7D74-75A4-495A-B079-7005D7111164}"/>
    <cellStyle name="Comma 40" xfId="5776" xr:uid="{316C6F4D-D89B-4602-86EF-3BAE88EA507D}"/>
    <cellStyle name="Comma 41" xfId="5777" xr:uid="{03D537F5-A346-4765-B8F6-1CF09E8C57A5}"/>
    <cellStyle name="Comma 42" xfId="5778" xr:uid="{7928BC38-1A14-4D39-95B7-1388CA5520F1}"/>
    <cellStyle name="Comma 43" xfId="5779" xr:uid="{D70782FE-9BB9-4DD4-9AEA-8D3FF40CE812}"/>
    <cellStyle name="Comma 44" xfId="5780" xr:uid="{8F67E4CA-8CA7-49E9-A845-A22B569A794D}"/>
    <cellStyle name="Comma 45" xfId="5781" xr:uid="{6FAB8FFB-2B3B-49F0-883F-36C342BD3624}"/>
    <cellStyle name="Comma 46" xfId="5806" xr:uid="{A05A8C75-0930-4771-B46A-A175A81B7A59}"/>
    <cellStyle name="Comma 47" xfId="5788" xr:uid="{63253D70-3296-4CF8-AF6D-B565D4D3B818}"/>
    <cellStyle name="Comma 48" xfId="10098" xr:uid="{34F7B4ED-5C62-43F0-9FB9-47E84D840D3B}"/>
    <cellStyle name="Comma 49" xfId="5797" xr:uid="{48625E8F-8214-4598-A665-30DAC1401B03}"/>
    <cellStyle name="Comma 5" xfId="72" xr:uid="{9691CAD1-608E-461D-BAE2-63B1021AE681}"/>
    <cellStyle name="Comma 5 2" xfId="1100" xr:uid="{AF2777BE-9D38-4FAD-91E4-0A41DC703E69}"/>
    <cellStyle name="Comma 5 3" xfId="19091" xr:uid="{41E94703-A8D8-417D-8AA8-394654D720E1}"/>
    <cellStyle name="Comma 50" xfId="10094" xr:uid="{BE705755-AEE5-4BD9-9F00-E96A1C26989E}"/>
    <cellStyle name="Comma 51" xfId="10091" xr:uid="{CD84E33D-C1A2-4CE8-A367-E632923410ED}"/>
    <cellStyle name="Comma 52" xfId="10092" xr:uid="{FDD4A4CE-F154-4D80-95F7-8D679E7B6480}"/>
    <cellStyle name="Comma 53" xfId="10100" xr:uid="{1E43F9D3-7B20-4897-940A-BE79E07A4D2C}"/>
    <cellStyle name="Comma 54" xfId="10093" xr:uid="{01055AF0-72F8-45C3-930D-8A5F7516478B}"/>
    <cellStyle name="Comma 55" xfId="10099" xr:uid="{372B834C-DE4C-4801-A0FD-7C16042C6A80}"/>
    <cellStyle name="Comma 56" xfId="10089" xr:uid="{3DF76869-E31A-416E-A7AF-45697379E02E}"/>
    <cellStyle name="Comma 57" xfId="5787" xr:uid="{EFFFB7DF-4450-4C18-BDC5-5B4DFBEC57A8}"/>
    <cellStyle name="Comma 58" xfId="10096" xr:uid="{0B58AC9F-113D-4901-9603-74E268D5FB5B}"/>
    <cellStyle name="Comma 59" xfId="10095" xr:uid="{0D620DE5-9435-486A-97B4-C560354497ED}"/>
    <cellStyle name="Comma 6" xfId="65" xr:uid="{32BC85EC-E697-44DC-85FD-019B276DCE78}"/>
    <cellStyle name="Comma 60" xfId="6146" xr:uid="{0868165B-B0A5-4150-87C0-AAA82F0AD285}"/>
    <cellStyle name="Comma 61" xfId="10087" xr:uid="{0347026C-3B0A-4E06-8D94-682D233DCFCE}"/>
    <cellStyle name="Comma 62" xfId="10097" xr:uid="{266B572A-69C3-4971-BF8B-A724DE238D45}"/>
    <cellStyle name="Comma 63" xfId="10101" xr:uid="{090487DB-2D5F-4EF0-8F92-7BD9B5F9A44E}"/>
    <cellStyle name="Comma 64" xfId="10084" xr:uid="{000B99AD-4DBB-4760-9F36-6606F888F38B}"/>
    <cellStyle name="Comma 65" xfId="10083" xr:uid="{0F294683-9955-486E-9151-27AB000C30DB}"/>
    <cellStyle name="Comma 66" xfId="10088" xr:uid="{6D2B41EB-7EEB-4F14-B0DD-692469F8E8E3}"/>
    <cellStyle name="Comma 67" xfId="5791" xr:uid="{3B4691B0-C720-4A57-90C4-55A30EF0A060}"/>
    <cellStyle name="Comma 68" xfId="7398" xr:uid="{FF94D560-D26D-4C35-8359-A1F95B2A3308}"/>
    <cellStyle name="Comma 69" xfId="10085" xr:uid="{CFB53FBC-4015-4741-A24F-650BC20CDBBA}"/>
    <cellStyle name="Comma 7" xfId="855" xr:uid="{0859B907-1FB4-49AF-B236-BB4D9F00C864}"/>
    <cellStyle name="Comma 7 2" xfId="842" xr:uid="{FB1B029B-7FAF-4B9B-9BC5-2D6026EF4A6B}"/>
    <cellStyle name="Comma 7 3" xfId="5578" xr:uid="{774C7749-0F9F-4E89-AC90-7BE1B4B3D5AE}"/>
    <cellStyle name="Comma 7 3 2" xfId="23576" xr:uid="{75B2E94B-F6CD-41EC-B9B6-E1EE9B7BEF0F}"/>
    <cellStyle name="Comma 70" xfId="10086" xr:uid="{5DC22F6D-9E7E-4F5B-936A-A7E85C1CB30E}"/>
    <cellStyle name="Comma 71" xfId="6491" xr:uid="{5AE535E3-0628-4EFF-8666-99281C9C1BC1}"/>
    <cellStyle name="Comma 72" xfId="10082" xr:uid="{2CAEF8EC-39BE-498C-AE3B-FC53B8A9B7FD}"/>
    <cellStyle name="Comma 73" xfId="10090" xr:uid="{F2E0E764-3130-4C47-9809-76368839AA18}"/>
    <cellStyle name="Comma 74" xfId="5790" xr:uid="{F5A49118-EDE6-4FE6-BDB1-54276FB4C3B9}"/>
    <cellStyle name="Comma 75" xfId="5792" xr:uid="{493537DB-F513-4332-85DF-7E1992CAD245}"/>
    <cellStyle name="Comma 8" xfId="1013" xr:uid="{99C327D7-B2DE-4104-84DB-B139D17BA403}"/>
    <cellStyle name="Comma 8 2" xfId="1041" xr:uid="{E44CE9A0-B0F4-41D2-8C55-12A98EB92D3A}"/>
    <cellStyle name="Comma 8 3" xfId="5736" xr:uid="{F0D3F52F-9C1E-4F7D-82BC-D922C7883F1A}"/>
    <cellStyle name="Comma 8 3 2" xfId="23734" xr:uid="{E4206DC6-41EA-4122-8FE6-30B3E21ACE2C}"/>
    <cellStyle name="Comma 9" xfId="1012" xr:uid="{E5ADBD0C-20D3-4746-809D-95F4091E0AA9}"/>
    <cellStyle name="Comma 9 2" xfId="1052" xr:uid="{3AD6A4D2-F1E7-4AAC-80CA-763B69E38577}"/>
    <cellStyle name="Comma 9 3" xfId="5735" xr:uid="{1FDEAEB7-5DFA-4F6C-9E15-E2AFD0BA7460}"/>
    <cellStyle name="Comma 9 3 2" xfId="23733" xr:uid="{00D81B3E-B47C-4593-862F-13DEE16B7B4F}"/>
    <cellStyle name="Comma0" xfId="129" xr:uid="{49011DE5-B417-4DC5-B8FA-D4C5F9FE0348}"/>
    <cellStyle name="Comma0 2" xfId="137" xr:uid="{B92DF30A-A216-43CC-965B-B2C2A5D4324E}"/>
    <cellStyle name="Currency 2" xfId="1089" xr:uid="{B0DAD6C4-F4C2-484D-BE96-0F2ABEC80C4D}"/>
    <cellStyle name="Currency 2 2" xfId="1091" xr:uid="{7844F4B8-D71F-4567-88D9-F527BF75D51B}"/>
    <cellStyle name="Currency 2 3" xfId="19064" xr:uid="{AAC31C17-5284-4A81-837B-DDE2071383FA}"/>
    <cellStyle name="Currency 2 3 2" xfId="37020" xr:uid="{85ABA5B5-9229-4699-B82F-AA9366FC127A}"/>
    <cellStyle name="Currency 2 4" xfId="19438" xr:uid="{06D35F52-6BD9-4B0A-8F70-8E76ECC9CF7D}"/>
    <cellStyle name="Currency 3" xfId="1098" xr:uid="{ACA8BB79-C9DA-4B5E-A259-B6F1B088A725}"/>
    <cellStyle name="Currency 4" xfId="1102" xr:uid="{B11D178B-B58E-4D67-AE4D-0A743468E762}"/>
    <cellStyle name="Currency 4 2" xfId="19441" xr:uid="{39938FAF-28A4-46CD-9434-1E91837168AF}"/>
    <cellStyle name="Currency 5" xfId="1082" xr:uid="{ADD3BAE0-D5BD-483A-B62D-13FACAF002D8}"/>
    <cellStyle name="Currency 5 10" xfId="10450" xr:uid="{FF1C2360-2E75-4CC0-9543-82E1E542863C}"/>
    <cellStyle name="Currency 5 10 2" xfId="28408" xr:uid="{504CD234-0808-418A-A5FB-CFC97D28D85D}"/>
    <cellStyle name="Currency 5 11" xfId="19434" xr:uid="{E7160AED-9849-4A97-8328-AAE18E94F9CA}"/>
    <cellStyle name="Currency 5 2" xfId="2023" xr:uid="{15A994A6-68A8-4013-AAD5-6B304E7E88D7}"/>
    <cellStyle name="Currency 5 2 2" xfId="4297" xr:uid="{E492D61F-7719-4476-AD89-F3E58D24BB97}"/>
    <cellStyle name="Currency 5 2 2 2" xfId="8991" xr:uid="{348E4603-E3D0-4F14-A565-C3CA2A96F229}"/>
    <cellStyle name="Currency 5 2 2 2 2" xfId="17971" xr:uid="{1DD97A1A-7D06-4060-AA29-ACD2D9B6EEF6}"/>
    <cellStyle name="Currency 5 2 2 2 2 2" xfId="35929" xr:uid="{2885A583-9C0F-4E99-984C-817A263E5239}"/>
    <cellStyle name="Currency 5 2 2 2 3" xfId="26972" xr:uid="{888573CF-8C48-496F-9666-1006CD356D20}"/>
    <cellStyle name="Currency 5 2 2 3" xfId="13304" xr:uid="{B0A8F35D-914D-4132-8C5C-A8C01041549E}"/>
    <cellStyle name="Currency 5 2 2 3 2" xfId="31262" xr:uid="{2035733B-1312-438E-AB13-0B0AA087E900}"/>
    <cellStyle name="Currency 5 2 2 4" xfId="22295" xr:uid="{37633CF6-3E3D-404D-A553-146A5F311FFD}"/>
    <cellStyle name="Currency 5 2 3" xfId="7025" xr:uid="{FE42218E-99F7-467C-9955-82C826989390}"/>
    <cellStyle name="Currency 5 2 3 2" xfId="16006" xr:uid="{43B98C95-B9E4-48AE-BCF1-67AE50EDAABF}"/>
    <cellStyle name="Currency 5 2 3 2 2" xfId="33964" xr:uid="{70282DEE-59E9-4D7A-921E-4AAFDDD3E1A3}"/>
    <cellStyle name="Currency 5 2 3 3" xfId="25007" xr:uid="{4304593A-4AE0-43AB-9E7F-31FAB2E36609}"/>
    <cellStyle name="Currency 5 2 4" xfId="11339" xr:uid="{71633AB1-2C85-46DC-89E4-A0D9CAB8CBBE}"/>
    <cellStyle name="Currency 5 2 4 2" xfId="29297" xr:uid="{D1C8767E-DC3A-4FCE-9389-1EDA8C4195DB}"/>
    <cellStyle name="Currency 5 2 5" xfId="20329" xr:uid="{51DCCA93-23A3-4ADD-8FF6-5F7FBA2D838A}"/>
    <cellStyle name="Currency 5 3" xfId="2449" xr:uid="{54521909-4281-4FD6-BAD5-F27578714983}"/>
    <cellStyle name="Currency 5 3 2" xfId="4656" xr:uid="{328CA145-6AC5-45CB-B6EC-38E99D5CFF91}"/>
    <cellStyle name="Currency 5 3 2 2" xfId="9350" xr:uid="{04D4AC8D-6C8B-40B5-BC8D-420C72098058}"/>
    <cellStyle name="Currency 5 3 2 2 2" xfId="18330" xr:uid="{D292881A-E5BA-44E9-83BB-DAC7E1A8B4F7}"/>
    <cellStyle name="Currency 5 3 2 2 2 2" xfId="36288" xr:uid="{880B14F1-2CDD-4634-85E7-AC9754012472}"/>
    <cellStyle name="Currency 5 3 2 2 3" xfId="27331" xr:uid="{58A387F9-477E-4C18-A5D3-7A1A95D9B926}"/>
    <cellStyle name="Currency 5 3 2 3" xfId="13663" xr:uid="{F4CD2E61-1B02-49D3-A78F-708F30884AE0}"/>
    <cellStyle name="Currency 5 3 2 3 2" xfId="31621" xr:uid="{3A897213-A397-4515-9C84-6F543496C4E7}"/>
    <cellStyle name="Currency 5 3 2 4" xfId="22654" xr:uid="{D8E9833D-D424-42ED-BBA1-5653C968CB31}"/>
    <cellStyle name="Currency 5 3 3" xfId="7384" xr:uid="{28DA5211-3F20-48D8-A050-EDFC81349D8A}"/>
    <cellStyle name="Currency 5 3 3 2" xfId="16365" xr:uid="{1749DF1D-BBF4-494E-AAD4-51BE05C3C972}"/>
    <cellStyle name="Currency 5 3 3 2 2" xfId="34323" xr:uid="{17296D35-381D-4FCC-B8A5-0A7D18AC71A3}"/>
    <cellStyle name="Currency 5 3 3 3" xfId="25366" xr:uid="{BDF3A1E7-D6E8-45AC-A76C-3B9BD56E632A}"/>
    <cellStyle name="Currency 5 3 4" xfId="11698" xr:uid="{275E5F2F-DF44-4031-8C12-8B4F72E2233E}"/>
    <cellStyle name="Currency 5 3 4 2" xfId="29656" xr:uid="{7A115B1E-57CF-4D75-B546-DC0304AF695A}"/>
    <cellStyle name="Currency 5 3 5" xfId="20688" xr:uid="{97C2D97C-9649-4066-AAC0-09001587EAC9}"/>
    <cellStyle name="Currency 5 4" xfId="3028" xr:uid="{AADC11F6-99C8-4C4B-95DD-6A77624AAFC2}"/>
    <cellStyle name="Currency 5 4 2" xfId="5015" xr:uid="{404A5251-CB31-4BAC-8285-9766C3A05107}"/>
    <cellStyle name="Currency 5 4 2 2" xfId="9709" xr:uid="{CA874541-05F7-4CED-BFB6-E88763BD5231}"/>
    <cellStyle name="Currency 5 4 2 2 2" xfId="18689" xr:uid="{1573C63A-83B6-4C63-91C0-622DB547809A}"/>
    <cellStyle name="Currency 5 4 2 2 2 2" xfId="36647" xr:uid="{F7652F0E-5A4B-43B8-922C-F7CABC499E3E}"/>
    <cellStyle name="Currency 5 4 2 2 3" xfId="27690" xr:uid="{85661271-7529-450D-BC0C-EABD8C110235}"/>
    <cellStyle name="Currency 5 4 2 3" xfId="14022" xr:uid="{13F7789F-2EA7-46FF-96E9-8ED51DA94B2C}"/>
    <cellStyle name="Currency 5 4 2 3 2" xfId="31980" xr:uid="{45DB9370-5BC6-40CA-ACD6-7B77524C8BBC}"/>
    <cellStyle name="Currency 5 4 2 4" xfId="23013" xr:uid="{8F21E82E-1E15-4591-B026-C170687B44C2}"/>
    <cellStyle name="Currency 5 4 3" xfId="7744" xr:uid="{04C8FBC0-7D74-48E3-AF99-7028804EE69D}"/>
    <cellStyle name="Currency 5 4 3 2" xfId="16724" xr:uid="{31DB2042-0922-41CA-BFF8-9DF47FFB099F}"/>
    <cellStyle name="Currency 5 4 3 2 2" xfId="34682" xr:uid="{71555EC0-4882-414F-9A4E-009EA38CBB87}"/>
    <cellStyle name="Currency 5 4 3 3" xfId="25725" xr:uid="{D1026F2B-DDD7-425D-ADAB-F3E6786E8271}"/>
    <cellStyle name="Currency 5 4 4" xfId="12057" xr:uid="{AC33CEE4-5B60-450A-A121-97859F4FDE32}"/>
    <cellStyle name="Currency 5 4 4 2" xfId="30015" xr:uid="{4A775749-777E-4D68-B15E-49CA303F0143}"/>
    <cellStyle name="Currency 5 4 5" xfId="21048" xr:uid="{A8297078-C33D-40CC-931C-57315BC13C45}"/>
    <cellStyle name="Currency 5 5" xfId="3408" xr:uid="{3C509323-ADFC-488C-A2D6-2F506FFDCE95}"/>
    <cellStyle name="Currency 5 5 2" xfId="5374" xr:uid="{9259A369-8CEE-4376-BCA5-52AA8A34AB76}"/>
    <cellStyle name="Currency 5 5 2 2" xfId="10068" xr:uid="{20F7569A-B76D-4773-9278-48082E78CB17}"/>
    <cellStyle name="Currency 5 5 2 2 2" xfId="19048" xr:uid="{FA05940E-9991-49E6-B3BC-B7604F619EA8}"/>
    <cellStyle name="Currency 5 5 2 2 2 2" xfId="37006" xr:uid="{57B61F34-755A-44C3-BF8A-BD89639215EB}"/>
    <cellStyle name="Currency 5 5 2 2 3" xfId="28049" xr:uid="{DD89DCAC-B838-4EE2-B3FF-A021E0B49EC8}"/>
    <cellStyle name="Currency 5 5 2 3" xfId="14381" xr:uid="{9D06A569-0013-4678-86D5-796D678B3892}"/>
    <cellStyle name="Currency 5 5 2 3 2" xfId="32339" xr:uid="{92FF8797-7EAE-488F-8A73-6D77F2B5D833}"/>
    <cellStyle name="Currency 5 5 2 4" xfId="23372" xr:uid="{1FC9ECF1-FA29-4469-BDAC-5B9CDE4ED567}"/>
    <cellStyle name="Currency 5 5 3" xfId="8103" xr:uid="{A068095E-4DF3-4583-8709-4ABE61BEB3E7}"/>
    <cellStyle name="Currency 5 5 3 2" xfId="17083" xr:uid="{1A04DEEE-C229-482E-AD68-3FAB693F5902}"/>
    <cellStyle name="Currency 5 5 3 2 2" xfId="35041" xr:uid="{E54F06BF-65EA-441D-886E-C9A95859761B}"/>
    <cellStyle name="Currency 5 5 3 3" xfId="26084" xr:uid="{8189CCA4-D7B2-4339-8466-9231E07560DA}"/>
    <cellStyle name="Currency 5 5 4" xfId="12416" xr:uid="{1AFD841E-5E50-44C4-8D26-4D1452467768}"/>
    <cellStyle name="Currency 5 5 4 2" xfId="30374" xr:uid="{284994C4-48DB-4F1C-91FA-041D421B0CF3}"/>
    <cellStyle name="Currency 5 5 5" xfId="21407" xr:uid="{9F4F56A5-E41E-4320-9109-05B261418038}"/>
    <cellStyle name="Currency 5 6" xfId="1664" xr:uid="{954A5799-EABF-4A63-B0DF-9064BD0AC15F}"/>
    <cellStyle name="Currency 5 6 2" xfId="6666" xr:uid="{052DA5D7-8955-4D4B-84B8-0AB43AFE9E79}"/>
    <cellStyle name="Currency 5 6 2 2" xfId="15647" xr:uid="{60805999-25E5-4EBE-B319-CD3C20D78DE9}"/>
    <cellStyle name="Currency 5 6 2 2 2" xfId="33605" xr:uid="{0B1AF3E3-BFFA-44FB-BFEF-B3FD243EE850}"/>
    <cellStyle name="Currency 5 6 2 3" xfId="24648" xr:uid="{071140A7-52B6-4736-AA6D-369F4ACEF013}"/>
    <cellStyle name="Currency 5 6 3" xfId="10980" xr:uid="{95310A41-4E2C-491F-A57B-9CF713334AC0}"/>
    <cellStyle name="Currency 5 6 3 2" xfId="28938" xr:uid="{52E2977A-1D1E-4938-9057-74F43B6B189A}"/>
    <cellStyle name="Currency 5 6 4" xfId="19970" xr:uid="{3AFF0884-A64F-4F11-A169-93EF19C129C8}"/>
    <cellStyle name="Currency 5 7" xfId="3768" xr:uid="{7EF63F12-5855-47E8-8C59-3D2231EC8040}"/>
    <cellStyle name="Currency 5 7 2" xfId="8462" xr:uid="{2AEDB7BC-CE9D-4C29-A44A-C7D5F366C50B}"/>
    <cellStyle name="Currency 5 7 2 2" xfId="17442" xr:uid="{DA65E0CC-2C7C-4F41-8438-5C94C8224F92}"/>
    <cellStyle name="Currency 5 7 2 2 2" xfId="35400" xr:uid="{9C27B70B-8A8C-4577-8F89-B576A8F0B8DA}"/>
    <cellStyle name="Currency 5 7 2 3" xfId="26443" xr:uid="{DE3EBA7A-D426-4DA4-8EFF-CC5231FB467F}"/>
    <cellStyle name="Currency 5 7 3" xfId="12775" xr:uid="{F0E735DF-6BCB-4D4E-819F-E53A28FED38A}"/>
    <cellStyle name="Currency 5 7 3 2" xfId="30733" xr:uid="{907E958B-DB81-4B02-BA2D-C9C826CDC152}"/>
    <cellStyle name="Currency 5 7 4" xfId="21766" xr:uid="{E0A4C81E-42CE-441F-8C3C-0248E670D7FA}"/>
    <cellStyle name="Currency 5 8" xfId="5741" xr:uid="{9EFC94E9-B996-4E97-96EB-C1770A753EC6}"/>
    <cellStyle name="Currency 5 8 2" xfId="14740" xr:uid="{E1A41E4B-D4A0-4C96-BAEB-BCA8EC84864B}"/>
    <cellStyle name="Currency 5 8 2 2" xfId="32698" xr:uid="{24A74ABA-D230-4E04-B91C-11075B3ED0BE}"/>
    <cellStyle name="Currency 5 8 3" xfId="23739" xr:uid="{57F616D6-016D-4AD8-A6DF-C4096F51A630}"/>
    <cellStyle name="Currency 5 9" xfId="6134" xr:uid="{F2C0C321-8807-4BB4-93EB-1C43CF41BC95}"/>
    <cellStyle name="Currency 5 9 2" xfId="15117" xr:uid="{081EE133-39F1-4FF5-BF9D-D2D4CBB4D788}"/>
    <cellStyle name="Currency 5 9 2 2" xfId="33075" xr:uid="{F942BB2F-D371-49C9-B1D6-A2ED4F333153}"/>
    <cellStyle name="Currency 5 9 3" xfId="24118" xr:uid="{906CC42F-2523-4368-912F-D9A642A767E1}"/>
    <cellStyle name="Currency 6" xfId="1108" xr:uid="{DDCD841D-3C6E-437F-9878-31062FFEA8C2}"/>
    <cellStyle name="Currency 6 10" xfId="10455" xr:uid="{139B064B-B5B4-4FEB-897B-4AFFA99731A9}"/>
    <cellStyle name="Currency 6 10 2" xfId="28413" xr:uid="{C6B17C13-B35E-4880-9657-DE1BF7B44B84}"/>
    <cellStyle name="Currency 6 11" xfId="19445" xr:uid="{C371E8BE-8265-4280-BD25-386ADD6ED7BE}"/>
    <cellStyle name="Currency 6 2" xfId="2028" xr:uid="{6B55A838-A7CC-4549-8948-CD9E322652E1}"/>
    <cellStyle name="Currency 6 2 2" xfId="4302" xr:uid="{0E082D8B-4A2E-4806-98D2-518CC1188CC0}"/>
    <cellStyle name="Currency 6 2 2 2" xfId="8996" xr:uid="{8D20DA0F-2A9B-4613-933E-4C0421D229B5}"/>
    <cellStyle name="Currency 6 2 2 2 2" xfId="17976" xr:uid="{4E7CBEA6-BB86-4B19-AC69-839881EC95BA}"/>
    <cellStyle name="Currency 6 2 2 2 2 2" xfId="35934" xr:uid="{4F46D8D5-A96A-457C-816F-1DE0BECE373C}"/>
    <cellStyle name="Currency 6 2 2 2 3" xfId="26977" xr:uid="{90C9C5B0-746D-41F8-942C-FD1B56965ECC}"/>
    <cellStyle name="Currency 6 2 2 3" xfId="13309" xr:uid="{F3B817D0-B385-4506-B160-A4ADC56DA586}"/>
    <cellStyle name="Currency 6 2 2 3 2" xfId="31267" xr:uid="{00CC2C5B-6FC6-4E64-8C6F-D09456BB0A03}"/>
    <cellStyle name="Currency 6 2 2 4" xfId="22300" xr:uid="{2CF4230D-DC27-4460-97B3-8141946AD691}"/>
    <cellStyle name="Currency 6 2 3" xfId="7030" xr:uid="{D4A3BE53-BB88-4A72-965A-1DA8D444B6B1}"/>
    <cellStyle name="Currency 6 2 3 2" xfId="16011" xr:uid="{5413FC63-87D0-4900-B2B7-389BA67EB190}"/>
    <cellStyle name="Currency 6 2 3 2 2" xfId="33969" xr:uid="{745DBD9E-D961-445A-80C2-3AFFFA9128E4}"/>
    <cellStyle name="Currency 6 2 3 3" xfId="25012" xr:uid="{938B2123-1D0A-4770-895A-6B4F2163D70E}"/>
    <cellStyle name="Currency 6 2 4" xfId="11344" xr:uid="{A34C6B79-0876-41B2-88C6-BA4F42283E17}"/>
    <cellStyle name="Currency 6 2 4 2" xfId="29302" xr:uid="{72339AD8-51F7-4CD4-A9EC-742F4F48D53C}"/>
    <cellStyle name="Currency 6 2 5" xfId="20334" xr:uid="{43096BD9-D75F-4AC1-BF90-834C061CC315}"/>
    <cellStyle name="Currency 6 3" xfId="2457" xr:uid="{DC5F7B53-CC48-486F-8F2C-F5BE1193B858}"/>
    <cellStyle name="Currency 6 3 2" xfId="4661" xr:uid="{CD9979F5-52AF-4C8B-86D7-4C5A2EC83620}"/>
    <cellStyle name="Currency 6 3 2 2" xfId="9355" xr:uid="{BD2325B4-8CB8-48B9-A4F4-4B5A8C1FE4D5}"/>
    <cellStyle name="Currency 6 3 2 2 2" xfId="18335" xr:uid="{F966261E-EE65-4467-9E7D-E9BFC1DF6017}"/>
    <cellStyle name="Currency 6 3 2 2 2 2" xfId="36293" xr:uid="{53070006-13A1-46D0-8E1E-1D9F1651B543}"/>
    <cellStyle name="Currency 6 3 2 2 3" xfId="27336" xr:uid="{65BED4DA-4396-4DD3-A3D6-26C86B987637}"/>
    <cellStyle name="Currency 6 3 2 3" xfId="13668" xr:uid="{950E349A-C33D-400B-ABA4-AD438FD77218}"/>
    <cellStyle name="Currency 6 3 2 3 2" xfId="31626" xr:uid="{45398BF6-27AB-4F31-907F-9FC2CC668E56}"/>
    <cellStyle name="Currency 6 3 2 4" xfId="22659" xr:uid="{A33671C5-69C8-474C-A8BB-C27A72A3EB0B}"/>
    <cellStyle name="Currency 6 3 3" xfId="7389" xr:uid="{EE7D9826-CF33-4F68-9DC5-74AD9657B385}"/>
    <cellStyle name="Currency 6 3 3 2" xfId="16370" xr:uid="{573F923C-A4B9-4742-A60B-8143173E92A1}"/>
    <cellStyle name="Currency 6 3 3 2 2" xfId="34328" xr:uid="{402234A6-20A0-4883-B367-76658B160734}"/>
    <cellStyle name="Currency 6 3 3 3" xfId="25371" xr:uid="{80AC346F-48AF-4ED0-9E0C-CB8BCA449005}"/>
    <cellStyle name="Currency 6 3 4" xfId="11703" xr:uid="{855CAE4C-EC34-4F04-9C66-7132E0690CE7}"/>
    <cellStyle name="Currency 6 3 4 2" xfId="29661" xr:uid="{1E537F92-E75C-46DC-BD0B-711D59FC64B2}"/>
    <cellStyle name="Currency 6 3 5" xfId="20693" xr:uid="{DABD2C2C-F56A-4E41-A016-2B85E4952B04}"/>
    <cellStyle name="Currency 6 4" xfId="3033" xr:uid="{B706FE89-6265-4EF2-9EE3-A59FABF80F52}"/>
    <cellStyle name="Currency 6 4 2" xfId="5020" xr:uid="{A8A78779-A1E6-4102-BFDD-6244730E224B}"/>
    <cellStyle name="Currency 6 4 2 2" xfId="9714" xr:uid="{D47B660C-B5FC-4C27-BBEE-CDA3D2472800}"/>
    <cellStyle name="Currency 6 4 2 2 2" xfId="18694" xr:uid="{03E8AA46-A5D7-4473-87B5-76E267E0AF83}"/>
    <cellStyle name="Currency 6 4 2 2 2 2" xfId="36652" xr:uid="{0A6B434E-B48F-439C-9C01-821E8ECA3593}"/>
    <cellStyle name="Currency 6 4 2 2 3" xfId="27695" xr:uid="{E2DC5A33-51F2-480D-95E9-4F4497EEE84C}"/>
    <cellStyle name="Currency 6 4 2 3" xfId="14027" xr:uid="{2B66BFF1-7A2B-4DD5-AC6A-D15368562FCE}"/>
    <cellStyle name="Currency 6 4 2 3 2" xfId="31985" xr:uid="{560A9A3B-213D-4563-9B2F-357DB8CBF6C8}"/>
    <cellStyle name="Currency 6 4 2 4" xfId="23018" xr:uid="{0369A170-1E1D-4681-BACC-616F9E0091D0}"/>
    <cellStyle name="Currency 6 4 3" xfId="7749" xr:uid="{711241CE-7F75-49C1-8AC2-099C744930F6}"/>
    <cellStyle name="Currency 6 4 3 2" xfId="16729" xr:uid="{453913EC-5308-4212-BA57-CC4229F3D59C}"/>
    <cellStyle name="Currency 6 4 3 2 2" xfId="34687" xr:uid="{337D2092-6FBE-4F02-9021-016E5E03C53F}"/>
    <cellStyle name="Currency 6 4 3 3" xfId="25730" xr:uid="{C609DF93-B294-4349-9F71-CB143A60634F}"/>
    <cellStyle name="Currency 6 4 4" xfId="12062" xr:uid="{282ABDA9-D60E-4EF5-8B71-665BF3CBD5D1}"/>
    <cellStyle name="Currency 6 4 4 2" xfId="30020" xr:uid="{BF16C8CD-C150-4FAC-B5F0-36D922D4DF5D}"/>
    <cellStyle name="Currency 6 4 5" xfId="21053" xr:uid="{3299700D-65E5-46F1-A878-8AFB629F5254}"/>
    <cellStyle name="Currency 6 5" xfId="3413" xr:uid="{9239DE51-7B77-4B1B-AABC-9F0D3ED17D8D}"/>
    <cellStyle name="Currency 6 5 2" xfId="5379" xr:uid="{5B53CAE0-7378-4F3E-9462-57064D0633A3}"/>
    <cellStyle name="Currency 6 5 2 2" xfId="10073" xr:uid="{EE2231C0-2E90-41AA-87D5-E8B172F58A3C}"/>
    <cellStyle name="Currency 6 5 2 2 2" xfId="19053" xr:uid="{A54180A3-79E0-44BD-B805-99AA190277AC}"/>
    <cellStyle name="Currency 6 5 2 2 2 2" xfId="37011" xr:uid="{881FEB3C-A47C-489F-9311-9152F9EC3843}"/>
    <cellStyle name="Currency 6 5 2 2 3" xfId="28054" xr:uid="{CB6F1913-2345-43E6-8A16-3E7AAAB5DEEF}"/>
    <cellStyle name="Currency 6 5 2 3" xfId="14386" xr:uid="{DFC3B0C0-37BB-473D-8801-96115C12C787}"/>
    <cellStyle name="Currency 6 5 2 3 2" xfId="32344" xr:uid="{54687018-1E07-4A23-B71E-D93ECF9B8C1E}"/>
    <cellStyle name="Currency 6 5 2 4" xfId="23377" xr:uid="{28660CED-31BB-41E6-AD8D-866B327FC356}"/>
    <cellStyle name="Currency 6 5 3" xfId="8108" xr:uid="{134427D0-4B01-4625-A314-BD5C1C09219C}"/>
    <cellStyle name="Currency 6 5 3 2" xfId="17088" xr:uid="{330E07E1-E2F1-46F5-B81D-290A48437EF9}"/>
    <cellStyle name="Currency 6 5 3 2 2" xfId="35046" xr:uid="{0D6E0851-1EAD-4C6D-9117-00655E51C3B3}"/>
    <cellStyle name="Currency 6 5 3 3" xfId="26089" xr:uid="{071D9948-1AE6-4AD5-BD18-64D0CACC8309}"/>
    <cellStyle name="Currency 6 5 4" xfId="12421" xr:uid="{A939BD34-C31E-4A90-9F77-6D72EC8F2296}"/>
    <cellStyle name="Currency 6 5 4 2" xfId="30379" xr:uid="{E692C68D-8CCF-4B50-8B0A-E7EE48738059}"/>
    <cellStyle name="Currency 6 5 5" xfId="21412" xr:uid="{6CF5BFAC-5475-44F7-A588-D46C4C5354A1}"/>
    <cellStyle name="Currency 6 6" xfId="1669" xr:uid="{1F97E192-17BF-4C22-A9E7-0B7FE76469A3}"/>
    <cellStyle name="Currency 6 6 2" xfId="6671" xr:uid="{2263C787-49EE-4C3F-9B23-E9A261511599}"/>
    <cellStyle name="Currency 6 6 2 2" xfId="15652" xr:uid="{2316C837-74CC-4670-AC17-0B507266802E}"/>
    <cellStyle name="Currency 6 6 2 2 2" xfId="33610" xr:uid="{265A255C-F46D-4ACA-938E-D6E4314D9D54}"/>
    <cellStyle name="Currency 6 6 2 3" xfId="24653" xr:uid="{6F110C0E-884A-493B-BDFE-E7193918E17F}"/>
    <cellStyle name="Currency 6 6 3" xfId="10985" xr:uid="{7A2819B3-5EB2-4622-98E5-EE290C468626}"/>
    <cellStyle name="Currency 6 6 3 2" xfId="28943" xr:uid="{0E8EE13A-345A-4EAC-A49C-576CFC3AD38E}"/>
    <cellStyle name="Currency 6 6 4" xfId="19975" xr:uid="{95527A6D-D101-4DD9-809C-12B243989892}"/>
    <cellStyle name="Currency 6 7" xfId="3773" xr:uid="{A0035BB5-AF07-4B67-ACFF-AE6B8E9ED6E6}"/>
    <cellStyle name="Currency 6 7 2" xfId="8467" xr:uid="{D8513302-CA90-4083-B1CA-F91B6760E4EF}"/>
    <cellStyle name="Currency 6 7 2 2" xfId="17447" xr:uid="{110EF29A-357F-45A2-8ADE-47295115B00F}"/>
    <cellStyle name="Currency 6 7 2 2 2" xfId="35405" xr:uid="{04E09D99-7244-475E-8D2B-D63FBDFA3AB5}"/>
    <cellStyle name="Currency 6 7 2 3" xfId="26448" xr:uid="{E988AE21-3962-467B-A08C-03BA6A0DC632}"/>
    <cellStyle name="Currency 6 7 3" xfId="12780" xr:uid="{B0417F02-33DF-4A5D-B360-4DC90E1EAA57}"/>
    <cellStyle name="Currency 6 7 3 2" xfId="30738" xr:uid="{B1DCB331-CDC1-4D14-B0F7-B88B6A849C9F}"/>
    <cellStyle name="Currency 6 7 4" xfId="21771" xr:uid="{0FCF2E78-330C-4DDF-BCB2-FEEC9582B85A}"/>
    <cellStyle name="Currency 6 8" xfId="5746" xr:uid="{D5ECF15C-DE95-45CC-84DF-EA34CF74A425}"/>
    <cellStyle name="Currency 6 8 2" xfId="14745" xr:uid="{5132821A-1152-4E8D-ABB0-9B9F13C563DD}"/>
    <cellStyle name="Currency 6 8 2 2" xfId="32703" xr:uid="{6370C127-75EF-4952-801C-10899F9F3616}"/>
    <cellStyle name="Currency 6 8 3" xfId="23744" xr:uid="{015F2DC0-9C50-4A8E-A175-81E920D79A9B}"/>
    <cellStyle name="Currency 6 9" xfId="6139" xr:uid="{2816ECAC-22BD-44A5-9988-2BF80A775561}"/>
    <cellStyle name="Currency 6 9 2" xfId="15122" xr:uid="{48834746-FA21-447E-B2B8-628B9B34FFFF}"/>
    <cellStyle name="Currency 6 9 2 2" xfId="33080" xr:uid="{7BF8BE97-E99E-492C-99C6-DB1A07B74657}"/>
    <cellStyle name="Currency 6 9 3" xfId="24123" xr:uid="{89C62A7A-DED7-471C-B09B-AE6C5F1A7C5F}"/>
    <cellStyle name="Currency 7" xfId="1112" xr:uid="{DA078D3B-5032-4B8C-9FCF-ED258AF5882B}"/>
    <cellStyle name="Currency 7 10" xfId="10459" xr:uid="{5033E1AE-48CD-443A-89DE-451832065C46}"/>
    <cellStyle name="Currency 7 10 2" xfId="28417" xr:uid="{8A0D8A92-6EFE-4760-9976-245344E23DB4}"/>
    <cellStyle name="Currency 7 11" xfId="19449" xr:uid="{D396054A-59C2-477F-AF32-BB98A86645F1}"/>
    <cellStyle name="Currency 7 2" xfId="2032" xr:uid="{FBFAB506-60F8-428F-B8D8-8BA51E1FD6C8}"/>
    <cellStyle name="Currency 7 2 2" xfId="4306" xr:uid="{8C41AC96-56A1-47EA-826C-18F014879B03}"/>
    <cellStyle name="Currency 7 2 2 2" xfId="9000" xr:uid="{82EE34DC-3A4E-4547-B028-0789A9CA3D0B}"/>
    <cellStyle name="Currency 7 2 2 2 2" xfId="17980" xr:uid="{6690A83C-B598-4903-9BAB-FF2CEB7B2FB2}"/>
    <cellStyle name="Currency 7 2 2 2 2 2" xfId="35938" xr:uid="{F2B83454-4B80-4089-9169-447992BE3E93}"/>
    <cellStyle name="Currency 7 2 2 2 3" xfId="26981" xr:uid="{AF20BACE-3347-4B03-B8B7-A936FB2C11E5}"/>
    <cellStyle name="Currency 7 2 2 3" xfId="13313" xr:uid="{E1E18E89-42C4-4E42-8CC6-7F3E3FDBFD3D}"/>
    <cellStyle name="Currency 7 2 2 3 2" xfId="31271" xr:uid="{58B78BB9-3091-4946-A816-E53C9AB86393}"/>
    <cellStyle name="Currency 7 2 2 4" xfId="22304" xr:uid="{DB58F363-80DF-4FE0-B200-75E646CD74E0}"/>
    <cellStyle name="Currency 7 2 3" xfId="7034" xr:uid="{E9BD6B32-5F25-4E4E-BD3E-9509E53ABCEB}"/>
    <cellStyle name="Currency 7 2 3 2" xfId="16015" xr:uid="{905DC82B-0680-40ED-8C97-AC46C6A6266C}"/>
    <cellStyle name="Currency 7 2 3 2 2" xfId="33973" xr:uid="{B1FAADAE-8C78-4C0B-9F7C-8CD8D24A88E3}"/>
    <cellStyle name="Currency 7 2 3 3" xfId="25016" xr:uid="{57F2EAB5-1330-4C5C-9813-59AF06406E69}"/>
    <cellStyle name="Currency 7 2 4" xfId="11348" xr:uid="{17F4B2ED-4B1C-45C4-8187-D22F9AC26DA2}"/>
    <cellStyle name="Currency 7 2 4 2" xfId="29306" xr:uid="{B64FB7CD-3085-4423-844A-067659F0D591}"/>
    <cellStyle name="Currency 7 2 5" xfId="20338" xr:uid="{253E8EC1-2934-4B46-8EDE-5F847233CCD0}"/>
    <cellStyle name="Currency 7 3" xfId="2461" xr:uid="{E842BEC0-D6AB-40EF-AD7C-7970538FC705}"/>
    <cellStyle name="Currency 7 3 2" xfId="4665" xr:uid="{08183637-3C5D-4625-8CFE-54D2D424F4D4}"/>
    <cellStyle name="Currency 7 3 2 2" xfId="9359" xr:uid="{CEA63A1B-AA41-4B9B-A7B2-6AD5A3DC6CDB}"/>
    <cellStyle name="Currency 7 3 2 2 2" xfId="18339" xr:uid="{BC34213D-A109-46F7-A6D3-C153C4609D58}"/>
    <cellStyle name="Currency 7 3 2 2 2 2" xfId="36297" xr:uid="{DB14E09D-2CE0-4BE8-AB86-1587F697A787}"/>
    <cellStyle name="Currency 7 3 2 2 3" xfId="27340" xr:uid="{FB4956B1-20EA-41D8-8611-EEC385B1DBFF}"/>
    <cellStyle name="Currency 7 3 2 3" xfId="13672" xr:uid="{A8AA7B25-0EE2-4760-9423-59E1E9E2A060}"/>
    <cellStyle name="Currency 7 3 2 3 2" xfId="31630" xr:uid="{920BEA70-53AF-47AD-BE2E-062C85959F8E}"/>
    <cellStyle name="Currency 7 3 2 4" xfId="22663" xr:uid="{89F32098-6B3E-45F5-B218-FC4BC4FA6652}"/>
    <cellStyle name="Currency 7 3 3" xfId="7393" xr:uid="{7B5F0A55-3BB1-4779-AD0C-ED85273EC2A1}"/>
    <cellStyle name="Currency 7 3 3 2" xfId="16374" xr:uid="{E6D78350-B7F0-45FB-B24E-2A09F1F2943C}"/>
    <cellStyle name="Currency 7 3 3 2 2" xfId="34332" xr:uid="{E50BD311-1E2E-4055-B981-3AD085329F71}"/>
    <cellStyle name="Currency 7 3 3 3" xfId="25375" xr:uid="{E488BB10-8B61-4088-8CEE-D9CF38AC2CF7}"/>
    <cellStyle name="Currency 7 3 4" xfId="11707" xr:uid="{FE0D1320-4512-43A4-8E0C-2EC2088BBE24}"/>
    <cellStyle name="Currency 7 3 4 2" xfId="29665" xr:uid="{6918FF94-EAEB-460C-AAEB-009C6BB9551E}"/>
    <cellStyle name="Currency 7 3 5" xfId="20697" xr:uid="{6B2BB8BC-CE65-4248-8582-EC2CFCA1199C}"/>
    <cellStyle name="Currency 7 4" xfId="3037" xr:uid="{2B8743AD-35F5-4451-A3DC-766416939B28}"/>
    <cellStyle name="Currency 7 4 2" xfId="5024" xr:uid="{9FB7532C-EAA8-4E61-9AED-423865724A60}"/>
    <cellStyle name="Currency 7 4 2 2" xfId="9718" xr:uid="{D48BCD20-6C1F-4B06-863E-69C25A4040FD}"/>
    <cellStyle name="Currency 7 4 2 2 2" xfId="18698" xr:uid="{4B11C0AE-7BE0-4B8F-9EB5-B17947F701FD}"/>
    <cellStyle name="Currency 7 4 2 2 2 2" xfId="36656" xr:uid="{BA868885-F13C-486A-8E63-D2D59C157740}"/>
    <cellStyle name="Currency 7 4 2 2 3" xfId="27699" xr:uid="{FF80DFEB-45B3-4F31-ACE6-93EB08872F06}"/>
    <cellStyle name="Currency 7 4 2 3" xfId="14031" xr:uid="{FD1B071A-4B26-4950-BE93-8FFF7B6B2D1C}"/>
    <cellStyle name="Currency 7 4 2 3 2" xfId="31989" xr:uid="{38F0C1E9-095F-4404-8651-E07C1EE73C63}"/>
    <cellStyle name="Currency 7 4 2 4" xfId="23022" xr:uid="{47CADE9D-E6B5-4D18-A766-25BF5FAE4F5C}"/>
    <cellStyle name="Currency 7 4 3" xfId="7753" xr:uid="{CB0DCF4B-E9B5-464C-A77D-9EA4BE7381D2}"/>
    <cellStyle name="Currency 7 4 3 2" xfId="16733" xr:uid="{49A74CE9-1D0D-47A2-B715-F8D43FFC9CAF}"/>
    <cellStyle name="Currency 7 4 3 2 2" xfId="34691" xr:uid="{E7CAE604-B0FC-4CF7-ABE9-AD8048D14C10}"/>
    <cellStyle name="Currency 7 4 3 3" xfId="25734" xr:uid="{0B7F8A35-2D15-4090-BAFD-E9141E73AC85}"/>
    <cellStyle name="Currency 7 4 4" xfId="12066" xr:uid="{CF439C77-F525-4647-8D09-06B40C3B02F3}"/>
    <cellStyle name="Currency 7 4 4 2" xfId="30024" xr:uid="{1688C0E8-483E-4EE9-A802-33E972E83177}"/>
    <cellStyle name="Currency 7 4 5" xfId="21057" xr:uid="{8A1CA874-6641-4613-9464-E3B96E31FF5E}"/>
    <cellStyle name="Currency 7 5" xfId="3417" xr:uid="{822A96C4-41DC-4DCB-83C7-CFB209A9613B}"/>
    <cellStyle name="Currency 7 5 2" xfId="5383" xr:uid="{8FD50145-414D-4009-9EB1-9907B195A863}"/>
    <cellStyle name="Currency 7 5 2 2" xfId="10077" xr:uid="{0635130E-7520-4924-AAD9-F2B99AF38EAB}"/>
    <cellStyle name="Currency 7 5 2 2 2" xfId="19057" xr:uid="{D753B533-D941-49C4-AF87-067E4DF85C08}"/>
    <cellStyle name="Currency 7 5 2 2 2 2" xfId="37015" xr:uid="{3B4581EC-AD8C-4402-B9F9-DF99830E4928}"/>
    <cellStyle name="Currency 7 5 2 2 3" xfId="28058" xr:uid="{B4127320-8BAC-4B60-A7E5-D55220D4D28B}"/>
    <cellStyle name="Currency 7 5 2 3" xfId="14390" xr:uid="{CEB783A1-13E5-4B3D-8FF6-CF74FF55B404}"/>
    <cellStyle name="Currency 7 5 2 3 2" xfId="32348" xr:uid="{F15B6FD5-B2DC-4CE4-94BE-6F888739EC48}"/>
    <cellStyle name="Currency 7 5 2 4" xfId="23381" xr:uid="{442C73D4-3DAA-4606-BCA7-553200983512}"/>
    <cellStyle name="Currency 7 5 3" xfId="8112" xr:uid="{DE2689DE-DC6F-454A-9001-DB52D2C64261}"/>
    <cellStyle name="Currency 7 5 3 2" xfId="17092" xr:uid="{4435F686-AE1E-4DA6-9C88-DC366B37CD5C}"/>
    <cellStyle name="Currency 7 5 3 2 2" xfId="35050" xr:uid="{7A6DA694-428E-4A02-9DC7-CB5CE1FBE0BD}"/>
    <cellStyle name="Currency 7 5 3 3" xfId="26093" xr:uid="{19E8DEA9-E939-4747-9C53-2A288255379C}"/>
    <cellStyle name="Currency 7 5 4" xfId="12425" xr:uid="{F5C450AF-2BE1-4EF2-A896-4B69E1170D7C}"/>
    <cellStyle name="Currency 7 5 4 2" xfId="30383" xr:uid="{FB39BD6F-622C-49C6-B56C-82914D3EF8B6}"/>
    <cellStyle name="Currency 7 5 5" xfId="21416" xr:uid="{706AD09E-B0D0-49E3-B274-890085464643}"/>
    <cellStyle name="Currency 7 6" xfId="1673" xr:uid="{6D6F9911-E44D-45FD-897A-232A69638E6E}"/>
    <cellStyle name="Currency 7 6 2" xfId="6675" xr:uid="{6F4C9FC3-C245-468E-B454-7EEA7F6749CA}"/>
    <cellStyle name="Currency 7 6 2 2" xfId="15656" xr:uid="{851B41F5-A268-448A-BC7C-624CBBE6351A}"/>
    <cellStyle name="Currency 7 6 2 2 2" xfId="33614" xr:uid="{E04D1F88-898A-4936-ABE8-ED96683EA661}"/>
    <cellStyle name="Currency 7 6 2 3" xfId="24657" xr:uid="{8C1201DE-77A0-4BB8-A481-D582C5464DD7}"/>
    <cellStyle name="Currency 7 6 3" xfId="10989" xr:uid="{4D023934-D84F-4025-9892-DDBF44CFDFFC}"/>
    <cellStyle name="Currency 7 6 3 2" xfId="28947" xr:uid="{8C32451A-B985-48C8-ABE2-7648911922B8}"/>
    <cellStyle name="Currency 7 6 4" xfId="19979" xr:uid="{B1C76461-412D-403A-BA70-D632699308BB}"/>
    <cellStyle name="Currency 7 7" xfId="3777" xr:uid="{BC3BEBDB-37A1-4614-AF12-D5B4178B34F1}"/>
    <cellStyle name="Currency 7 7 2" xfId="8471" xr:uid="{0D87DC9B-8FE6-4D26-B18A-FF2991F98CE7}"/>
    <cellStyle name="Currency 7 7 2 2" xfId="17451" xr:uid="{B17F9E16-08BA-41D2-A785-BBF30B59606A}"/>
    <cellStyle name="Currency 7 7 2 2 2" xfId="35409" xr:uid="{B656E786-BBB1-4284-A317-E14029EB4DB7}"/>
    <cellStyle name="Currency 7 7 2 3" xfId="26452" xr:uid="{2C920AC0-54AB-4168-A262-DB1B621CA4C3}"/>
    <cellStyle name="Currency 7 7 3" xfId="12784" xr:uid="{DAB2BB05-0D40-4744-B186-08EE7BF95292}"/>
    <cellStyle name="Currency 7 7 3 2" xfId="30742" xr:uid="{A3D47D0E-9514-401E-A0A9-D1CC866859D5}"/>
    <cellStyle name="Currency 7 7 4" xfId="21775" xr:uid="{D128E80E-A8B8-4DC0-816B-17D90F4C2407}"/>
    <cellStyle name="Currency 7 8" xfId="5750" xr:uid="{B89E5C8A-1E30-4A59-9C10-D44D700598BA}"/>
    <cellStyle name="Currency 7 8 2" xfId="14749" xr:uid="{F63FB5CA-5127-4BBA-A102-A961E23C385C}"/>
    <cellStyle name="Currency 7 8 2 2" xfId="32707" xr:uid="{A0A4513D-BDFB-426F-ACAD-4A928CD79CB5}"/>
    <cellStyle name="Currency 7 8 3" xfId="23748" xr:uid="{DD340283-373A-4B10-8190-8FFDD2613390}"/>
    <cellStyle name="Currency 7 9" xfId="6143" xr:uid="{2FA9E647-8DD4-48AE-B13F-4B10A459D719}"/>
    <cellStyle name="Currency 7 9 2" xfId="15126" xr:uid="{A5F31C11-4F23-4210-BEB9-0A0EF515C4DD}"/>
    <cellStyle name="Currency 7 9 2 2" xfId="33084" xr:uid="{3EBE311D-CAA8-451A-A309-A05CB6483F98}"/>
    <cellStyle name="Currency 7 9 3" xfId="24127" xr:uid="{C0CB8CCE-489F-4727-9D53-A72A9D3D5D2F}"/>
    <cellStyle name="Currency0" xfId="130" xr:uid="{04484586-08DA-4D59-9685-44F274335A50}"/>
    <cellStyle name="Currency0 2" xfId="138" xr:uid="{75DA43FE-F8F6-489D-919F-316A03FD8859}"/>
    <cellStyle name="čárky [0]_rabatove_kategorie" xfId="2552" xr:uid="{28269864-0268-4B0A-A9C8-4187D95CC317}"/>
    <cellStyle name="DataPilot Category" xfId="2553" xr:uid="{26960302-3655-4D5A-BC4E-D3A9D6D81B54}"/>
    <cellStyle name="DataPilot Category 2" xfId="2554" xr:uid="{9B56B85F-38D6-415A-8B5A-22C77AB0E32E}"/>
    <cellStyle name="DataPilot Corner" xfId="2555" xr:uid="{5C7581A0-A084-4A27-AB1E-674BCB69C9C1}"/>
    <cellStyle name="DataPilot Corner 2" xfId="2556" xr:uid="{F418426B-8F22-47EE-9D8A-DD09410E0D2D}"/>
    <cellStyle name="DataPilot Field" xfId="2557" xr:uid="{FB432DC4-736B-4F6E-BA6A-76BF6EBD76DD}"/>
    <cellStyle name="DataPilot Field 2" xfId="2558" xr:uid="{4AD0A5BD-C7B7-459B-AE3B-ABF8E8EE789E}"/>
    <cellStyle name="DataPilot Result" xfId="2559" xr:uid="{6BFCA3BB-A20A-4CFC-BAE0-5E4F39C501CC}"/>
    <cellStyle name="DataPilot Title" xfId="2560" xr:uid="{5976F6B0-D3F6-47E2-B2A2-232FF714BD83}"/>
    <cellStyle name="DataPilot Value" xfId="2561" xr:uid="{B56A3F2B-B12E-4F4A-8CD6-6D4D0A9309FA}"/>
    <cellStyle name="DataPilot Value 2" xfId="2562" xr:uid="{60348B4D-DB7B-49E4-A891-15118486B587}"/>
    <cellStyle name="Date" xfId="131" xr:uid="{B27EA88D-C3CE-40D2-9792-EF746BD10EB2}"/>
    <cellStyle name="Date 2" xfId="139" xr:uid="{60242B3C-DF70-4D58-8E57-AACAE2C2602E}"/>
    <cellStyle name="Dobro 1" xfId="2564" xr:uid="{6E0AD0C0-C686-49CB-A4B7-6A953EA78726}"/>
    <cellStyle name="Dobro 2" xfId="2563" xr:uid="{868CA95D-6545-4797-BF70-AFF8E3F6050D}"/>
    <cellStyle name="Dziesiętny [0]_Cennik_A" xfId="2565" xr:uid="{9EDD1C9E-493F-423B-8CE6-2D0643C3257E}"/>
    <cellStyle name="Dziesiętny_Cennik_A" xfId="2566" xr:uid="{135DA656-7D78-4B4A-B6DC-6E7E16DD9BB6}"/>
    <cellStyle name="Euro" xfId="33" xr:uid="{143E780A-2DAA-473D-ACCC-122D71EA0158}"/>
    <cellStyle name="Euro 2" xfId="34" xr:uid="{964749BD-CCE4-4F6B-85A6-BFDD9BE63ED3}"/>
    <cellStyle name="Euro 2 2" xfId="2452" xr:uid="{D14A40C0-4F94-4BE3-86DB-09CDFE903E34}"/>
    <cellStyle name="Euro 3" xfId="2453" xr:uid="{DE3FA594-8692-4324-8069-3EE7373BCFC1}"/>
    <cellStyle name="Euro 4" xfId="2567" xr:uid="{2C1B10A5-E616-40B7-88B9-C73C6062324B}"/>
    <cellStyle name="Excel Built-in Normal" xfId="637" xr:uid="{7A8F33F5-4724-4C3F-968E-C455AAE2077F}"/>
    <cellStyle name="Excel Built-in Normal 2" xfId="1115" xr:uid="{A537FBB3-4177-4DE9-890A-32A50F70A7B2}"/>
    <cellStyle name="Excel Built-in Normal 3" xfId="2568" xr:uid="{54B0D2B1-05BE-4EE6-8793-77028D53273B}"/>
    <cellStyle name="Explanatory Text 1" xfId="73" xr:uid="{B3911B81-48B6-4F70-9DB7-AA5BF5C48D95}"/>
    <cellStyle name="Explanatory Text 1 1" xfId="2569" xr:uid="{5F11A592-D1DA-4390-BA33-5B5E864A6126}"/>
    <cellStyle name="Explanatory Text 2" xfId="2570" xr:uid="{004E6750-4AFA-4413-9EB4-887AFE03452A}"/>
    <cellStyle name="Explanatory Text 2 2" xfId="19073" xr:uid="{49412E3F-6570-47E4-B09A-365AC43D8096}"/>
    <cellStyle name="Fixed" xfId="132" xr:uid="{C9C8FB9C-7E06-4C0D-B97B-4EBFBFDE5801}"/>
    <cellStyle name="Fixed 2" xfId="140" xr:uid="{41E3DB3F-F2B2-4272-B822-4C872736B709}"/>
    <cellStyle name="Good 1" xfId="74" xr:uid="{DC150128-B8DE-41DA-92C9-08FC186E4011}"/>
    <cellStyle name="Good 1 1" xfId="2572" xr:uid="{1F33B50F-4F5F-421F-87C1-8DC266A17F61}"/>
    <cellStyle name="Good 1 2" xfId="2571" xr:uid="{F2C503CE-DDE2-410E-8480-F8A76FCBC02F}"/>
    <cellStyle name="Good 2" xfId="604" xr:uid="{E176B0AE-E9A0-4FED-89EB-2D282C5447FA}"/>
    <cellStyle name="Good 2 2" xfId="2573" xr:uid="{7D640ED2-063D-419E-8B0F-C8E09D329DB6}"/>
    <cellStyle name="Good 2 3" xfId="19074" xr:uid="{FDDBB87A-8657-42F2-B8EE-0A16D172B19C}"/>
    <cellStyle name="Good 3" xfId="622" xr:uid="{5193C87A-65F6-48C9-9D95-43D5A68687B7}"/>
    <cellStyle name="Good 4" xfId="636" xr:uid="{90C21C38-A4B8-46F2-96B7-948DF56DD740}"/>
    <cellStyle name="Good 5" xfId="1042" xr:uid="{062974A4-5009-4E7D-BA9A-87BA1341CABF}"/>
    <cellStyle name="Heading" xfId="2574" xr:uid="{AF995B93-DC0F-456A-A99E-1002CA1C5946}"/>
    <cellStyle name="Heading 1 1" xfId="75" xr:uid="{AD8C31F6-6681-4C5D-8A1F-89CC22069730}"/>
    <cellStyle name="Heading 1 1 1" xfId="2576" xr:uid="{6EEDB3BA-ED64-4A79-AC8A-A23D9FD2A9CF}"/>
    <cellStyle name="Heading 1 1 2" xfId="2575" xr:uid="{9CBAECC9-A3A0-4A1C-A17B-CE78326CF8DE}"/>
    <cellStyle name="Heading 1 2" xfId="2577" xr:uid="{61396489-2B6E-4012-9D37-2545700598BB}"/>
    <cellStyle name="Heading 1 2 2" xfId="19075" xr:uid="{056FB06D-3B89-4012-A8FD-769B50ED326C}"/>
    <cellStyle name="Heading 2 1" xfId="76" xr:uid="{BE50D874-9B47-41E3-A3B2-49AD51F71919}"/>
    <cellStyle name="Heading 2 1 1" xfId="2579" xr:uid="{2E915EEB-95CA-420F-B168-BEA666DA72D9}"/>
    <cellStyle name="Heading 2 1 2" xfId="2578" xr:uid="{9C2881D2-3357-4E41-BF46-47DA7E4C5DF0}"/>
    <cellStyle name="Heading 2 2" xfId="2580" xr:uid="{03F7ABC7-483B-4F65-B0C9-5646A3507F84}"/>
    <cellStyle name="Heading 2 2 2" xfId="19076" xr:uid="{49339B44-B5A2-4546-9FB7-84970236F622}"/>
    <cellStyle name="Heading 3 1" xfId="77" xr:uid="{08EDC622-650E-4F9B-A085-C95882DC0222}"/>
    <cellStyle name="Heading 3 1 1" xfId="2582" xr:uid="{60E1DDBB-EFDC-4F74-866D-E9C58C1B3E00}"/>
    <cellStyle name="Heading 3 1 2" xfId="2581" xr:uid="{D771E59C-D3AB-46D7-9702-000445A3D6D3}"/>
    <cellStyle name="Heading 3 2" xfId="2583" xr:uid="{F52159BF-6C48-4ED8-8BCF-B6126DB98CB1}"/>
    <cellStyle name="Heading 3 2 2" xfId="19077" xr:uid="{08FE95E6-19F9-40CD-92EC-8C6C4DA81EE9}"/>
    <cellStyle name="Heading 4 1" xfId="78" xr:uid="{DBA9C1AD-CCAC-4B66-BE47-D9F8FE802D6E}"/>
    <cellStyle name="Heading 4 1 1" xfId="2585" xr:uid="{772BB49A-CFCC-4921-9D37-47DB89A2A5CE}"/>
    <cellStyle name="Heading 4 1 2" xfId="2584" xr:uid="{3BCC0F49-CF93-455E-B4D6-0C1AD6962DBB}"/>
    <cellStyle name="Heading 4 2" xfId="2586" xr:uid="{194A17D8-171B-4399-87A0-025338F5A7EF}"/>
    <cellStyle name="Heading 4 2 2" xfId="19078" xr:uid="{45D2256B-A348-4D5B-8DCE-60F4283E94DB}"/>
    <cellStyle name="Heading1" xfId="2587" xr:uid="{75ECF22A-9BC4-43E0-8194-145C393AAA1A}"/>
    <cellStyle name="Hiperłącze_Cennik_A" xfId="2588" xr:uid="{57062B45-8DF9-4D29-8B64-F8A931FC084F}"/>
    <cellStyle name="Hiperveza 2" xfId="19070" xr:uid="{E1C2EA8E-D303-498D-82C4-3DC800A0BA7D}"/>
    <cellStyle name="Hyperlink 2" xfId="2589" xr:uid="{A05F6E52-69BB-4E5C-B513-697F95CBBE7F}"/>
    <cellStyle name="Hyperlink 2 2" xfId="2590" xr:uid="{AC3A200F-5FAD-4EF1-9C45-0F3FC478FE90}"/>
    <cellStyle name="Hyperlink 3" xfId="2591" xr:uid="{AF915C6B-6384-488D-83FA-A66C1C6AAA2F}"/>
    <cellStyle name="Input 1" xfId="79" xr:uid="{85C3FB18-F69A-4B48-AB05-AA44C4DBDE7C}"/>
    <cellStyle name="Input 1 1" xfId="2593" xr:uid="{320EDE96-7083-4818-BC7E-CCC8DD549854}"/>
    <cellStyle name="Input 1 2" xfId="2592" xr:uid="{55CDA624-400D-4626-8EAA-3F1904B5EDD5}"/>
    <cellStyle name="Input 2" xfId="1043" xr:uid="{FE23C055-1A94-45E7-BF6D-04F57FEE4A37}"/>
    <cellStyle name="Input 2 2" xfId="2594" xr:uid="{A9AC6DE5-CF5E-4060-A6EE-83CC27FA1F06}"/>
    <cellStyle name="Isticanje1 1" xfId="2595" xr:uid="{16746D9E-35A8-431E-8E3A-D9C84069271E}"/>
    <cellStyle name="Isticanje2 1" xfId="2596" xr:uid="{7603668B-9CF7-480D-A06C-158FBB036737}"/>
    <cellStyle name="Isticanje3 1" xfId="2597" xr:uid="{4A1829EB-23F6-4E4F-A456-DA9735233405}"/>
    <cellStyle name="Isticanje4 1" xfId="2598" xr:uid="{122871B6-8E9C-4A7B-B2C3-4503FDE2FD5C}"/>
    <cellStyle name="Isticanje5 1" xfId="2599" xr:uid="{704F8737-90B5-4FE5-8487-F139118AD9C2}"/>
    <cellStyle name="Isticanje6 1" xfId="2600" xr:uid="{063359D6-EAC6-4825-950F-B1BAB4BBEFBF}"/>
    <cellStyle name="Izlaz 1" xfId="2602" xr:uid="{6E0B2080-CD63-4E80-B72E-DEE803040EF9}"/>
    <cellStyle name="Izlaz 2" xfId="2601" xr:uid="{E95AF2E3-FBCA-420F-BE94-5A31DB1B8420}"/>
    <cellStyle name="Izračun 1" xfId="2603" xr:uid="{0C8B1E85-5E82-4625-B4C7-3430736CE550}"/>
    <cellStyle name="kolona A" xfId="12" xr:uid="{EECABB2A-61D1-4329-8926-1F87A10614B8}"/>
    <cellStyle name="kolona A 2" xfId="80" xr:uid="{D74A52F8-D4EB-4F57-B936-0D47CFB30C81}"/>
    <cellStyle name="kolona A 2 2" xfId="2055" xr:uid="{621BDE39-EBCB-45FF-85EB-DD48391C83D7}"/>
    <cellStyle name="kolona B" xfId="81" xr:uid="{5C128071-654B-4F87-8176-705A7253BA29}"/>
    <cellStyle name="kolona B 2" xfId="2093" xr:uid="{7A899F5A-8FE8-4759-A6C9-2F20A0898F8D}"/>
    <cellStyle name="kolona C" xfId="82" xr:uid="{4192DFF0-0AED-4923-8CCB-BE6301052CE1}"/>
    <cellStyle name="kolona C 2" xfId="2096" xr:uid="{356F7C18-982B-4DA9-B64B-F1FFB72633F0}"/>
    <cellStyle name="kolona D" xfId="83" xr:uid="{595FFDDE-FA46-4169-8308-0140A7925DCD}"/>
    <cellStyle name="kolona D 2" xfId="2095" xr:uid="{38348BFE-7C19-4308-BFE3-5D917B99F059}"/>
    <cellStyle name="kolona E" xfId="84" xr:uid="{C6CD15D4-688E-4235-81F4-C61F8756DB65}"/>
    <cellStyle name="kolona E 2" xfId="2043" xr:uid="{C689A5F4-45C7-40E5-A5E1-F37E51349F22}"/>
    <cellStyle name="kolona F" xfId="85" xr:uid="{D43F4AB7-81B5-4FE0-AF9A-A1B96E1CC3B8}"/>
    <cellStyle name="kolona F 2" xfId="2097" xr:uid="{DABA5D28-B8DA-42D8-9C15-EB3AFD2BB4B3}"/>
    <cellStyle name="kolona G" xfId="86" xr:uid="{D85655D6-2136-4841-91F6-3705DA23C712}"/>
    <cellStyle name="kolona G 2" xfId="2053" xr:uid="{9AAD1941-ABC1-4516-9C3B-DC0EF27CB122}"/>
    <cellStyle name="kolona H" xfId="87" xr:uid="{5343DC3C-880E-4AC7-AC69-AC1982E9495B}"/>
    <cellStyle name="kolona H 2" xfId="2058" xr:uid="{9BCDD48E-366C-43A7-BD30-EC8F92C84607}"/>
    <cellStyle name="komadi" xfId="2604" xr:uid="{0C7D4938-F90B-498E-9C6E-32BA8954E24A}"/>
    <cellStyle name="Korigirano" xfId="605" xr:uid="{0E72EC59-A552-4C01-BC30-FA789B05E93F}"/>
    <cellStyle name="Linked Cell 1" xfId="88" xr:uid="{16A3BC7B-3483-4848-84F2-5C6AE49089C8}"/>
    <cellStyle name="Linked Cell 1 1" xfId="2606" xr:uid="{4A63FBC8-0C61-4A76-9DD5-A69F01A891BE}"/>
    <cellStyle name="Linked Cell 1 2" xfId="2605" xr:uid="{378370AB-F138-41DE-9832-5651735C1522}"/>
    <cellStyle name="Linked Cell 2" xfId="2607" xr:uid="{59379B8D-DB05-4062-9661-0BDE335D64BE}"/>
    <cellStyle name="Linked Cell 2 2" xfId="19079" xr:uid="{26EDE21E-7893-4327-B2FA-C70BDC5E8C48}"/>
    <cellStyle name="Loše 1" xfId="2608" xr:uid="{5F8AA870-B081-4329-BB77-0C2A99D82B6B}"/>
    <cellStyle name="merge" xfId="89" xr:uid="{83856983-98A3-474A-9B17-F51C9839D2FC}"/>
    <cellStyle name="merge 2" xfId="90" xr:uid="{99AD46AB-481F-42DB-9C39-95323FA6C45F}"/>
    <cellStyle name="merge 7" xfId="19062" xr:uid="{26F18A37-04B1-497A-AAE4-F6BB60C3EA4E}"/>
    <cellStyle name="Milliers [0]_USA_COS_Level3_v1_US_Response_1" xfId="2609" xr:uid="{F9B9BF44-117F-45B5-BADD-2BD73A39688C}"/>
    <cellStyle name="Milliers_USA_COS_Level3_v1_US_Response_1" xfId="2610" xr:uid="{5A0DEA43-A8E3-4729-8DCD-50699A71274A}"/>
    <cellStyle name="Monétaire [0]_USA_COS_Level3_v1_US_Response_1" xfId="2611" xr:uid="{E6FAD26F-FC18-45DF-B8A8-1FC9FA4EA5C3}"/>
    <cellStyle name="Monétaire_USA_COS_Level3_v1_US_Response_1" xfId="2612" xr:uid="{7332E6D4-D302-4EC1-BDDC-E0C494D78ABA}"/>
    <cellStyle name="nabrajanje" xfId="2613" xr:uid="{9994876F-726E-456A-8AEA-A331F6422AF3}"/>
    <cellStyle name="nabrajanje sa bulletima" xfId="2614" xr:uid="{83B15BB2-5458-495D-9440-F174000B0C50}"/>
    <cellStyle name="napomene" xfId="2615" xr:uid="{87FD2FB6-4AF0-47CA-90A0-10FF0580AF01}"/>
    <cellStyle name="Naslov 1 1" xfId="2617" xr:uid="{0EFABDDA-C124-46AC-BBB9-C6EC7DAC7911}"/>
    <cellStyle name="Naslov 1 2" xfId="133" xr:uid="{2330D4DD-2CFD-4D2D-9F66-5E6AF37CDAC5}"/>
    <cellStyle name="Naslov 2 1" xfId="2618" xr:uid="{6F3B3EE0-3998-4A7B-9900-F4007435CDDE}"/>
    <cellStyle name="Naslov 2 2" xfId="134" xr:uid="{12F8EB5E-BEF2-4EE5-9CBE-446CB3073F4B}"/>
    <cellStyle name="Naslov 3 1" xfId="2619" xr:uid="{B8109B51-9107-4198-95AB-A9170732868D}"/>
    <cellStyle name="Naslov 4 1" xfId="2620" xr:uid="{601A7B82-6AE6-4855-AD29-B6BB7922F49D}"/>
    <cellStyle name="Naslov 5" xfId="91" xr:uid="{AA27992B-3140-4E1A-A998-D14A6BE0A4E1}"/>
    <cellStyle name="Naslov 5 2" xfId="2621" xr:uid="{382EADE8-A685-4954-AF99-6192E919D91C}"/>
    <cellStyle name="Naslov 6" xfId="2616" xr:uid="{F6A3FD8C-5540-4B5C-B1B3-D54B6E1635FB}"/>
    <cellStyle name="naslov stavke" xfId="18" xr:uid="{928435A3-778F-4ADF-B81C-D9AED8DDEE6F}"/>
    <cellStyle name="Naslov1" xfId="1084" xr:uid="{FBD2790C-84E8-4B92-AEDB-A36149C1EBEB}"/>
    <cellStyle name="Naslov2" xfId="1085" xr:uid="{E64631FB-AFE2-48D3-97F7-637472903177}"/>
    <cellStyle name="Naslov3" xfId="1086" xr:uid="{1C64B54E-BB21-4CAF-A3D6-0AAE359746A2}"/>
    <cellStyle name="Naslov3 2" xfId="19435" xr:uid="{E1082763-D405-4FC9-A080-35B4BFE23182}"/>
    <cellStyle name="Naslov4" xfId="1087" xr:uid="{7CFC5CD2-F166-4E25-A9D7-86CD292BAEB7}"/>
    <cellStyle name="Naslov4 2" xfId="19436" xr:uid="{5D9BE7F2-8CBF-4D80-88D0-F59B4A88EC84}"/>
    <cellStyle name="Navadno_Varnost ICIT" xfId="2059" xr:uid="{FA03CCDB-D18C-40C0-A301-74D3E52D13F9}"/>
    <cellStyle name="Neutral 1" xfId="92" xr:uid="{4E5E359E-018A-4569-B30B-8304C9C6E4AD}"/>
    <cellStyle name="Neutral 1 1" xfId="2623" xr:uid="{B147FE91-2708-4065-8C45-75DF8C279110}"/>
    <cellStyle name="Neutral 1 2" xfId="2622" xr:uid="{378CE92A-D427-4DAD-833A-C9CBBEA5FA27}"/>
    <cellStyle name="Neutral 2" xfId="1044" xr:uid="{06CF1175-C652-4AB5-8046-24DDFA06AA31}"/>
    <cellStyle name="Neutral 2 2" xfId="2624" xr:uid="{707C4D8A-C3AF-441E-8D31-A115C1AC7F7B}"/>
    <cellStyle name="Neutralno 1" xfId="2625" xr:uid="{67D4725B-1F03-45F5-A3E9-73869BCAC034}"/>
    <cellStyle name="Normal 10" xfId="2" xr:uid="{47EE4179-1013-4099-9404-963265F930A8}"/>
    <cellStyle name="Normal 10 2" xfId="31" xr:uid="{A59B1563-0810-4288-AD30-DC6339FEA815}"/>
    <cellStyle name="Normal 10 2 2" xfId="148" xr:uid="{9BF89AB3-75F3-4DB7-B94D-138212FEF3A5}"/>
    <cellStyle name="Normal 10 2 3" xfId="147" xr:uid="{F4143E4E-0317-4CFE-BB69-E82BD5C47BBE}"/>
    <cellStyle name="Normal 10 3" xfId="149" xr:uid="{C14C261A-7084-4D52-A3D5-8A3A956A99BF}"/>
    <cellStyle name="Normal 10 4" xfId="150" xr:uid="{CBC8F818-5989-4B23-81A1-D758151EB32C}"/>
    <cellStyle name="Normal 10 5" xfId="814" xr:uid="{4E7B1FD1-3F65-4805-9CF5-A0E7529CB74D}"/>
    <cellStyle name="Normal 10 5 10" xfId="5550" xr:uid="{BB1F9594-EC9C-4A80-B74F-F40B33304596}"/>
    <cellStyle name="Normal 10 5 10 2" xfId="14557" xr:uid="{48D35959-B0D3-4D0F-AF88-B93C52C344CB}"/>
    <cellStyle name="Normal 10 5 10 2 2" xfId="32515" xr:uid="{40BD5BE4-7B7F-4711-8CE7-2E7DA8CCE911}"/>
    <cellStyle name="Normal 10 5 10 3" xfId="23548" xr:uid="{B80E2695-A6BF-4F56-8D43-F37E6D7D74BA}"/>
    <cellStyle name="Normal 10 5 11" xfId="5951" xr:uid="{0454CC4B-C0DF-4854-BA9A-42994616372B}"/>
    <cellStyle name="Normal 10 5 11 2" xfId="14934" xr:uid="{B0C4EA3D-D9C3-4BE7-86D0-1285BE041311}"/>
    <cellStyle name="Normal 10 5 11 2 2" xfId="32892" xr:uid="{CA1ADB4F-BEDE-48B7-8F19-A39554710C09}"/>
    <cellStyle name="Normal 10 5 11 3" xfId="23935" xr:uid="{BBF2300F-107E-485D-9F6A-ACA69359B7D7}"/>
    <cellStyle name="Normal 10 5 12" xfId="10264" xr:uid="{B52F0DB4-80D5-4378-8180-4E9C247DE591}"/>
    <cellStyle name="Normal 10 5 12 2" xfId="28225" xr:uid="{F8B4C5A1-17AF-46B7-8438-8666821D9BEF}"/>
    <cellStyle name="Normal 10 5 13" xfId="19251" xr:uid="{B081530F-09A3-40E1-9262-FCCA1074A070}"/>
    <cellStyle name="Normal 10 5 2" xfId="1001" xr:uid="{66FDF181-A14B-4771-88C5-E0A68DE3471B}"/>
    <cellStyle name="Normal 10 5 2 10" xfId="10436" xr:uid="{69543C0D-9873-4BE0-8EF7-910E94E51C7D}"/>
    <cellStyle name="Normal 10 5 2 10 2" xfId="28396" xr:uid="{95C741A1-FCC7-4835-A3C8-BF575B42959B}"/>
    <cellStyle name="Normal 10 5 2 11" xfId="19422" xr:uid="{49A225D9-269A-47D0-BEA5-FB8E259041D0}"/>
    <cellStyle name="Normal 10 5 2 2" xfId="2011" xr:uid="{88DEEE89-56EC-4E39-BABE-4A4CB05578D1}"/>
    <cellStyle name="Normal 10 5 2 2 2" xfId="4286" xr:uid="{DE4DC1A2-7C14-403A-8B5E-1E066C917081}"/>
    <cellStyle name="Normal 10 5 2 2 2 2" xfId="8980" xr:uid="{BF675CF5-F130-411F-91A7-36FF750AC0BA}"/>
    <cellStyle name="Normal 10 5 2 2 2 2 2" xfId="17960" xr:uid="{5C4D0689-A82B-4F12-B3B1-3F825F0B6C96}"/>
    <cellStyle name="Normal 10 5 2 2 2 2 2 2" xfId="35918" xr:uid="{F09458C1-F4AF-472D-A38B-19830BFF14DD}"/>
    <cellStyle name="Normal 10 5 2 2 2 2 3" xfId="26961" xr:uid="{4A399EF8-B5CC-4F7C-8B87-C717F71F447E}"/>
    <cellStyle name="Normal 10 5 2 2 2 3" xfId="13293" xr:uid="{D9895064-07E9-41FD-9E50-96BF0725F2CA}"/>
    <cellStyle name="Normal 10 5 2 2 2 3 2" xfId="31251" xr:uid="{0465413A-064B-400C-AEAB-41E7E58167C0}"/>
    <cellStyle name="Normal 10 5 2 2 2 4" xfId="22284" xr:uid="{40F13C98-C6B3-4E73-9B2C-8118F04770A7}"/>
    <cellStyle name="Normal 10 5 2 2 3" xfId="7013" xr:uid="{76F75D58-EF3C-46DA-9FCB-44709500F06E}"/>
    <cellStyle name="Normal 10 5 2 2 3 2" xfId="15994" xr:uid="{62AAB558-C286-42DF-9464-942F8E6DF7E6}"/>
    <cellStyle name="Normal 10 5 2 2 3 2 2" xfId="33952" xr:uid="{D3B304AE-8897-4AC5-9114-9D36288441CC}"/>
    <cellStyle name="Normal 10 5 2 2 3 3" xfId="24995" xr:uid="{63AA20FD-C8D8-4797-AB1A-6D4EC45DA12A}"/>
    <cellStyle name="Normal 10 5 2 2 4" xfId="11327" xr:uid="{A525E4E1-FE8C-4E7F-B42C-4DAF03133197}"/>
    <cellStyle name="Normal 10 5 2 2 4 2" xfId="29285" xr:uid="{BF32FBE6-F906-4AFE-9F80-AF6ACDA7F0DF}"/>
    <cellStyle name="Normal 10 5 2 2 5" xfId="20317" xr:uid="{A23946A3-34D5-4C0F-8671-55230EB74DD7}"/>
    <cellStyle name="Normal 10 5 2 3" xfId="2437" xr:uid="{95EC05A8-501A-4122-B7FC-8D710C0B6173}"/>
    <cellStyle name="Normal 10 5 2 3 2" xfId="4644" xr:uid="{9F5F983B-758B-4E7B-A5E5-EA3943A7C3A5}"/>
    <cellStyle name="Normal 10 5 2 3 2 2" xfId="9338" xr:uid="{800A4F8E-7F7E-41C7-A62A-C49AFFCD1966}"/>
    <cellStyle name="Normal 10 5 2 3 2 2 2" xfId="18318" xr:uid="{9614D65E-FA74-4500-996F-6F39A20A8B36}"/>
    <cellStyle name="Normal 10 5 2 3 2 2 2 2" xfId="36276" xr:uid="{A28E6731-7779-46B4-9863-AFB9766612F0}"/>
    <cellStyle name="Normal 10 5 2 3 2 2 3" xfId="27319" xr:uid="{4171525E-AFCE-4402-A69D-063B198EE575}"/>
    <cellStyle name="Normal 10 5 2 3 2 3" xfId="13651" xr:uid="{46F92FD6-6D38-4BFD-9F83-DF14337C732A}"/>
    <cellStyle name="Normal 10 5 2 3 2 3 2" xfId="31609" xr:uid="{398E3A6E-5C75-4A85-9E13-40707582E72B}"/>
    <cellStyle name="Normal 10 5 2 3 2 4" xfId="22642" xr:uid="{F97D5CA6-8081-4BE0-8E27-28B8146ADCD1}"/>
    <cellStyle name="Normal 10 5 2 3 3" xfId="7372" xr:uid="{9E3DA5F1-BC51-41D1-802C-C175948B503E}"/>
    <cellStyle name="Normal 10 5 2 3 3 2" xfId="16353" xr:uid="{BA3A7C28-6B8B-4F67-BA98-CE47C1BC6706}"/>
    <cellStyle name="Normal 10 5 2 3 3 2 2" xfId="34311" xr:uid="{55EB8392-4949-4C55-8CA2-80C775846CA0}"/>
    <cellStyle name="Normal 10 5 2 3 3 3" xfId="25354" xr:uid="{725AE333-B3DA-46C1-AD55-DC06B1E09EDF}"/>
    <cellStyle name="Normal 10 5 2 3 4" xfId="11686" xr:uid="{F70203C1-33FC-432D-B779-76E3C9098CAB}"/>
    <cellStyle name="Normal 10 5 2 3 4 2" xfId="29644" xr:uid="{42400483-6588-4391-A034-256DDBCB6B02}"/>
    <cellStyle name="Normal 10 5 2 3 5" xfId="20676" xr:uid="{790AE858-CCDE-40C4-BF0A-7E8105E26BD0}"/>
    <cellStyle name="Normal 10 5 2 4" xfId="3016" xr:uid="{7CCB3531-E570-4635-B3A1-0ED25B3CD48E}"/>
    <cellStyle name="Normal 10 5 2 4 2" xfId="5003" xr:uid="{66DAE507-6A5F-4159-90BB-93BA278488A8}"/>
    <cellStyle name="Normal 10 5 2 4 2 2" xfId="9697" xr:uid="{C083A30D-9B9C-4334-8DB0-2A08EBDDD768}"/>
    <cellStyle name="Normal 10 5 2 4 2 2 2" xfId="18677" xr:uid="{A034D18E-4600-46F9-B602-C82D11793545}"/>
    <cellStyle name="Normal 10 5 2 4 2 2 2 2" xfId="36635" xr:uid="{DBAC2BF6-7751-4DB6-8605-E4FE36756D14}"/>
    <cellStyle name="Normal 10 5 2 4 2 2 3" xfId="27678" xr:uid="{0CEF6AC8-C8FF-45A7-9D2E-CB11EB59C8E1}"/>
    <cellStyle name="Normal 10 5 2 4 2 3" xfId="14010" xr:uid="{59A40C3C-1F1D-4DCB-8B6C-B7A5C4CEB368}"/>
    <cellStyle name="Normal 10 5 2 4 2 3 2" xfId="31968" xr:uid="{74771B28-E6D0-42FA-AFB0-AB62DE904579}"/>
    <cellStyle name="Normal 10 5 2 4 2 4" xfId="23001" xr:uid="{74BF2C0C-986E-4B09-BC32-B93E05B63067}"/>
    <cellStyle name="Normal 10 5 2 4 3" xfId="7732" xr:uid="{97FC061E-70D2-4C0A-AEAD-E4DB04F7DBBF}"/>
    <cellStyle name="Normal 10 5 2 4 3 2" xfId="16712" xr:uid="{69CE3409-0CA8-49CC-BD00-735CFE6656BF}"/>
    <cellStyle name="Normal 10 5 2 4 3 2 2" xfId="34670" xr:uid="{72FBEC25-8C5A-4FB3-91A1-54512AB65EC0}"/>
    <cellStyle name="Normal 10 5 2 4 3 3" xfId="25713" xr:uid="{8DEC8BDF-3660-4B31-940A-9419B8A95BF1}"/>
    <cellStyle name="Normal 10 5 2 4 4" xfId="12045" xr:uid="{FE25D8AF-07BE-4C7D-A042-690E4FA3DD3B}"/>
    <cellStyle name="Normal 10 5 2 4 4 2" xfId="30003" xr:uid="{3E501238-043F-4417-B8BB-BBE5541B2706}"/>
    <cellStyle name="Normal 10 5 2 4 5" xfId="21036" xr:uid="{822324F1-CB1C-49DC-943E-F64DF7714EC1}"/>
    <cellStyle name="Normal 10 5 2 5" xfId="3396" xr:uid="{9BABCF43-60E0-4D22-A7CD-0DFF2F4FC86D}"/>
    <cellStyle name="Normal 10 5 2 5 2" xfId="5362" xr:uid="{65905995-3C69-4FCB-AB86-278D7C65E152}"/>
    <cellStyle name="Normal 10 5 2 5 2 2" xfId="10056" xr:uid="{50FE47B6-FD55-4FF7-97C5-3B71A8BB3DD3}"/>
    <cellStyle name="Normal 10 5 2 5 2 2 2" xfId="19036" xr:uid="{8E9262B1-2313-4CCA-B9CB-CF6820E6F0D9}"/>
    <cellStyle name="Normal 10 5 2 5 2 2 2 2" xfId="36994" xr:uid="{7ADBD4EB-888D-419B-9C28-552F6C1E12E0}"/>
    <cellStyle name="Normal 10 5 2 5 2 2 3" xfId="28037" xr:uid="{1E0542F9-CAAF-4643-97BA-33B3CE52328A}"/>
    <cellStyle name="Normal 10 5 2 5 2 3" xfId="14369" xr:uid="{E6EEBFDE-C4A2-453E-8415-8128E4000D42}"/>
    <cellStyle name="Normal 10 5 2 5 2 3 2" xfId="32327" xr:uid="{76D94D0F-BE19-4891-8C96-A6E2499772D6}"/>
    <cellStyle name="Normal 10 5 2 5 2 4" xfId="23360" xr:uid="{3B6F8114-040C-45EF-A463-99AFB3A3459E}"/>
    <cellStyle name="Normal 10 5 2 5 3" xfId="8091" xr:uid="{2772522D-6AB1-4BB0-98E8-2EDA8C3F829C}"/>
    <cellStyle name="Normal 10 5 2 5 3 2" xfId="17071" xr:uid="{14BD8E05-8AD3-4E42-9E64-7BFDF5CF51BB}"/>
    <cellStyle name="Normal 10 5 2 5 3 2 2" xfId="35029" xr:uid="{B87CF0C5-0ABA-4EE1-ABC6-7CC45624E006}"/>
    <cellStyle name="Normal 10 5 2 5 3 3" xfId="26072" xr:uid="{7940FB37-45DA-4EF2-8719-33EC67396628}"/>
    <cellStyle name="Normal 10 5 2 5 4" xfId="12404" xr:uid="{30458861-8692-4CE2-B88F-061F6BECA065}"/>
    <cellStyle name="Normal 10 5 2 5 4 2" xfId="30362" xr:uid="{E299074D-4C60-49B1-893D-BF2E55F37705}"/>
    <cellStyle name="Normal 10 5 2 5 5" xfId="21395" xr:uid="{1B1B5411-4024-45C4-872B-0FA1E5F91ADD}"/>
    <cellStyle name="Normal 10 5 2 6" xfId="1652" xr:uid="{108E848A-3756-4028-8D88-74E1C24A2073}"/>
    <cellStyle name="Normal 10 5 2 6 2" xfId="6654" xr:uid="{E7B0AB0D-5E39-4117-BFE7-75342EE4A0FA}"/>
    <cellStyle name="Normal 10 5 2 6 2 2" xfId="15635" xr:uid="{9CC984C2-D2D6-4AD5-A17E-3AF583BCB283}"/>
    <cellStyle name="Normal 10 5 2 6 2 2 2" xfId="33593" xr:uid="{D7C164C8-F42B-4DB8-B830-AE62EB8AD402}"/>
    <cellStyle name="Normal 10 5 2 6 2 3" xfId="24636" xr:uid="{930801D7-41D9-4E91-95B5-17406AAA39AA}"/>
    <cellStyle name="Normal 10 5 2 6 3" xfId="10968" xr:uid="{2B2B8A68-4926-450E-861E-13214B424086}"/>
    <cellStyle name="Normal 10 5 2 6 3 2" xfId="28926" xr:uid="{A048ED62-473E-45B5-95A3-A38F0CEDCE46}"/>
    <cellStyle name="Normal 10 5 2 6 4" xfId="19958" xr:uid="{D5CC1906-47E8-4F39-9779-F0106672B307}"/>
    <cellStyle name="Normal 10 5 2 7" xfId="3756" xr:uid="{312B86A4-DDA0-4BD3-8246-AC05B78EE108}"/>
    <cellStyle name="Normal 10 5 2 7 2" xfId="8450" xr:uid="{2DFE3845-FCDE-4D84-9B47-E28DBBFB2FD1}"/>
    <cellStyle name="Normal 10 5 2 7 2 2" xfId="17430" xr:uid="{9FB8B401-7E40-4905-8D8F-DF582FB53C88}"/>
    <cellStyle name="Normal 10 5 2 7 2 2 2" xfId="35388" xr:uid="{D51F5871-0309-41C7-9A85-86F9F47DFA5A}"/>
    <cellStyle name="Normal 10 5 2 7 2 3" xfId="26431" xr:uid="{D80A5BCC-1B65-4D92-A803-29BC16216BB2}"/>
    <cellStyle name="Normal 10 5 2 7 3" xfId="12763" xr:uid="{6888EF63-DB14-4B00-A102-DA9382D71B5D}"/>
    <cellStyle name="Normal 10 5 2 7 3 2" xfId="30721" xr:uid="{4840FDD0-B285-4BD8-A3B7-6691DE79F405}"/>
    <cellStyle name="Normal 10 5 2 7 4" xfId="21754" xr:uid="{CABFA07C-3762-4554-872E-9C96B6D70C49}"/>
    <cellStyle name="Normal 10 5 2 8" xfId="5724" xr:uid="{67E8DE93-E53D-482E-9A31-CB8AB20B6F54}"/>
    <cellStyle name="Normal 10 5 2 8 2" xfId="14728" xr:uid="{172CB85D-6406-4B99-84D2-68432BFF083A}"/>
    <cellStyle name="Normal 10 5 2 8 2 2" xfId="32686" xr:uid="{70FB7209-10C7-4DDC-96D3-B6039B653A79}"/>
    <cellStyle name="Normal 10 5 2 8 3" xfId="23722" xr:uid="{9E1B07C9-6CA0-4439-BDEE-018C2F6D9D0A}"/>
    <cellStyle name="Normal 10 5 2 9" xfId="6122" xr:uid="{D73798BA-2384-4F02-A008-96B3238DA7C8}"/>
    <cellStyle name="Normal 10 5 2 9 2" xfId="15105" xr:uid="{B47479BE-825D-45F9-8808-633E0AB0DB6A}"/>
    <cellStyle name="Normal 10 5 2 9 2 2" xfId="33063" xr:uid="{D252EEE7-3B2A-458F-953C-A6CCA949F7AE}"/>
    <cellStyle name="Normal 10 5 2 9 3" xfId="24106" xr:uid="{DB45B10A-B474-455E-8564-93A864B829AE}"/>
    <cellStyle name="Normal 10 5 3" xfId="1461" xr:uid="{39FC89FE-0BDB-4881-BAC8-97253706DD0C}"/>
    <cellStyle name="Normal 10 5 3 2" xfId="3944" xr:uid="{38FE2B37-4706-4EB3-9146-A0B75DA400E1}"/>
    <cellStyle name="Normal 10 5 3 2 2" xfId="8638" xr:uid="{FA16D506-C521-4BF4-8AA0-756F597CD2DE}"/>
    <cellStyle name="Normal 10 5 3 2 2 2" xfId="17618" xr:uid="{F8E97BE7-C972-4125-8FA1-36E6D0431A4F}"/>
    <cellStyle name="Normal 10 5 3 2 2 2 2" xfId="35576" xr:uid="{F016090A-CCC1-49E6-9C85-3B206327BCD1}"/>
    <cellStyle name="Normal 10 5 3 2 2 3" xfId="26619" xr:uid="{50195213-09FD-4ABD-BE8D-BD687CF3512D}"/>
    <cellStyle name="Normal 10 5 3 2 3" xfId="12951" xr:uid="{AB6EBF42-CED0-45B4-87A6-01106C92E0AA}"/>
    <cellStyle name="Normal 10 5 3 2 3 2" xfId="30909" xr:uid="{2F9A3BEC-A7F8-4BF3-96E8-859A5CC025C8}"/>
    <cellStyle name="Normal 10 5 3 2 4" xfId="21942" xr:uid="{8B32BE8C-A7E2-478B-9227-A607A15B8BDC}"/>
    <cellStyle name="Normal 10 5 3 3" xfId="6482" xr:uid="{F43744A6-4099-4A13-B170-235052502830}"/>
    <cellStyle name="Normal 10 5 3 3 2" xfId="15464" xr:uid="{0AE42606-8D67-4D60-BD8E-4536FE1A68F4}"/>
    <cellStyle name="Normal 10 5 3 3 2 2" xfId="33422" xr:uid="{8C6BBD2B-453D-48B5-8835-EA6EC5B87048}"/>
    <cellStyle name="Normal 10 5 3 3 3" xfId="24465" xr:uid="{E8A592A1-526E-4B7F-98DA-C0878C91095A}"/>
    <cellStyle name="Normal 10 5 3 4" xfId="10797" xr:uid="{09B2529F-6283-4830-870A-3963B25619DE}"/>
    <cellStyle name="Normal 10 5 3 4 2" xfId="28755" xr:uid="{507F7AD0-E90D-4358-A8E7-AFA953E2A388}"/>
    <cellStyle name="Normal 10 5 3 5" xfId="19787" xr:uid="{15A50765-E595-406C-A84F-3FEC4D91208F}"/>
    <cellStyle name="Normal 10 5 4" xfId="1840" xr:uid="{B78340AE-8962-4D51-80DA-1456F40ED8D9}"/>
    <cellStyle name="Normal 10 5 4 2" xfId="4115" xr:uid="{4F2012A9-B6BE-4B93-ACD3-A1688F584028}"/>
    <cellStyle name="Normal 10 5 4 2 2" xfId="8809" xr:uid="{0A4AF153-6199-4BB1-8DE4-BFF034C8D789}"/>
    <cellStyle name="Normal 10 5 4 2 2 2" xfId="17789" xr:uid="{D734C0AC-1D60-49AC-894E-CFDA881C3007}"/>
    <cellStyle name="Normal 10 5 4 2 2 2 2" xfId="35747" xr:uid="{2F959946-354D-487F-96E5-C9803D5A0F4B}"/>
    <cellStyle name="Normal 10 5 4 2 2 3" xfId="26790" xr:uid="{96262811-DEE4-4703-8FC6-38974074006F}"/>
    <cellStyle name="Normal 10 5 4 2 3" xfId="13122" xr:uid="{C198C172-F257-4F80-A693-95F55A99B1B5}"/>
    <cellStyle name="Normal 10 5 4 2 3 2" xfId="31080" xr:uid="{123DFF56-775D-4F19-8D28-F9A2B0FA4DD1}"/>
    <cellStyle name="Normal 10 5 4 2 4" xfId="22113" xr:uid="{629D1B9E-A1E9-4105-A3DD-D386F6C8CCE5}"/>
    <cellStyle name="Normal 10 5 4 3" xfId="6842" xr:uid="{E413221C-37A8-41C4-B09B-2876B23C0E9C}"/>
    <cellStyle name="Normal 10 5 4 3 2" xfId="15823" xr:uid="{5E819E64-BDE9-43F2-8EAD-5C9FAAE5BC73}"/>
    <cellStyle name="Normal 10 5 4 3 2 2" xfId="33781" xr:uid="{6A3AC6A3-5EFA-4A97-9B65-1CD18D681904}"/>
    <cellStyle name="Normal 10 5 4 3 3" xfId="24824" xr:uid="{7A653FB0-239D-4FB4-9629-7726183B3076}"/>
    <cellStyle name="Normal 10 5 4 4" xfId="11156" xr:uid="{A81AB3C2-1A55-47F1-BAFA-FF3C8813FBF0}"/>
    <cellStyle name="Normal 10 5 4 4 2" xfId="29114" xr:uid="{A33E60E9-D60B-43FD-8237-792314E58425}"/>
    <cellStyle name="Normal 10 5 4 5" xfId="20146" xr:uid="{96F89AB4-3756-4113-B48C-E95D7D6522A0}"/>
    <cellStyle name="Normal 10 5 5" xfId="2262" xr:uid="{944B4D4C-45A9-4417-B34C-A19A999D2703}"/>
    <cellStyle name="Normal 10 5 5 2" xfId="4473" xr:uid="{B6473CAE-FDF8-4D68-B42C-90DA3CFA6F04}"/>
    <cellStyle name="Normal 10 5 5 2 2" xfId="9167" xr:uid="{8AB3D89C-D357-4D2B-AA12-389BEC5002F6}"/>
    <cellStyle name="Normal 10 5 5 2 2 2" xfId="18147" xr:uid="{7EA02E59-2941-4662-9088-3E7F9F35DCB6}"/>
    <cellStyle name="Normal 10 5 5 2 2 2 2" xfId="36105" xr:uid="{739F7827-4DCB-4747-8906-5358FC3FCF59}"/>
    <cellStyle name="Normal 10 5 5 2 2 3" xfId="27148" xr:uid="{F98C529E-A14D-4384-873C-E08B6B786684}"/>
    <cellStyle name="Normal 10 5 5 2 3" xfId="13480" xr:uid="{1E1C31C9-3F88-4FF7-ADBB-19A78A63D21D}"/>
    <cellStyle name="Normal 10 5 5 2 3 2" xfId="31438" xr:uid="{E8DCE7F0-E6A4-4BC8-A125-6FEA63E82DF2}"/>
    <cellStyle name="Normal 10 5 5 2 4" xfId="22471" xr:uid="{FF8C7059-53AA-46C8-8744-D7FE6AEC7E88}"/>
    <cellStyle name="Normal 10 5 5 3" xfId="7201" xr:uid="{4CA8B48F-2AA7-42B2-AB79-5F0731495431}"/>
    <cellStyle name="Normal 10 5 5 3 2" xfId="16182" xr:uid="{DAA7E5AF-872E-412E-BAB0-9C86E1BF09D9}"/>
    <cellStyle name="Normal 10 5 5 3 2 2" xfId="34140" xr:uid="{7CED101E-A52C-4DA3-8171-BE46A5145BD3}"/>
    <cellStyle name="Normal 10 5 5 3 3" xfId="25183" xr:uid="{B9421FE7-CC0E-4B33-8961-10D09A9C954D}"/>
    <cellStyle name="Normal 10 5 5 4" xfId="11515" xr:uid="{91173F63-5DE4-4A4E-8D72-F45729FA7CF7}"/>
    <cellStyle name="Normal 10 5 5 4 2" xfId="29473" xr:uid="{D6C70A9F-4A18-4322-B38F-20EE5F3B0251}"/>
    <cellStyle name="Normal 10 5 5 5" xfId="20505" xr:uid="{8FD7CCD0-1FBB-44D4-B6D2-884872C35852}"/>
    <cellStyle name="Normal 10 5 6" xfId="2844" xr:uid="{A8A0DB39-A31E-421D-B619-20C184E594DF}"/>
    <cellStyle name="Normal 10 5 6 2" xfId="4832" xr:uid="{24B4F785-278E-483A-AC02-4BDEE69ADAAB}"/>
    <cellStyle name="Normal 10 5 6 2 2" xfId="9526" xr:uid="{5A0D527C-6C18-492F-AD46-367D170E2A13}"/>
    <cellStyle name="Normal 10 5 6 2 2 2" xfId="18506" xr:uid="{A9D0EF83-276B-4F53-8150-650A864264C9}"/>
    <cellStyle name="Normal 10 5 6 2 2 2 2" xfId="36464" xr:uid="{F54291EC-81A7-45AA-B2D2-1942A047C9C5}"/>
    <cellStyle name="Normal 10 5 6 2 2 3" xfId="27507" xr:uid="{34D80193-8C30-4AFF-82DF-CA0A0BD8EC73}"/>
    <cellStyle name="Normal 10 5 6 2 3" xfId="13839" xr:uid="{43C85769-D4CD-4434-8B24-F083815EF8ED}"/>
    <cellStyle name="Normal 10 5 6 2 3 2" xfId="31797" xr:uid="{39E115F5-5E56-45F3-81C6-10CC8E6E49D6}"/>
    <cellStyle name="Normal 10 5 6 2 4" xfId="22830" xr:uid="{E999C8A7-24AB-43D4-818E-28C598AF8CCF}"/>
    <cellStyle name="Normal 10 5 6 3" xfId="7561" xr:uid="{DD9825D0-FF50-4D7C-A461-F6B4B74B56CC}"/>
    <cellStyle name="Normal 10 5 6 3 2" xfId="16541" xr:uid="{50F2A869-9FFA-4144-8D2B-7FF84B1680DE}"/>
    <cellStyle name="Normal 10 5 6 3 2 2" xfId="34499" xr:uid="{D34CA729-E9E3-4D3D-9D23-086E6D38D3B4}"/>
    <cellStyle name="Normal 10 5 6 3 3" xfId="25542" xr:uid="{6ADDB488-5E41-40FA-A257-1E19126E06EC}"/>
    <cellStyle name="Normal 10 5 6 4" xfId="11874" xr:uid="{4D7DD2AD-FAF2-44FD-99A5-9AA5F0D7FF54}"/>
    <cellStyle name="Normal 10 5 6 4 2" xfId="29832" xr:uid="{04C3AC93-13AC-451B-A1B5-5BD4F3FC67BE}"/>
    <cellStyle name="Normal 10 5 6 5" xfId="20865" xr:uid="{E9853634-42C1-4CFD-A2EE-7ADDB4D57952}"/>
    <cellStyle name="Normal 10 5 7" xfId="3204" xr:uid="{E81245A5-C1B7-418F-8810-DD61594C7471}"/>
    <cellStyle name="Normal 10 5 7 2" xfId="5191" xr:uid="{A869A783-F7A6-42E6-99BA-241262DA3F5D}"/>
    <cellStyle name="Normal 10 5 7 2 2" xfId="9885" xr:uid="{AB3EBA19-6B75-4E26-A4B7-4B1076DEEBA7}"/>
    <cellStyle name="Normal 10 5 7 2 2 2" xfId="18865" xr:uid="{6FAC3057-CE11-4D51-BBBB-3427133EE7D2}"/>
    <cellStyle name="Normal 10 5 7 2 2 2 2" xfId="36823" xr:uid="{0A88DA2F-B51E-4561-B59A-B63E7CF9E941}"/>
    <cellStyle name="Normal 10 5 7 2 2 3" xfId="27866" xr:uid="{4285F7A5-1AFC-46DC-B7F2-EF14E7258124}"/>
    <cellStyle name="Normal 10 5 7 2 3" xfId="14198" xr:uid="{033D6005-57CB-47CF-92AD-D1C5E8C58B1E}"/>
    <cellStyle name="Normal 10 5 7 2 3 2" xfId="32156" xr:uid="{C0E47864-CBD4-44AB-9E8C-8EC859F536EA}"/>
    <cellStyle name="Normal 10 5 7 2 4" xfId="23189" xr:uid="{0BBB4400-5785-4F43-B8AF-500F0BC631DE}"/>
    <cellStyle name="Normal 10 5 7 3" xfId="7920" xr:uid="{7C2CBE64-F221-440C-AAC6-220A341596CD}"/>
    <cellStyle name="Normal 10 5 7 3 2" xfId="16900" xr:uid="{9D1075C7-CFEA-4D61-9C67-189961AFE581}"/>
    <cellStyle name="Normal 10 5 7 3 2 2" xfId="34858" xr:uid="{150149D7-7FEC-4088-AF93-1A4ABF5630DB}"/>
    <cellStyle name="Normal 10 5 7 3 3" xfId="25901" xr:uid="{36ADB0DB-8AD6-419C-ABC5-059AF3F24FC1}"/>
    <cellStyle name="Normal 10 5 7 4" xfId="12233" xr:uid="{5304DE4F-788F-47AE-B02F-CE638DA7683B}"/>
    <cellStyle name="Normal 10 5 7 4 2" xfId="30191" xr:uid="{A8536170-1F5F-4ECE-98D7-C6B16B9A5B40}"/>
    <cellStyle name="Normal 10 5 7 5" xfId="21224" xr:uid="{CD82AA4F-795B-4B48-99C0-53C93F343425}"/>
    <cellStyle name="Normal 10 5 8" xfId="1290" xr:uid="{A19EAD27-5011-45E3-9E23-9DF6D981686D}"/>
    <cellStyle name="Normal 10 5 8 2" xfId="6311" xr:uid="{BBAFE786-2E5F-493A-AB80-DDF72A5810E3}"/>
    <cellStyle name="Normal 10 5 8 2 2" xfId="15293" xr:uid="{99BEF73D-90AC-49F4-8207-4C9C71EE9960}"/>
    <cellStyle name="Normal 10 5 8 2 2 2" xfId="33251" xr:uid="{9FE716DE-0B86-47BA-938B-5CA02EE94C36}"/>
    <cellStyle name="Normal 10 5 8 2 3" xfId="24294" xr:uid="{0FC38E38-87A1-40A7-92F9-E697A50F9B89}"/>
    <cellStyle name="Normal 10 5 8 3" xfId="10626" xr:uid="{A2D41A7F-6A59-47AA-8E18-732F06D551D0}"/>
    <cellStyle name="Normal 10 5 8 3 2" xfId="28584" xr:uid="{C9D78C8E-15EA-4136-8DCE-00D5EAB9C9BD}"/>
    <cellStyle name="Normal 10 5 8 4" xfId="19616" xr:uid="{588B2D52-C964-447C-859D-3836012D3B8E}"/>
    <cellStyle name="Normal 10 5 9" xfId="3585" xr:uid="{C28E6BF7-82C5-45B7-A94E-4613644CA368}"/>
    <cellStyle name="Normal 10 5 9 2" xfId="8279" xr:uid="{C996A60E-7E12-49CB-B688-850A62F0AFC9}"/>
    <cellStyle name="Normal 10 5 9 2 2" xfId="17259" xr:uid="{606697FB-A9FA-45D4-BFF6-643220F7634E}"/>
    <cellStyle name="Normal 10 5 9 2 2 2" xfId="35217" xr:uid="{A40F6DE5-8DEB-47D1-9063-81781CDCD401}"/>
    <cellStyle name="Normal 10 5 9 2 3" xfId="26260" xr:uid="{A1AC9816-6007-4F50-833D-3618C0E88A19}"/>
    <cellStyle name="Normal 10 5 9 3" xfId="12592" xr:uid="{C9B990F0-C0D6-483B-8DB2-6414A01FCC03}"/>
    <cellStyle name="Normal 10 5 9 3 2" xfId="30550" xr:uid="{F7D363CD-73E7-4453-BEF6-04DD91A393DE}"/>
    <cellStyle name="Normal 10 5 9 4" xfId="21583" xr:uid="{24B559EC-E577-40BA-840B-6F9C53DE09A9}"/>
    <cellStyle name="Normal 11" xfId="151" xr:uid="{65CD3671-02B7-476C-AB8C-AF270965A941}"/>
    <cellStyle name="Normal 11 2" xfId="815" xr:uid="{C2EB7B56-8A0C-424E-B2E2-2BDCC9FA927A}"/>
    <cellStyle name="Normal 11 2 10" xfId="5551" xr:uid="{D13B7A17-8D50-471B-BDA1-BEDE2CBED51F}"/>
    <cellStyle name="Normal 11 2 10 2" xfId="14558" xr:uid="{06650B4E-57A5-411C-90C5-CA5DDF7F000F}"/>
    <cellStyle name="Normal 11 2 10 2 2" xfId="32516" xr:uid="{4319DE7D-142F-4018-81A9-F12CE77486C4}"/>
    <cellStyle name="Normal 11 2 10 3" xfId="23549" xr:uid="{7DD7CB2B-ED66-40A9-A36F-599C63F97F23}"/>
    <cellStyle name="Normal 11 2 11" xfId="5952" xr:uid="{49437BCC-9CC5-469A-AF52-9B4C39AFFC42}"/>
    <cellStyle name="Normal 11 2 11 2" xfId="14935" xr:uid="{E757421F-30B4-4A4F-8DF5-E33AD446515A}"/>
    <cellStyle name="Normal 11 2 11 2 2" xfId="32893" xr:uid="{EC5CFB50-2D21-401F-B2AC-256F7748C455}"/>
    <cellStyle name="Normal 11 2 11 3" xfId="23936" xr:uid="{81CD239A-2195-4782-95E9-7532FF9613C3}"/>
    <cellStyle name="Normal 11 2 12" xfId="10265" xr:uid="{C1F97881-7E47-4E44-82B6-678999D6F134}"/>
    <cellStyle name="Normal 11 2 12 2" xfId="28226" xr:uid="{0EE1E2D1-4A8E-4889-98FA-B851E15BDE1B}"/>
    <cellStyle name="Normal 11 2 13" xfId="19252" xr:uid="{73BDDC77-802A-4DB3-A93E-872E8D6EEB5D}"/>
    <cellStyle name="Normal 11 2 2" xfId="1002" xr:uid="{82D098BB-7026-450E-BFF9-4D800A954E0C}"/>
    <cellStyle name="Normal 11 2 2 10" xfId="10437" xr:uid="{B19D924F-F75E-4291-A6D7-1CE5D6A34E7F}"/>
    <cellStyle name="Normal 11 2 2 10 2" xfId="28397" xr:uid="{6D594F59-3EC2-4001-935F-CC737EC80515}"/>
    <cellStyle name="Normal 11 2 2 11" xfId="19423" xr:uid="{9C2EB961-4ED4-466B-9D80-93BAA212F5B5}"/>
    <cellStyle name="Normal 11 2 2 2" xfId="2012" xr:uid="{15EAF085-BFB2-46C6-B55B-BCFACF76ED59}"/>
    <cellStyle name="Normal 11 2 2 2 2" xfId="4287" xr:uid="{EF1DA0C3-57B0-485B-8FD2-CF1BE14C6144}"/>
    <cellStyle name="Normal 11 2 2 2 2 2" xfId="8981" xr:uid="{017EBB7F-6327-499E-ADB5-B69BD55D0CB3}"/>
    <cellStyle name="Normal 11 2 2 2 2 2 2" xfId="17961" xr:uid="{194F8C70-A31F-4E64-A627-B3AE45D69B88}"/>
    <cellStyle name="Normal 11 2 2 2 2 2 2 2" xfId="35919" xr:uid="{68CB815C-041A-4CAE-BBCC-904FD5618FE9}"/>
    <cellStyle name="Normal 11 2 2 2 2 2 3" xfId="26962" xr:uid="{ED66AFD9-3D2E-4144-80D0-595E6E06F4CA}"/>
    <cellStyle name="Normal 11 2 2 2 2 3" xfId="13294" xr:uid="{7D062789-6432-43DE-9450-17C71FF6F89F}"/>
    <cellStyle name="Normal 11 2 2 2 2 3 2" xfId="31252" xr:uid="{43C11CDD-4626-40CE-902E-5416509E8A18}"/>
    <cellStyle name="Normal 11 2 2 2 2 4" xfId="22285" xr:uid="{67C968C5-2E20-4652-BD5C-92D7236611B2}"/>
    <cellStyle name="Normal 11 2 2 2 3" xfId="7014" xr:uid="{9496DA0E-E1F8-4FC5-B1DF-A67AE416C31F}"/>
    <cellStyle name="Normal 11 2 2 2 3 2" xfId="15995" xr:uid="{DD0663EE-4CCC-4F7B-9E56-DDF567B9A7A4}"/>
    <cellStyle name="Normal 11 2 2 2 3 2 2" xfId="33953" xr:uid="{F8B3452B-2AFF-47B3-89D2-4998FDDDDF97}"/>
    <cellStyle name="Normal 11 2 2 2 3 3" xfId="24996" xr:uid="{B45CC104-FCE3-43BB-A80B-2F6133A1CB4C}"/>
    <cellStyle name="Normal 11 2 2 2 4" xfId="11328" xr:uid="{4B72B142-88A7-4253-B5E3-5FF934BC7C07}"/>
    <cellStyle name="Normal 11 2 2 2 4 2" xfId="29286" xr:uid="{30405093-51D6-4B60-A8F9-6E5272AB5D2D}"/>
    <cellStyle name="Normal 11 2 2 2 5" xfId="20318" xr:uid="{B00D123C-5332-45A3-9BE6-BB14996160DA}"/>
    <cellStyle name="Normal 11 2 2 3" xfId="2438" xr:uid="{F9323386-AE68-4274-AF29-AEDB2D961591}"/>
    <cellStyle name="Normal 11 2 2 3 2" xfId="4645" xr:uid="{52598C48-9560-4784-94DE-AA684B7ECB2B}"/>
    <cellStyle name="Normal 11 2 2 3 2 2" xfId="9339" xr:uid="{DD08A05B-AE0C-486C-87FA-8C6BE6FCBFD2}"/>
    <cellStyle name="Normal 11 2 2 3 2 2 2" xfId="18319" xr:uid="{FE3F4AA1-2ED1-407F-930E-976273DBE5B1}"/>
    <cellStyle name="Normal 11 2 2 3 2 2 2 2" xfId="36277" xr:uid="{54472CDE-8D17-42A1-B252-7F9F4654FF39}"/>
    <cellStyle name="Normal 11 2 2 3 2 2 3" xfId="27320" xr:uid="{1942ACBB-28C4-42B5-B150-81911D1A027F}"/>
    <cellStyle name="Normal 11 2 2 3 2 3" xfId="13652" xr:uid="{F2553FAE-172B-4C7E-A670-539F9A08A3F5}"/>
    <cellStyle name="Normal 11 2 2 3 2 3 2" xfId="31610" xr:uid="{2C206729-B373-4B67-B209-4AC438C99650}"/>
    <cellStyle name="Normal 11 2 2 3 2 4" xfId="22643" xr:uid="{2C3FA827-216C-43D0-960A-130DCF97B150}"/>
    <cellStyle name="Normal 11 2 2 3 3" xfId="7373" xr:uid="{F837EA2E-101A-43CF-8128-336CFDF71597}"/>
    <cellStyle name="Normal 11 2 2 3 3 2" xfId="16354" xr:uid="{F9E35565-825C-4444-ADC4-9291C4126DDC}"/>
    <cellStyle name="Normal 11 2 2 3 3 2 2" xfId="34312" xr:uid="{2071E1F0-3C2E-4F9C-8773-C4968CFA53D5}"/>
    <cellStyle name="Normal 11 2 2 3 3 3" xfId="25355" xr:uid="{75034A9E-9845-448E-9670-818BFBFDDC7E}"/>
    <cellStyle name="Normal 11 2 2 3 4" xfId="11687" xr:uid="{70F8C05B-0321-48D4-96D7-D16F3BD1579D}"/>
    <cellStyle name="Normal 11 2 2 3 4 2" xfId="29645" xr:uid="{70A0E051-483F-4BC3-A3FF-7989E57F5C80}"/>
    <cellStyle name="Normal 11 2 2 3 5" xfId="20677" xr:uid="{9C523662-9819-4C07-84A7-583BE43CB48F}"/>
    <cellStyle name="Normal 11 2 2 4" xfId="3017" xr:uid="{EB8DE055-C7D7-4C48-8665-2626A02106CC}"/>
    <cellStyle name="Normal 11 2 2 4 2" xfId="5004" xr:uid="{9B1153B6-52D2-477B-9F5C-46AB4806AC2A}"/>
    <cellStyle name="Normal 11 2 2 4 2 2" xfId="9698" xr:uid="{E1C814D9-2463-496F-BA0C-DCFE08EAB817}"/>
    <cellStyle name="Normal 11 2 2 4 2 2 2" xfId="18678" xr:uid="{46C63426-7977-44FE-9B46-65BC4A13E85C}"/>
    <cellStyle name="Normal 11 2 2 4 2 2 2 2" xfId="36636" xr:uid="{14049753-5996-4902-B3AD-DC2F54F3D8C9}"/>
    <cellStyle name="Normal 11 2 2 4 2 2 3" xfId="27679" xr:uid="{EDBCDD7C-C3CF-4F97-B0C1-CCF528398511}"/>
    <cellStyle name="Normal 11 2 2 4 2 3" xfId="14011" xr:uid="{D5CFD69F-E9F6-41E6-AF27-C8F1E177CF1F}"/>
    <cellStyle name="Normal 11 2 2 4 2 3 2" xfId="31969" xr:uid="{2E3EF8E0-051C-4C9B-BBDA-7481EEAEAE8B}"/>
    <cellStyle name="Normal 11 2 2 4 2 4" xfId="23002" xr:uid="{7D0BF62C-E4DA-45F4-A359-312FB6D9FE7A}"/>
    <cellStyle name="Normal 11 2 2 4 3" xfId="7733" xr:uid="{934C6E52-7801-4C9A-8789-8CF4302DA7DA}"/>
    <cellStyle name="Normal 11 2 2 4 3 2" xfId="16713" xr:uid="{E16F5BCC-FCD6-4C98-866B-93BC83B406BC}"/>
    <cellStyle name="Normal 11 2 2 4 3 2 2" xfId="34671" xr:uid="{2C845552-6071-4053-A634-5715432821B9}"/>
    <cellStyle name="Normal 11 2 2 4 3 3" xfId="25714" xr:uid="{3C8729CE-7F60-4EDF-9D30-2C7535D989F8}"/>
    <cellStyle name="Normal 11 2 2 4 4" xfId="12046" xr:uid="{B2FC292E-4D0D-4A0F-9FB7-284FE54C4021}"/>
    <cellStyle name="Normal 11 2 2 4 4 2" xfId="30004" xr:uid="{F2D081F8-37CB-447A-8AAC-12638516139D}"/>
    <cellStyle name="Normal 11 2 2 4 5" xfId="21037" xr:uid="{7C94564D-1A8E-4310-97BA-19F4C84A02BA}"/>
    <cellStyle name="Normal 11 2 2 5" xfId="3397" xr:uid="{6F33E4B3-991D-4CD4-8A9E-1B0C11EA82E9}"/>
    <cellStyle name="Normal 11 2 2 5 2" xfId="5363" xr:uid="{AE205A5A-2E93-42D4-A159-640D0169CA73}"/>
    <cellStyle name="Normal 11 2 2 5 2 2" xfId="10057" xr:uid="{0BF992E0-0E73-41FF-8063-6C6C3D4BB8C0}"/>
    <cellStyle name="Normal 11 2 2 5 2 2 2" xfId="19037" xr:uid="{BCA7E894-5237-4BC1-9E05-DA051C669EB3}"/>
    <cellStyle name="Normal 11 2 2 5 2 2 2 2" xfId="36995" xr:uid="{630B102F-9A90-46EF-869A-407CB93983F1}"/>
    <cellStyle name="Normal 11 2 2 5 2 2 3" xfId="28038" xr:uid="{63BFD364-0985-4FDD-ADCF-D98EDDEA40C1}"/>
    <cellStyle name="Normal 11 2 2 5 2 3" xfId="14370" xr:uid="{8ADB6F9D-191C-45D3-9D5C-0722DCD5B73C}"/>
    <cellStyle name="Normal 11 2 2 5 2 3 2" xfId="32328" xr:uid="{FD8CF1BC-87F3-4E84-8B16-BAE62DD1D6D4}"/>
    <cellStyle name="Normal 11 2 2 5 2 4" xfId="23361" xr:uid="{98AC7E1F-F8A8-4154-845D-1925C7D5D840}"/>
    <cellStyle name="Normal 11 2 2 5 3" xfId="8092" xr:uid="{67D333A8-BD1C-48AB-B684-20CF1846E561}"/>
    <cellStyle name="Normal 11 2 2 5 3 2" xfId="17072" xr:uid="{32067F41-BAB2-4AAF-9B1F-950C24E9E698}"/>
    <cellStyle name="Normal 11 2 2 5 3 2 2" xfId="35030" xr:uid="{2921AA8F-7BBD-4EEE-B60A-2E7598BE0DDB}"/>
    <cellStyle name="Normal 11 2 2 5 3 3" xfId="26073" xr:uid="{32B60F0F-BE04-4E34-87B8-4893A0B4EAFB}"/>
    <cellStyle name="Normal 11 2 2 5 4" xfId="12405" xr:uid="{85A6E535-2C6E-48CE-9225-5C8E178AE924}"/>
    <cellStyle name="Normal 11 2 2 5 4 2" xfId="30363" xr:uid="{E0713A53-BE76-4E8F-80DA-ECE3BBD9B5D2}"/>
    <cellStyle name="Normal 11 2 2 5 5" xfId="21396" xr:uid="{77BF4EB6-635C-4F5C-9687-64BC3CA09FC0}"/>
    <cellStyle name="Normal 11 2 2 6" xfId="1653" xr:uid="{B7A499CE-302C-4CDA-A5E9-B9F2A5152F76}"/>
    <cellStyle name="Normal 11 2 2 6 2" xfId="6655" xr:uid="{FBCE2898-A694-416C-BCB5-DCA562C1F060}"/>
    <cellStyle name="Normal 11 2 2 6 2 2" xfId="15636" xr:uid="{B1D59DE8-3D5E-4CA7-969C-D002D43B11D1}"/>
    <cellStyle name="Normal 11 2 2 6 2 2 2" xfId="33594" xr:uid="{007AC946-0FFE-47C1-B662-E193319A71C5}"/>
    <cellStyle name="Normal 11 2 2 6 2 3" xfId="24637" xr:uid="{BC896C3E-40B5-4DE0-9942-00E504279E90}"/>
    <cellStyle name="Normal 11 2 2 6 3" xfId="10969" xr:uid="{73AC0670-4823-4CDE-B3D8-776F95122270}"/>
    <cellStyle name="Normal 11 2 2 6 3 2" xfId="28927" xr:uid="{E86EA9EF-3E12-40B7-AD62-8C3250A9EA2C}"/>
    <cellStyle name="Normal 11 2 2 6 4" xfId="19959" xr:uid="{7A46C9EA-110C-4454-B89B-C4632677EF29}"/>
    <cellStyle name="Normal 11 2 2 7" xfId="3757" xr:uid="{98F5A821-A75D-4191-B21C-766F4E264AC0}"/>
    <cellStyle name="Normal 11 2 2 7 2" xfId="8451" xr:uid="{E8205243-6E5B-43D5-8EFA-632C9429B8CE}"/>
    <cellStyle name="Normal 11 2 2 7 2 2" xfId="17431" xr:uid="{C89810A4-DA8F-4F52-9A76-E23433A3B46B}"/>
    <cellStyle name="Normal 11 2 2 7 2 2 2" xfId="35389" xr:uid="{F84A2FD1-BD39-4751-AF6A-31E6263EA437}"/>
    <cellStyle name="Normal 11 2 2 7 2 3" xfId="26432" xr:uid="{F0699442-CC43-450B-BE3A-9655726F7092}"/>
    <cellStyle name="Normal 11 2 2 7 3" xfId="12764" xr:uid="{3050B06D-F8D9-461D-B0CD-91824B4A916A}"/>
    <cellStyle name="Normal 11 2 2 7 3 2" xfId="30722" xr:uid="{0103934B-AD8F-4518-990E-551E4DCF0645}"/>
    <cellStyle name="Normal 11 2 2 7 4" xfId="21755" xr:uid="{C1F0C7AF-5D32-4F8C-A9BF-9B5A1A647D79}"/>
    <cellStyle name="Normal 11 2 2 8" xfId="5725" xr:uid="{E5A606E5-BEAA-4690-A1BC-DC1A0FF8A951}"/>
    <cellStyle name="Normal 11 2 2 8 2" xfId="14729" xr:uid="{E0382C4F-70B2-42F0-B088-7372232CDFDC}"/>
    <cellStyle name="Normal 11 2 2 8 2 2" xfId="32687" xr:uid="{BBBD5A99-6137-4CDF-BB7E-97BFEE925CCE}"/>
    <cellStyle name="Normal 11 2 2 8 3" xfId="23723" xr:uid="{99FBDD68-A872-446F-9057-A1FBF7E2EE52}"/>
    <cellStyle name="Normal 11 2 2 9" xfId="6123" xr:uid="{911AA371-EF5B-4551-B8A6-F346A860E239}"/>
    <cellStyle name="Normal 11 2 2 9 2" xfId="15106" xr:uid="{0232419F-379D-4D79-8E5F-7605E7E7C00F}"/>
    <cellStyle name="Normal 11 2 2 9 2 2" xfId="33064" xr:uid="{87B9877A-DE36-4069-80B3-795EFA05329D}"/>
    <cellStyle name="Normal 11 2 2 9 3" xfId="24107" xr:uid="{BAC67AC2-EBBE-4421-A2DB-0E0031FA15F5}"/>
    <cellStyle name="Normal 11 2 3" xfId="1462" xr:uid="{34C627FF-F97F-4FE9-9103-37317F84D7BC}"/>
    <cellStyle name="Normal 11 2 3 2" xfId="3945" xr:uid="{F58186A3-38CE-48F1-8D57-38AE1E2227DC}"/>
    <cellStyle name="Normal 11 2 3 2 2" xfId="8639" xr:uid="{78CDE3B1-0D91-4C19-8558-8E57EB06829A}"/>
    <cellStyle name="Normal 11 2 3 2 2 2" xfId="17619" xr:uid="{363FFA21-A443-414F-8053-19569F203427}"/>
    <cellStyle name="Normal 11 2 3 2 2 2 2" xfId="35577" xr:uid="{10C5E81C-44E7-4224-A4FD-4CADEE8C696C}"/>
    <cellStyle name="Normal 11 2 3 2 2 3" xfId="26620" xr:uid="{9E7F8048-54C1-4D2E-A6BB-AB747ECA1A03}"/>
    <cellStyle name="Normal 11 2 3 2 3" xfId="12952" xr:uid="{3D7E568B-ADE4-4581-A090-A8AB7413D8C3}"/>
    <cellStyle name="Normal 11 2 3 2 3 2" xfId="30910" xr:uid="{0AC9B616-42C9-4100-8AAB-D5591EFD07FF}"/>
    <cellStyle name="Normal 11 2 3 2 4" xfId="21943" xr:uid="{3A7226ED-6937-4C46-8A3C-9F36F9F49DF1}"/>
    <cellStyle name="Normal 11 2 3 3" xfId="6483" xr:uid="{93C8F903-D37A-40EA-AC3C-7EC33B4A6537}"/>
    <cellStyle name="Normal 11 2 3 3 2" xfId="15465" xr:uid="{E94016A7-77D5-401E-8A79-A2BF5E2D9205}"/>
    <cellStyle name="Normal 11 2 3 3 2 2" xfId="33423" xr:uid="{62B55461-8A00-4D07-A04F-13148BDD2A3F}"/>
    <cellStyle name="Normal 11 2 3 3 3" xfId="24466" xr:uid="{46A06B01-A687-4AEA-98B2-F392DC3FA5B6}"/>
    <cellStyle name="Normal 11 2 3 4" xfId="10798" xr:uid="{A375B0CD-FCC0-4665-AD0E-2793A24C806B}"/>
    <cellStyle name="Normal 11 2 3 4 2" xfId="28756" xr:uid="{2A4269A7-CF4B-41A9-B074-72C22EDF6264}"/>
    <cellStyle name="Normal 11 2 3 5" xfId="19788" xr:uid="{09B0755C-DB00-4BD2-9FA6-81A0D321B22B}"/>
    <cellStyle name="Normal 11 2 4" xfId="1841" xr:uid="{AAFFB536-79F8-47EF-9743-8226022ECFC5}"/>
    <cellStyle name="Normal 11 2 4 2" xfId="4116" xr:uid="{9219245D-8497-4871-9850-582508EF2E0B}"/>
    <cellStyle name="Normal 11 2 4 2 2" xfId="8810" xr:uid="{D088F946-0A69-494C-A957-8815B38440AC}"/>
    <cellStyle name="Normal 11 2 4 2 2 2" xfId="17790" xr:uid="{58D91600-9882-4D74-B54E-25BCFE802144}"/>
    <cellStyle name="Normal 11 2 4 2 2 2 2" xfId="35748" xr:uid="{95C89D7C-5C28-4702-AE8E-81CB9B422CD1}"/>
    <cellStyle name="Normal 11 2 4 2 2 3" xfId="26791" xr:uid="{4E6E74A0-D251-4E41-A313-205B2A8CDB19}"/>
    <cellStyle name="Normal 11 2 4 2 3" xfId="13123" xr:uid="{41AF7DD9-D08C-4592-A74B-38D088736E22}"/>
    <cellStyle name="Normal 11 2 4 2 3 2" xfId="31081" xr:uid="{038D90ED-00E8-417A-897B-BE4626F59E18}"/>
    <cellStyle name="Normal 11 2 4 2 4" xfId="22114" xr:uid="{B567A213-C44C-404A-A449-EE1211993778}"/>
    <cellStyle name="Normal 11 2 4 3" xfId="6843" xr:uid="{3F41480B-3A2D-48F8-B10A-EF667A54EB00}"/>
    <cellStyle name="Normal 11 2 4 3 2" xfId="15824" xr:uid="{1C8F1458-9EC7-4DCA-825D-EA640E62DDE9}"/>
    <cellStyle name="Normal 11 2 4 3 2 2" xfId="33782" xr:uid="{08E60DD2-7A59-47E4-9876-0CD5C56A87D9}"/>
    <cellStyle name="Normal 11 2 4 3 3" xfId="24825" xr:uid="{08358CA1-B459-4DCE-ADEA-EC4FF637CAE7}"/>
    <cellStyle name="Normal 11 2 4 4" xfId="11157" xr:uid="{685920D2-7F89-4975-AA44-C8C7E8728BD0}"/>
    <cellStyle name="Normal 11 2 4 4 2" xfId="29115" xr:uid="{68B3A97B-8F94-4C3D-8E26-82EC89DA431A}"/>
    <cellStyle name="Normal 11 2 4 5" xfId="20147" xr:uid="{F6E9B8E0-15AC-42DB-A1C6-230411E369F8}"/>
    <cellStyle name="Normal 11 2 5" xfId="2263" xr:uid="{C49FD87C-6836-4A3B-838D-3C615E1FA1B5}"/>
    <cellStyle name="Normal 11 2 5 2" xfId="4474" xr:uid="{A85FCE3C-29E7-477C-9D2A-471F2CDF0E4C}"/>
    <cellStyle name="Normal 11 2 5 2 2" xfId="9168" xr:uid="{CA7B4539-B182-4DAD-86D6-C7A92E9BD888}"/>
    <cellStyle name="Normal 11 2 5 2 2 2" xfId="18148" xr:uid="{EF3CB071-3E01-4059-BA30-2F0E79DD934F}"/>
    <cellStyle name="Normal 11 2 5 2 2 2 2" xfId="36106" xr:uid="{8ED87AD7-29C5-4D71-9871-4B4CE1C84AED}"/>
    <cellStyle name="Normal 11 2 5 2 2 3" xfId="27149" xr:uid="{685560E6-DEE4-4913-BAD9-C65F33BE0524}"/>
    <cellStyle name="Normal 11 2 5 2 3" xfId="13481" xr:uid="{FCBEFA7C-9133-4E49-8642-A6E1B5B5AC84}"/>
    <cellStyle name="Normal 11 2 5 2 3 2" xfId="31439" xr:uid="{9B620B3D-A034-48EA-80AD-5D29A94DC692}"/>
    <cellStyle name="Normal 11 2 5 2 4" xfId="22472" xr:uid="{FC733A65-04D1-478E-9640-625D5AA3C19E}"/>
    <cellStyle name="Normal 11 2 5 3" xfId="7202" xr:uid="{24725BC0-AC18-47CD-8876-5F348FDC46A7}"/>
    <cellStyle name="Normal 11 2 5 3 2" xfId="16183" xr:uid="{A20B181C-7AA8-4460-BD92-C0FFB4554A9E}"/>
    <cellStyle name="Normal 11 2 5 3 2 2" xfId="34141" xr:uid="{5C59880D-E732-4A0C-88D5-DAD6283BE418}"/>
    <cellStyle name="Normal 11 2 5 3 3" xfId="25184" xr:uid="{CF18E8EB-A09C-4A1E-BEC3-797BDF4CBA21}"/>
    <cellStyle name="Normal 11 2 5 4" xfId="11516" xr:uid="{7D111626-27AB-431E-9D7F-CEDC95AD2129}"/>
    <cellStyle name="Normal 11 2 5 4 2" xfId="29474" xr:uid="{564D978A-6DC8-4C1D-A8D6-56C47D13E92B}"/>
    <cellStyle name="Normal 11 2 5 5" xfId="20506" xr:uid="{6952CE4C-2616-4C0E-B61D-3882064F3AEB}"/>
    <cellStyle name="Normal 11 2 6" xfId="2845" xr:uid="{B088620B-2467-4A1B-A622-1E0E19573F55}"/>
    <cellStyle name="Normal 11 2 6 2" xfId="4833" xr:uid="{2DFBB773-19F6-4A8D-97AC-732EC2CBD85E}"/>
    <cellStyle name="Normal 11 2 6 2 2" xfId="9527" xr:uid="{81AA7C3E-0DEA-445F-A6D2-B197F4D7A5EF}"/>
    <cellStyle name="Normal 11 2 6 2 2 2" xfId="18507" xr:uid="{6BFDCFD0-7B21-4A71-9DFE-063F82265300}"/>
    <cellStyle name="Normal 11 2 6 2 2 2 2" xfId="36465" xr:uid="{AE348984-896B-426F-A226-B12B436CE926}"/>
    <cellStyle name="Normal 11 2 6 2 2 3" xfId="27508" xr:uid="{8586D233-62C1-464B-805F-A4781718BA3D}"/>
    <cellStyle name="Normal 11 2 6 2 3" xfId="13840" xr:uid="{73C4FFF8-C264-4F95-8EFB-8DFFD6BF763D}"/>
    <cellStyle name="Normal 11 2 6 2 3 2" xfId="31798" xr:uid="{34975648-F031-4DE5-A831-B77BC8854B99}"/>
    <cellStyle name="Normal 11 2 6 2 4" xfId="22831" xr:uid="{ECE9AAD7-7123-4420-9402-EC3F7D3A8D9A}"/>
    <cellStyle name="Normal 11 2 6 3" xfId="7562" xr:uid="{0624CA5B-CDFC-42FE-A466-A57F4280A8D1}"/>
    <cellStyle name="Normal 11 2 6 3 2" xfId="16542" xr:uid="{FC5165CB-05E4-4CEF-A659-123F0C285F5B}"/>
    <cellStyle name="Normal 11 2 6 3 2 2" xfId="34500" xr:uid="{7FF82C39-DDAA-4ED6-B735-255D87DDEE40}"/>
    <cellStyle name="Normal 11 2 6 3 3" xfId="25543" xr:uid="{99A5D516-E730-4329-BD6C-733595F5E07B}"/>
    <cellStyle name="Normal 11 2 6 4" xfId="11875" xr:uid="{D2F0DA74-9FC7-4B32-9DA1-6B611D7DF8FF}"/>
    <cellStyle name="Normal 11 2 6 4 2" xfId="29833" xr:uid="{2A1EDF91-8A95-4EE0-BC6D-4136445838D4}"/>
    <cellStyle name="Normal 11 2 6 5" xfId="20866" xr:uid="{638F4907-5ED0-40F3-A92A-3DB15D258204}"/>
    <cellStyle name="Normal 11 2 7" xfId="3205" xr:uid="{FC7E782B-4A9A-45EE-8106-5582F13A4E1F}"/>
    <cellStyle name="Normal 11 2 7 2" xfId="5192" xr:uid="{E108C26D-9A3C-44B4-B076-D06B60CF0430}"/>
    <cellStyle name="Normal 11 2 7 2 2" xfId="9886" xr:uid="{1783DE76-62D3-4178-B028-C1D8A36BB53E}"/>
    <cellStyle name="Normal 11 2 7 2 2 2" xfId="18866" xr:uid="{54772513-30AD-407C-BCB2-C5C4666EDB52}"/>
    <cellStyle name="Normal 11 2 7 2 2 2 2" xfId="36824" xr:uid="{374727D8-69F0-47D9-A844-700F7BD77381}"/>
    <cellStyle name="Normal 11 2 7 2 2 3" xfId="27867" xr:uid="{E26C1D8D-5784-46F8-B217-8B9F377C73E8}"/>
    <cellStyle name="Normal 11 2 7 2 3" xfId="14199" xr:uid="{35A80CF3-CA27-42EB-AC2F-597136ED4F1F}"/>
    <cellStyle name="Normal 11 2 7 2 3 2" xfId="32157" xr:uid="{C4CC3160-55B4-4BAB-B373-42DB0B0F9A00}"/>
    <cellStyle name="Normal 11 2 7 2 4" xfId="23190" xr:uid="{699C3CB9-1D03-4977-9251-29C70AA2F928}"/>
    <cellStyle name="Normal 11 2 7 3" xfId="7921" xr:uid="{EA6F7CA7-AD4F-4C75-B26C-413B5E832091}"/>
    <cellStyle name="Normal 11 2 7 3 2" xfId="16901" xr:uid="{593E419D-EEAC-42C1-B0A8-B4DB0AD0AC8E}"/>
    <cellStyle name="Normal 11 2 7 3 2 2" xfId="34859" xr:uid="{5C5A3BAF-4C86-4C13-BE1F-A01A87D7F713}"/>
    <cellStyle name="Normal 11 2 7 3 3" xfId="25902" xr:uid="{78D4FCF0-FC50-43D7-91DF-03C4BF4F1D8D}"/>
    <cellStyle name="Normal 11 2 7 4" xfId="12234" xr:uid="{C0E418FB-846B-44B6-8E3D-C49E07E51589}"/>
    <cellStyle name="Normal 11 2 7 4 2" xfId="30192" xr:uid="{B471CC9B-BEA5-4DA4-8A39-EAF6C03123BF}"/>
    <cellStyle name="Normal 11 2 7 5" xfId="21225" xr:uid="{627830C4-51B6-45C7-B72F-A297D19C290B}"/>
    <cellStyle name="Normal 11 2 8" xfId="1291" xr:uid="{A1C2D120-F9E1-4B5B-9A7A-2F3D38AD0A3F}"/>
    <cellStyle name="Normal 11 2 8 2" xfId="6312" xr:uid="{2B7FF577-E836-45CE-B2DD-F20022AA4C38}"/>
    <cellStyle name="Normal 11 2 8 2 2" xfId="15294" xr:uid="{DEF5E661-3A13-4659-B9BC-775B51DF4F82}"/>
    <cellStyle name="Normal 11 2 8 2 2 2" xfId="33252" xr:uid="{CD2E89C5-3A23-4C85-BA20-7C512DB13795}"/>
    <cellStyle name="Normal 11 2 8 2 3" xfId="24295" xr:uid="{8CFDAB20-37C3-4251-ADC5-19C612E67A42}"/>
    <cellStyle name="Normal 11 2 8 3" xfId="10627" xr:uid="{E4EA2DF3-63E5-4B95-A106-3FEAA2124009}"/>
    <cellStyle name="Normal 11 2 8 3 2" xfId="28585" xr:uid="{3962E8B9-2542-4CD1-BFCB-2B5109BC3DEE}"/>
    <cellStyle name="Normal 11 2 8 4" xfId="19617" xr:uid="{B540AD32-41DA-443C-978C-7A1F5AF9B7F2}"/>
    <cellStyle name="Normal 11 2 9" xfId="3586" xr:uid="{818B02E6-B5E2-40B0-B31C-ECB9E3CD589F}"/>
    <cellStyle name="Normal 11 2 9 2" xfId="8280" xr:uid="{189685EF-3E1D-4E0C-AF7D-C5327F3462CE}"/>
    <cellStyle name="Normal 11 2 9 2 2" xfId="17260" xr:uid="{CC7106D8-7967-4693-AB1D-FA5244F3DF04}"/>
    <cellStyle name="Normal 11 2 9 2 2 2" xfId="35218" xr:uid="{83637813-BBDA-4766-B52D-CDD6C58429DF}"/>
    <cellStyle name="Normal 11 2 9 2 3" xfId="26261" xr:uid="{D08EE77E-D1F9-4291-A8FB-420EB9A19921}"/>
    <cellStyle name="Normal 11 2 9 3" xfId="12593" xr:uid="{74F2F5B2-576A-4B7C-B42D-CAD12F97BD12}"/>
    <cellStyle name="Normal 11 2 9 3 2" xfId="30551" xr:uid="{D61FE887-F44C-4C44-B05F-A8A0C33F1CF0}"/>
    <cellStyle name="Normal 11 2 9 4" xfId="21584" xr:uid="{EC81DD6E-2983-4A60-8943-E44B155A69B0}"/>
    <cellStyle name="Normal 117" xfId="152" xr:uid="{DC1AA4D4-8478-4E7F-AA2A-94D5413AD813}"/>
    <cellStyle name="Normal 12" xfId="13" xr:uid="{F4607707-2A1B-4261-9BBD-1DFEEE2EBE41}"/>
    <cellStyle name="Normal 12 2" xfId="145" xr:uid="{720C0BA3-CBCA-455B-BBAD-A4C3F5D2B18A}"/>
    <cellStyle name="Normal 12 3" xfId="153" xr:uid="{30ABC15C-0DBE-45DC-B1A4-DCE7089F295C}"/>
    <cellStyle name="Normal 12 4" xfId="816" xr:uid="{237BB271-4096-4E32-8C62-95EDEF002F75}"/>
    <cellStyle name="Normal 12 4 10" xfId="5552" xr:uid="{FC33FD96-E188-4696-B30B-073DE4AD6411}"/>
    <cellStyle name="Normal 12 4 10 2" xfId="14559" xr:uid="{8005E9C0-747A-450E-B7A8-553A3CB61523}"/>
    <cellStyle name="Normal 12 4 10 2 2" xfId="32517" xr:uid="{99F62BB1-5D9A-47E1-94AA-F2801468E767}"/>
    <cellStyle name="Normal 12 4 10 3" xfId="23550" xr:uid="{DBD065B5-0717-4633-AF4E-1F215F926D6F}"/>
    <cellStyle name="Normal 12 4 11" xfId="5953" xr:uid="{309BAC27-ECB0-46DE-86AA-A5AE86B86B0D}"/>
    <cellStyle name="Normal 12 4 11 2" xfId="14936" xr:uid="{B45392B7-11F7-49B4-9A13-183303A95E9F}"/>
    <cellStyle name="Normal 12 4 11 2 2" xfId="32894" xr:uid="{CEB21A71-A4A1-4641-A3CD-05ABDC4D1EA0}"/>
    <cellStyle name="Normal 12 4 11 3" xfId="23937" xr:uid="{00435EA4-956B-4F5C-AA77-F2865A1CB4CB}"/>
    <cellStyle name="Normal 12 4 12" xfId="10266" xr:uid="{696CDBB1-5E0E-4231-BD7D-CBE5712D70D9}"/>
    <cellStyle name="Normal 12 4 12 2" xfId="28227" xr:uid="{6C9466BD-DCFE-4FB2-9F1A-DEDE0A8436A1}"/>
    <cellStyle name="Normal 12 4 13" xfId="19253" xr:uid="{F7A6A378-3044-40AF-8867-0078D0E87791}"/>
    <cellStyle name="Normal 12 4 2" xfId="1003" xr:uid="{CADD8377-1303-4B71-8D6F-81760F375380}"/>
    <cellStyle name="Normal 12 4 2 10" xfId="10438" xr:uid="{64731A51-5523-4721-894D-84DDB234B7D7}"/>
    <cellStyle name="Normal 12 4 2 10 2" xfId="28398" xr:uid="{127D7E7E-170B-471F-AA0C-60A14A9463B3}"/>
    <cellStyle name="Normal 12 4 2 11" xfId="19424" xr:uid="{CF1025BC-5288-4E75-85FA-C28028150B61}"/>
    <cellStyle name="Normal 12 4 2 2" xfId="2013" xr:uid="{B3D30887-B97A-4BD3-ACB6-FA22EAE58641}"/>
    <cellStyle name="Normal 12 4 2 2 2" xfId="4288" xr:uid="{3E153454-E695-4BFD-A2A7-AC1B423CF8F4}"/>
    <cellStyle name="Normal 12 4 2 2 2 2" xfId="8982" xr:uid="{5D259E13-1325-4675-9C62-C786637C7F8D}"/>
    <cellStyle name="Normal 12 4 2 2 2 2 2" xfId="17962" xr:uid="{7AF71E24-EFE2-49F0-B91F-F2D0F084DD93}"/>
    <cellStyle name="Normal 12 4 2 2 2 2 2 2" xfId="35920" xr:uid="{60C82369-A63B-44F4-A2C4-78BE5724F099}"/>
    <cellStyle name="Normal 12 4 2 2 2 2 3" xfId="26963" xr:uid="{23AD52E2-938A-4406-B762-2FE021018801}"/>
    <cellStyle name="Normal 12 4 2 2 2 3" xfId="13295" xr:uid="{D8D75EE3-611A-42D6-8547-465BEB074261}"/>
    <cellStyle name="Normal 12 4 2 2 2 3 2" xfId="31253" xr:uid="{BA92DE57-17F3-4A16-89C5-1DBC4152C90A}"/>
    <cellStyle name="Normal 12 4 2 2 2 4" xfId="22286" xr:uid="{BF5CBDD1-D732-4385-8B03-174739CC4C18}"/>
    <cellStyle name="Normal 12 4 2 2 3" xfId="7015" xr:uid="{619EA6D9-C856-4AD2-8BC7-B010AFB0CE58}"/>
    <cellStyle name="Normal 12 4 2 2 3 2" xfId="15996" xr:uid="{69551395-336D-453C-BE1B-28A99111B905}"/>
    <cellStyle name="Normal 12 4 2 2 3 2 2" xfId="33954" xr:uid="{94B95C94-D0AD-45C5-8B22-3DB1B521F960}"/>
    <cellStyle name="Normal 12 4 2 2 3 3" xfId="24997" xr:uid="{7B32C0CF-5E0A-49D5-8BF2-9F999FF54F60}"/>
    <cellStyle name="Normal 12 4 2 2 4" xfId="11329" xr:uid="{27ADF02B-4A00-4EF5-BA49-ECEF886F894F}"/>
    <cellStyle name="Normal 12 4 2 2 4 2" xfId="29287" xr:uid="{FA7CC863-9D7C-40C1-9227-1F3DD94C1C6E}"/>
    <cellStyle name="Normal 12 4 2 2 5" xfId="20319" xr:uid="{90D5E50B-C236-4B9E-A506-66FCEA4E942E}"/>
    <cellStyle name="Normal 12 4 2 3" xfId="2439" xr:uid="{ED3C5E5B-0D5D-4362-9E73-244080A538B8}"/>
    <cellStyle name="Normal 12 4 2 3 2" xfId="4646" xr:uid="{06973FA2-AB1D-4B05-8720-147083CC61F6}"/>
    <cellStyle name="Normal 12 4 2 3 2 2" xfId="9340" xr:uid="{71B9C324-A492-4429-A8EC-735F247BBDD7}"/>
    <cellStyle name="Normal 12 4 2 3 2 2 2" xfId="18320" xr:uid="{0F72C738-EE13-420A-BFF7-A1E4343B0865}"/>
    <cellStyle name="Normal 12 4 2 3 2 2 2 2" xfId="36278" xr:uid="{88F177F0-CD6A-4BC7-BDC4-78A3E6371703}"/>
    <cellStyle name="Normal 12 4 2 3 2 2 3" xfId="27321" xr:uid="{C396D044-D697-42A2-9A28-A7F6388EB53B}"/>
    <cellStyle name="Normal 12 4 2 3 2 3" xfId="13653" xr:uid="{DF4F420E-63C8-40E1-B87C-DFD0B7C9345E}"/>
    <cellStyle name="Normal 12 4 2 3 2 3 2" xfId="31611" xr:uid="{8B7E8C1D-9E57-4519-9265-973567773760}"/>
    <cellStyle name="Normal 12 4 2 3 2 4" xfId="22644" xr:uid="{D8E6E0B9-0930-46BA-B52E-6B99902B7A77}"/>
    <cellStyle name="Normal 12 4 2 3 3" xfId="7374" xr:uid="{40E456D7-0D50-4394-A3EA-AB6C6701961A}"/>
    <cellStyle name="Normal 12 4 2 3 3 2" xfId="16355" xr:uid="{05B6507E-B59F-4958-82B7-1DD4416CBA02}"/>
    <cellStyle name="Normal 12 4 2 3 3 2 2" xfId="34313" xr:uid="{483D778E-411D-46AB-B1B7-00E92EC6AFEC}"/>
    <cellStyle name="Normal 12 4 2 3 3 3" xfId="25356" xr:uid="{EEE95616-89B9-408C-BB19-5F4700901931}"/>
    <cellStyle name="Normal 12 4 2 3 4" xfId="11688" xr:uid="{DC288015-1846-41FB-B577-C37F2D2FA623}"/>
    <cellStyle name="Normal 12 4 2 3 4 2" xfId="29646" xr:uid="{1979CEE5-6E88-46A2-AFC4-3B803DCE91DD}"/>
    <cellStyle name="Normal 12 4 2 3 5" xfId="20678" xr:uid="{479F912A-3C13-4809-899A-7397E9FF9DDE}"/>
    <cellStyle name="Normal 12 4 2 4" xfId="3018" xr:uid="{17815AC3-8317-417F-B709-BAC135A84AA4}"/>
    <cellStyle name="Normal 12 4 2 4 2" xfId="5005" xr:uid="{1AF23A50-52FD-45B2-90A2-A90D3F77E406}"/>
    <cellStyle name="Normal 12 4 2 4 2 2" xfId="9699" xr:uid="{3B63DB3C-628D-4A06-B06D-A7F208D9FAE2}"/>
    <cellStyle name="Normal 12 4 2 4 2 2 2" xfId="18679" xr:uid="{E2C82C81-976F-45FB-8711-C9492FB0EA30}"/>
    <cellStyle name="Normal 12 4 2 4 2 2 2 2" xfId="36637" xr:uid="{F0D05B76-A370-4F3B-8309-05F4F1FA00E9}"/>
    <cellStyle name="Normal 12 4 2 4 2 2 3" xfId="27680" xr:uid="{B3D64A4A-D3EA-4917-86E9-305F9E51B4DF}"/>
    <cellStyle name="Normal 12 4 2 4 2 3" xfId="14012" xr:uid="{6D1717B5-1BA4-4220-83DB-6052A576128B}"/>
    <cellStyle name="Normal 12 4 2 4 2 3 2" xfId="31970" xr:uid="{B94C8C47-6462-47C4-97C4-DEA9E6046917}"/>
    <cellStyle name="Normal 12 4 2 4 2 4" xfId="23003" xr:uid="{C39E7465-96EF-4BC0-9EC7-748E6EBF4402}"/>
    <cellStyle name="Normal 12 4 2 4 3" xfId="7734" xr:uid="{43490727-C4AF-4080-8AC9-BB9357809B0B}"/>
    <cellStyle name="Normal 12 4 2 4 3 2" xfId="16714" xr:uid="{1EB99CCB-712E-48DB-A45C-AD4B07BF1B4C}"/>
    <cellStyle name="Normal 12 4 2 4 3 2 2" xfId="34672" xr:uid="{A5A4ADC3-9D26-4729-904C-DA2E65210C02}"/>
    <cellStyle name="Normal 12 4 2 4 3 3" xfId="25715" xr:uid="{6EC9EB82-CBBC-4E11-9944-B7304101B7EE}"/>
    <cellStyle name="Normal 12 4 2 4 4" xfId="12047" xr:uid="{AA1409D1-6A98-4B19-AF68-4C6327FC6AED}"/>
    <cellStyle name="Normal 12 4 2 4 4 2" xfId="30005" xr:uid="{6976D685-5BB5-42F2-A984-66E50E718703}"/>
    <cellStyle name="Normal 12 4 2 4 5" xfId="21038" xr:uid="{F31E38FA-58B7-4844-A353-6A90845EB7F6}"/>
    <cellStyle name="Normal 12 4 2 5" xfId="3398" xr:uid="{638E7929-CFB5-4ADF-AA3B-359A186CFD1D}"/>
    <cellStyle name="Normal 12 4 2 5 2" xfId="5364" xr:uid="{8DAD66D7-6CC2-4D8F-96EB-115BC746E73D}"/>
    <cellStyle name="Normal 12 4 2 5 2 2" xfId="10058" xr:uid="{C570614A-1FB6-4F7B-BE73-E1CCED88EEDC}"/>
    <cellStyle name="Normal 12 4 2 5 2 2 2" xfId="19038" xr:uid="{F9F5C533-C570-43C7-A5BE-7DD990249B87}"/>
    <cellStyle name="Normal 12 4 2 5 2 2 2 2" xfId="36996" xr:uid="{9C95B5E4-47B4-4DE3-94E8-BE62580BBCDF}"/>
    <cellStyle name="Normal 12 4 2 5 2 2 3" xfId="28039" xr:uid="{40E4BBE2-427C-4061-B760-5F84AD3C4AE2}"/>
    <cellStyle name="Normal 12 4 2 5 2 3" xfId="14371" xr:uid="{9F5B5A06-4523-491E-BFF4-3DEBF713F574}"/>
    <cellStyle name="Normal 12 4 2 5 2 3 2" xfId="32329" xr:uid="{02B511BE-7121-4679-94B5-FF5D9265BFDB}"/>
    <cellStyle name="Normal 12 4 2 5 2 4" xfId="23362" xr:uid="{69A3E07C-39E8-4FDD-9467-B6125D3F07D0}"/>
    <cellStyle name="Normal 12 4 2 5 3" xfId="8093" xr:uid="{0B1217DF-F521-4B94-AB6E-B8792443CA2D}"/>
    <cellStyle name="Normal 12 4 2 5 3 2" xfId="17073" xr:uid="{485CBF4C-C0ED-472A-90BD-8DAB579E6E4C}"/>
    <cellStyle name="Normal 12 4 2 5 3 2 2" xfId="35031" xr:uid="{D0A75F19-3E00-48A0-8480-C93279644497}"/>
    <cellStyle name="Normal 12 4 2 5 3 3" xfId="26074" xr:uid="{F4CFF7A8-73B5-4BEA-B844-59910BE68C0A}"/>
    <cellStyle name="Normal 12 4 2 5 4" xfId="12406" xr:uid="{791B5854-CBAC-4379-BDA9-8F1C6728DBB0}"/>
    <cellStyle name="Normal 12 4 2 5 4 2" xfId="30364" xr:uid="{4FE43E48-21E8-47F5-9E7D-66CAF221B2B4}"/>
    <cellStyle name="Normal 12 4 2 5 5" xfId="21397" xr:uid="{012A04CE-5E0A-454E-8F62-44275D080364}"/>
    <cellStyle name="Normal 12 4 2 6" xfId="1654" xr:uid="{66551308-3D85-44C8-ABCD-F680906A939D}"/>
    <cellStyle name="Normal 12 4 2 6 2" xfId="6656" xr:uid="{A10D7836-021F-44B2-AFD9-280E915BCF26}"/>
    <cellStyle name="Normal 12 4 2 6 2 2" xfId="15637" xr:uid="{6E0AD49E-C3D6-4390-83AA-04F91A8F348B}"/>
    <cellStyle name="Normal 12 4 2 6 2 2 2" xfId="33595" xr:uid="{E22EB1AB-1D73-48F1-8053-90AE952395EB}"/>
    <cellStyle name="Normal 12 4 2 6 2 3" xfId="24638" xr:uid="{FB5DEE30-D296-40F2-AE07-2C122AC9B110}"/>
    <cellStyle name="Normal 12 4 2 6 3" xfId="10970" xr:uid="{9A1AA31A-A1A4-4349-9B52-CB32AD30D2E0}"/>
    <cellStyle name="Normal 12 4 2 6 3 2" xfId="28928" xr:uid="{91DE7D55-27DA-48FC-B479-A8AD61E540B4}"/>
    <cellStyle name="Normal 12 4 2 6 4" xfId="19960" xr:uid="{6F917CF4-E01E-49F8-B186-16614B4BE827}"/>
    <cellStyle name="Normal 12 4 2 7" xfId="3758" xr:uid="{81C805F7-76E9-47C9-8331-2F59D7701D0F}"/>
    <cellStyle name="Normal 12 4 2 7 2" xfId="8452" xr:uid="{64756F8D-1A1B-4382-8BDF-27DAF33AB3A4}"/>
    <cellStyle name="Normal 12 4 2 7 2 2" xfId="17432" xr:uid="{5C052EB1-4498-4B66-A2FF-D175E302AB5C}"/>
    <cellStyle name="Normal 12 4 2 7 2 2 2" xfId="35390" xr:uid="{D6DE1187-1AF0-4D4E-BDFB-99D68A56C2E6}"/>
    <cellStyle name="Normal 12 4 2 7 2 3" xfId="26433" xr:uid="{E7B21034-8905-43DB-952F-07F8FAD6833B}"/>
    <cellStyle name="Normal 12 4 2 7 3" xfId="12765" xr:uid="{8773AFA6-53BC-4B4E-BA33-4460FDC8F978}"/>
    <cellStyle name="Normal 12 4 2 7 3 2" xfId="30723" xr:uid="{A96CD9D5-2F4C-4CA7-9B6E-40B1FF9767E3}"/>
    <cellStyle name="Normal 12 4 2 7 4" xfId="21756" xr:uid="{54F5D35D-CDA1-4BD5-83CA-283FB1B0BCA0}"/>
    <cellStyle name="Normal 12 4 2 8" xfId="5726" xr:uid="{EAD65BBB-4186-41BC-ACF5-08976F869767}"/>
    <cellStyle name="Normal 12 4 2 8 2" xfId="14730" xr:uid="{B0351DC9-F350-4713-9D2B-BA91B2565121}"/>
    <cellStyle name="Normal 12 4 2 8 2 2" xfId="32688" xr:uid="{791A7DF6-1CF1-4FC0-9814-EF09F42FE6AF}"/>
    <cellStyle name="Normal 12 4 2 8 3" xfId="23724" xr:uid="{78CED9FD-C09E-4EE1-B142-C8CD9C19AA64}"/>
    <cellStyle name="Normal 12 4 2 9" xfId="6124" xr:uid="{D0AF30A1-61B5-4812-9E92-D6E658C27CD6}"/>
    <cellStyle name="Normal 12 4 2 9 2" xfId="15107" xr:uid="{B4E34963-80F4-47B6-9485-C95C4B917341}"/>
    <cellStyle name="Normal 12 4 2 9 2 2" xfId="33065" xr:uid="{911CAD34-BE06-45C4-99D7-4934A7CAAE06}"/>
    <cellStyle name="Normal 12 4 2 9 3" xfId="24108" xr:uid="{AB9D0297-7BDD-4EE2-992E-5DE186D01336}"/>
    <cellStyle name="Normal 12 4 3" xfId="1463" xr:uid="{8B604484-FB6D-4A98-9AFB-C6C7887CB8AC}"/>
    <cellStyle name="Normal 12 4 3 2" xfId="3946" xr:uid="{2BA70E87-C65D-41A3-9F8D-67CBCEB1C070}"/>
    <cellStyle name="Normal 12 4 3 2 2" xfId="8640" xr:uid="{0A430418-5468-4D01-9A97-77BF009344D5}"/>
    <cellStyle name="Normal 12 4 3 2 2 2" xfId="17620" xr:uid="{3D815767-CCAC-4BE2-BF6F-C7FF83D7CB2E}"/>
    <cellStyle name="Normal 12 4 3 2 2 2 2" xfId="35578" xr:uid="{526D6349-DD20-45B5-8E2A-ECF35EFE9E42}"/>
    <cellStyle name="Normal 12 4 3 2 2 3" xfId="26621" xr:uid="{A1A84766-C9F9-4044-8066-31C3B9ADDA45}"/>
    <cellStyle name="Normal 12 4 3 2 3" xfId="12953" xr:uid="{72DF709F-BD95-498C-9195-8E8A16DDA2D3}"/>
    <cellStyle name="Normal 12 4 3 2 3 2" xfId="30911" xr:uid="{EC4AE1EF-CB41-4EAA-9BC2-1EE1190FD956}"/>
    <cellStyle name="Normal 12 4 3 2 4" xfId="21944" xr:uid="{CB55DE47-1DF2-4F15-B77D-39701780F3EA}"/>
    <cellStyle name="Normal 12 4 3 3" xfId="6484" xr:uid="{36D4DBA4-820C-46A9-A085-6AC850C52F09}"/>
    <cellStyle name="Normal 12 4 3 3 2" xfId="15466" xr:uid="{6EFFC955-737A-41B7-A29F-3E9F5764AE51}"/>
    <cellStyle name="Normal 12 4 3 3 2 2" xfId="33424" xr:uid="{0CF172AC-4BB1-4ACB-BB04-FBE3FAD31DBF}"/>
    <cellStyle name="Normal 12 4 3 3 3" xfId="24467" xr:uid="{8B445BE7-E051-46A8-86E4-BB02499C3577}"/>
    <cellStyle name="Normal 12 4 3 4" xfId="10799" xr:uid="{C49F0876-C115-4047-9918-7B4F4A4CDEA1}"/>
    <cellStyle name="Normal 12 4 3 4 2" xfId="28757" xr:uid="{44F6B7FF-8E3C-4A04-995B-D28A1A5B7222}"/>
    <cellStyle name="Normal 12 4 3 5" xfId="19789" xr:uid="{22E41D46-DE3E-41A1-819D-07BABF1C6236}"/>
    <cellStyle name="Normal 12 4 4" xfId="1842" xr:uid="{13D7E1EB-C07F-4C57-859F-E98B811F7C38}"/>
    <cellStyle name="Normal 12 4 4 2" xfId="4117" xr:uid="{B9853B83-2465-4AC9-A248-D864E7D429E5}"/>
    <cellStyle name="Normal 12 4 4 2 2" xfId="8811" xr:uid="{0791FAB8-5734-4AF9-8916-91408E7E44D9}"/>
    <cellStyle name="Normal 12 4 4 2 2 2" xfId="17791" xr:uid="{285B17B7-A63A-4B0C-A3A7-6F4DAB82DA1C}"/>
    <cellStyle name="Normal 12 4 4 2 2 2 2" xfId="35749" xr:uid="{73455F33-0ECA-4CDD-8B24-170D3A7B96C2}"/>
    <cellStyle name="Normal 12 4 4 2 2 3" xfId="26792" xr:uid="{31CD521E-9128-4507-B171-1C34A1B96F8B}"/>
    <cellStyle name="Normal 12 4 4 2 3" xfId="13124" xr:uid="{5BCAEE0A-0A82-43F1-8E7F-024DFD7A414B}"/>
    <cellStyle name="Normal 12 4 4 2 3 2" xfId="31082" xr:uid="{F5B4B24B-953F-40F8-B1D6-5CF85C77AC2C}"/>
    <cellStyle name="Normal 12 4 4 2 4" xfId="22115" xr:uid="{545E58F6-D6DF-450E-A015-7D6D39670E77}"/>
    <cellStyle name="Normal 12 4 4 3" xfId="6844" xr:uid="{A211E88F-C1E8-4345-8281-2BC3EB0D904F}"/>
    <cellStyle name="Normal 12 4 4 3 2" xfId="15825" xr:uid="{095AF017-13F4-4703-9B54-753483912DC3}"/>
    <cellStyle name="Normal 12 4 4 3 2 2" xfId="33783" xr:uid="{8BE2D282-45A3-4A5F-B8E4-A090F8A530B5}"/>
    <cellStyle name="Normal 12 4 4 3 3" xfId="24826" xr:uid="{9B82BCA7-588A-4E77-B297-709A880CFE45}"/>
    <cellStyle name="Normal 12 4 4 4" xfId="11158" xr:uid="{6BEE4034-C85C-4B41-AF95-AAAAAC3C6D92}"/>
    <cellStyle name="Normal 12 4 4 4 2" xfId="29116" xr:uid="{6E40D274-BDD1-4BFB-B0F8-984430BEAF0E}"/>
    <cellStyle name="Normal 12 4 4 5" xfId="20148" xr:uid="{7AAA24ED-2EF2-4D2E-BE61-C3590155AE03}"/>
    <cellStyle name="Normal 12 4 5" xfId="2264" xr:uid="{53441C65-C813-43D6-B0B8-F0D91C48CE8A}"/>
    <cellStyle name="Normal 12 4 5 2" xfId="4475" xr:uid="{956FDA90-1416-45B1-90D9-1AE8A9DBB044}"/>
    <cellStyle name="Normal 12 4 5 2 2" xfId="9169" xr:uid="{51365DF0-8723-4DAD-9249-8CB07C7B9D2F}"/>
    <cellStyle name="Normal 12 4 5 2 2 2" xfId="18149" xr:uid="{50B33528-B0F2-4D01-BC17-43E1C96B87F3}"/>
    <cellStyle name="Normal 12 4 5 2 2 2 2" xfId="36107" xr:uid="{5171CCC7-5DFE-45F5-B131-A9A7B6AD005B}"/>
    <cellStyle name="Normal 12 4 5 2 2 3" xfId="27150" xr:uid="{27172629-92E5-4E81-9D65-40040DE2BEFE}"/>
    <cellStyle name="Normal 12 4 5 2 3" xfId="13482" xr:uid="{368EEFB7-DB0B-42AA-88FF-8BFD148F84E8}"/>
    <cellStyle name="Normal 12 4 5 2 3 2" xfId="31440" xr:uid="{BA36E393-8849-4FB9-985B-B9D569C7C5A5}"/>
    <cellStyle name="Normal 12 4 5 2 4" xfId="22473" xr:uid="{C74F4FFB-1521-420B-A0DD-D3C2C9F3A57E}"/>
    <cellStyle name="Normal 12 4 5 3" xfId="7203" xr:uid="{977B9C2A-B974-4EC1-B6C0-EBAE0F626939}"/>
    <cellStyle name="Normal 12 4 5 3 2" xfId="16184" xr:uid="{86EB785F-F5D1-4314-B73E-C0B5FD942ED8}"/>
    <cellStyle name="Normal 12 4 5 3 2 2" xfId="34142" xr:uid="{0ED8AC19-7A2C-4DD5-B4C5-2697211FC1CF}"/>
    <cellStyle name="Normal 12 4 5 3 3" xfId="25185" xr:uid="{52F80075-8FA5-4897-9D46-9C41F8D32BCB}"/>
    <cellStyle name="Normal 12 4 5 4" xfId="11517" xr:uid="{2433BCE0-8FF1-45E7-9993-73A3D4894CC2}"/>
    <cellStyle name="Normal 12 4 5 4 2" xfId="29475" xr:uid="{D2695D81-F350-4050-9091-869F76970828}"/>
    <cellStyle name="Normal 12 4 5 5" xfId="20507" xr:uid="{55C7F63B-ADB8-4E07-A06E-055539565ED2}"/>
    <cellStyle name="Normal 12 4 6" xfId="2846" xr:uid="{2781206A-C7A4-4BC7-B1F3-BBBA9659EF09}"/>
    <cellStyle name="Normal 12 4 6 2" xfId="4834" xr:uid="{8CC13600-0E0F-4A0E-8C89-1E718C99DFD6}"/>
    <cellStyle name="Normal 12 4 6 2 2" xfId="9528" xr:uid="{D5F91B6A-ADAA-41B2-9022-D083C9FC4B16}"/>
    <cellStyle name="Normal 12 4 6 2 2 2" xfId="18508" xr:uid="{6803CC05-BE50-4F5D-9F65-45BD3E6FB3FC}"/>
    <cellStyle name="Normal 12 4 6 2 2 2 2" xfId="36466" xr:uid="{E6F0824F-F23A-4C98-BCBF-5163CBB59621}"/>
    <cellStyle name="Normal 12 4 6 2 2 3" xfId="27509" xr:uid="{130291B6-933A-4CDE-8444-703B1F39C634}"/>
    <cellStyle name="Normal 12 4 6 2 3" xfId="13841" xr:uid="{9D745D4A-504F-4431-9E8E-0ADCC28B0207}"/>
    <cellStyle name="Normal 12 4 6 2 3 2" xfId="31799" xr:uid="{4381C402-4059-4AA6-9DC9-AC9191E47C4B}"/>
    <cellStyle name="Normal 12 4 6 2 4" xfId="22832" xr:uid="{62CD0FA5-0950-463B-8660-DBEFBAF86CE4}"/>
    <cellStyle name="Normal 12 4 6 3" xfId="7563" xr:uid="{F0EAA374-F66A-470D-AC18-07913EE75C8A}"/>
    <cellStyle name="Normal 12 4 6 3 2" xfId="16543" xr:uid="{07BD1DD0-028D-4D90-AEAA-E71A02BD3232}"/>
    <cellStyle name="Normal 12 4 6 3 2 2" xfId="34501" xr:uid="{02819699-99EE-42F6-8BB8-016B769CCA39}"/>
    <cellStyle name="Normal 12 4 6 3 3" xfId="25544" xr:uid="{1CDCD87A-74A8-4FEC-88CC-C0561BFC3EA4}"/>
    <cellStyle name="Normal 12 4 6 4" xfId="11876" xr:uid="{072BA720-728F-4B1E-AF78-B06F814425A2}"/>
    <cellStyle name="Normal 12 4 6 4 2" xfId="29834" xr:uid="{34F49D41-69A0-4166-BCE9-552F80A5CE48}"/>
    <cellStyle name="Normal 12 4 6 5" xfId="20867" xr:uid="{5640197B-085B-4ECD-A93F-0237C4D795AE}"/>
    <cellStyle name="Normal 12 4 7" xfId="3206" xr:uid="{10494B85-190C-46FB-925B-F84C7EA40144}"/>
    <cellStyle name="Normal 12 4 7 2" xfId="5193" xr:uid="{51BA6D6B-EDE0-4076-B376-90282381BE48}"/>
    <cellStyle name="Normal 12 4 7 2 2" xfId="9887" xr:uid="{AE1F139B-D83E-4EBE-ACE9-BF20E5E4DBEB}"/>
    <cellStyle name="Normal 12 4 7 2 2 2" xfId="18867" xr:uid="{3E693201-F6C4-4075-9CF5-31C454606FD0}"/>
    <cellStyle name="Normal 12 4 7 2 2 2 2" xfId="36825" xr:uid="{545192B0-C874-471B-8E0D-96E2464DD794}"/>
    <cellStyle name="Normal 12 4 7 2 2 3" xfId="27868" xr:uid="{72EC7C2D-3CB6-479E-BB43-BDB36B0CBEBE}"/>
    <cellStyle name="Normal 12 4 7 2 3" xfId="14200" xr:uid="{34208247-C9A1-48ED-9538-3028E5E139A9}"/>
    <cellStyle name="Normal 12 4 7 2 3 2" xfId="32158" xr:uid="{1F9840F1-D3BD-4AC1-81CF-CF44B567C972}"/>
    <cellStyle name="Normal 12 4 7 2 4" xfId="23191" xr:uid="{5C2A58E5-C280-4F8F-A17F-E1176FC873B2}"/>
    <cellStyle name="Normal 12 4 7 3" xfId="7922" xr:uid="{EBB3C089-0F69-4331-B574-74D0BBC0A9F5}"/>
    <cellStyle name="Normal 12 4 7 3 2" xfId="16902" xr:uid="{119AD2EC-F963-43B2-B95C-F7B2B97281B1}"/>
    <cellStyle name="Normal 12 4 7 3 2 2" xfId="34860" xr:uid="{F67DC583-666E-4703-A19E-600C8027199C}"/>
    <cellStyle name="Normal 12 4 7 3 3" xfId="25903" xr:uid="{0C18E9A9-348D-433E-B5CC-32CB52682A27}"/>
    <cellStyle name="Normal 12 4 7 4" xfId="12235" xr:uid="{FF8FD0DB-866E-4B5D-ABEA-E78E49DF0D0F}"/>
    <cellStyle name="Normal 12 4 7 4 2" xfId="30193" xr:uid="{1CC1DBAA-FACB-4FBB-9BBD-710C2A1E6415}"/>
    <cellStyle name="Normal 12 4 7 5" xfId="21226" xr:uid="{5ED5DFA4-1183-468B-9CDD-8CE82F827DE9}"/>
    <cellStyle name="Normal 12 4 8" xfId="1292" xr:uid="{FF920F0B-7404-47A5-90C1-7291ABE1F9EA}"/>
    <cellStyle name="Normal 12 4 8 2" xfId="6313" xr:uid="{751C234A-D639-43E1-A9BB-8F185CC9BC28}"/>
    <cellStyle name="Normal 12 4 8 2 2" xfId="15295" xr:uid="{12CD70AE-3369-43BE-91C6-864707562F93}"/>
    <cellStyle name="Normal 12 4 8 2 2 2" xfId="33253" xr:uid="{7FC57CD6-155E-48FA-8077-7B43A80D8047}"/>
    <cellStyle name="Normal 12 4 8 2 3" xfId="24296" xr:uid="{3BA91C3F-13D5-4594-A8CD-558BAC5EA4CF}"/>
    <cellStyle name="Normal 12 4 8 3" xfId="10628" xr:uid="{57114ECF-E44E-4A86-8088-7CD49D3A843B}"/>
    <cellStyle name="Normal 12 4 8 3 2" xfId="28586" xr:uid="{F61BB21D-2AE8-4738-8C04-DDB11DA3FF9A}"/>
    <cellStyle name="Normal 12 4 8 4" xfId="19618" xr:uid="{C44C7A17-C20F-4258-9A3E-E1108927E871}"/>
    <cellStyle name="Normal 12 4 9" xfId="3587" xr:uid="{F54493B3-95D3-40A6-8E76-C87BF0791BA0}"/>
    <cellStyle name="Normal 12 4 9 2" xfId="8281" xr:uid="{08CFBF2A-83F3-4217-80A1-9164E6161663}"/>
    <cellStyle name="Normal 12 4 9 2 2" xfId="17261" xr:uid="{E3C9D8CC-2E6F-479B-8EB8-3CC908EEF016}"/>
    <cellStyle name="Normal 12 4 9 2 2 2" xfId="35219" xr:uid="{C4448DCE-CD1C-4D0C-A717-BA40A59449B4}"/>
    <cellStyle name="Normal 12 4 9 2 3" xfId="26262" xr:uid="{1A7FEC81-EC98-4467-AC23-A03D31F4FF80}"/>
    <cellStyle name="Normal 12 4 9 3" xfId="12594" xr:uid="{BFAF9800-BE8B-48C8-8E6A-1BFDB34A28CF}"/>
    <cellStyle name="Normal 12 4 9 3 2" xfId="30552" xr:uid="{B7BD2C81-3869-476B-96E6-B8BE14B3BA9F}"/>
    <cellStyle name="Normal 12 4 9 4" xfId="21585" xr:uid="{4C5EB1B3-BEAF-46A7-8999-87348002EC27}"/>
    <cellStyle name="Normal 13" xfId="154" xr:uid="{54706F1E-F439-453C-B600-17A090AD2FAA}"/>
    <cellStyle name="Normal 13 3" xfId="1126" xr:uid="{A2A6E724-1701-43B0-A3C8-C87379D840CA}"/>
    <cellStyle name="Normal 13 3 10" xfId="10463" xr:uid="{602A07A9-FA34-4672-85CF-21DDA0E1B362}"/>
    <cellStyle name="Normal 13 3 10 2" xfId="28421" xr:uid="{623E1552-F4B5-4D23-890D-2BBA83546A58}"/>
    <cellStyle name="Normal 13 3 11" xfId="19453" xr:uid="{C8624A90-BD86-4E61-97EE-6D43DBCFCA63}"/>
    <cellStyle name="Normal 13 3 2" xfId="2036" xr:uid="{CC27B469-27F4-4584-A66E-A3C70AF1132D}"/>
    <cellStyle name="Normal 13 3 2 2" xfId="4310" xr:uid="{407E06D6-9CEE-4EA8-823B-C0D05475D98F}"/>
    <cellStyle name="Normal 13 3 2 2 2" xfId="9004" xr:uid="{BBC1C4D8-2D04-4A41-BFE0-C5CA1E3A26CA}"/>
    <cellStyle name="Normal 13 3 2 2 2 2" xfId="17984" xr:uid="{33F6F50D-2E7F-49C3-8A09-7D1CA9151ED4}"/>
    <cellStyle name="Normal 13 3 2 2 2 2 2" xfId="35942" xr:uid="{67FB1896-AEC9-42C0-B454-A3C4FEA97DE2}"/>
    <cellStyle name="Normal 13 3 2 2 2 3" xfId="26985" xr:uid="{ADF49FF5-C9F6-4E31-A2F0-E21ECC9C06B8}"/>
    <cellStyle name="Normal 13 3 2 2 3" xfId="13317" xr:uid="{C577E738-F00D-4F80-A61B-0EB420115762}"/>
    <cellStyle name="Normal 13 3 2 2 3 2" xfId="31275" xr:uid="{008B226D-B233-4FCD-AB25-C73F44863593}"/>
    <cellStyle name="Normal 13 3 2 2 4" xfId="22308" xr:uid="{74D2C1D1-837E-4F47-AD4D-B7ED52550133}"/>
    <cellStyle name="Normal 13 3 2 3" xfId="7038" xr:uid="{F7CE47DA-C0EB-488E-B8DB-AA40D22D8E20}"/>
    <cellStyle name="Normal 13 3 2 3 2" xfId="16019" xr:uid="{1BFA05F2-50B9-46BE-8157-A9BEAFD7D365}"/>
    <cellStyle name="Normal 13 3 2 3 2 2" xfId="33977" xr:uid="{11648F0B-C8B3-4C72-BDE9-DF122DA88E79}"/>
    <cellStyle name="Normal 13 3 2 3 3" xfId="25020" xr:uid="{2B5642A0-BE74-4203-ADDA-86F1CEECF1EB}"/>
    <cellStyle name="Normal 13 3 2 4" xfId="11352" xr:uid="{AEC6E57F-85C9-4577-B004-748CE3A02C59}"/>
    <cellStyle name="Normal 13 3 2 4 2" xfId="29310" xr:uid="{5E8566E5-EECF-4CF2-BBE0-FA03FBB57800}"/>
    <cellStyle name="Normal 13 3 2 5" xfId="20342" xr:uid="{EE89A8C7-355A-4E02-ABA9-11E516013B9A}"/>
    <cellStyle name="Normal 13 3 3" xfId="2466" xr:uid="{D1CD1B8B-0C89-4D56-8731-AEBD5526B525}"/>
    <cellStyle name="Normal 13 3 3 2" xfId="4669" xr:uid="{D3745CF9-C28C-4941-8A33-80D7165C402B}"/>
    <cellStyle name="Normal 13 3 3 2 2" xfId="9363" xr:uid="{00629A49-ABA2-4803-85C6-57646E9B61C5}"/>
    <cellStyle name="Normal 13 3 3 2 2 2" xfId="18343" xr:uid="{1E55614E-4B62-4579-BD49-26045BCFD02A}"/>
    <cellStyle name="Normal 13 3 3 2 2 2 2" xfId="36301" xr:uid="{573C4B40-5DCA-4A53-8731-FE9D748E8266}"/>
    <cellStyle name="Normal 13 3 3 2 2 3" xfId="27344" xr:uid="{BD1BBCDD-562E-42AD-A7B6-E1B2720D5447}"/>
    <cellStyle name="Normal 13 3 3 2 3" xfId="13676" xr:uid="{BB32F4FD-2866-4950-B092-5402B9DA445F}"/>
    <cellStyle name="Normal 13 3 3 2 3 2" xfId="31634" xr:uid="{959A645D-4345-4DD3-8964-FB3F20F22482}"/>
    <cellStyle name="Normal 13 3 3 2 4" xfId="22667" xr:uid="{6B63EF48-AD4A-40F9-8209-80DF5C345357}"/>
    <cellStyle name="Normal 13 3 3 3" xfId="7397" xr:uid="{1B5E4D32-0704-4156-AC3A-D2D3DBD7B036}"/>
    <cellStyle name="Normal 13 3 3 3 2" xfId="16378" xr:uid="{50922D74-8917-4E1C-A354-C7640C1C1A4C}"/>
    <cellStyle name="Normal 13 3 3 3 2 2" xfId="34336" xr:uid="{3222E657-D908-4608-882D-11925D1E39D8}"/>
    <cellStyle name="Normal 13 3 3 3 3" xfId="25379" xr:uid="{44AD14DC-A5AD-4DD4-B445-E4276EFFD6A8}"/>
    <cellStyle name="Normal 13 3 3 4" xfId="11711" xr:uid="{E51EB8A8-2B34-406C-BA7C-A1011B39AC2D}"/>
    <cellStyle name="Normal 13 3 3 4 2" xfId="29669" xr:uid="{F4C2FA5F-6BF5-4EE1-84D3-09C46FEECCFE}"/>
    <cellStyle name="Normal 13 3 3 5" xfId="20701" xr:uid="{DC3EAFFD-1632-438A-ACDB-C051A21F0962}"/>
    <cellStyle name="Normal 13 3 4" xfId="3041" xr:uid="{ED41A279-C32A-4B8F-A679-C299C15B2698}"/>
    <cellStyle name="Normal 13 3 4 2" xfId="5028" xr:uid="{24D29B5E-62AF-4D73-BCE9-3A0D200B0C03}"/>
    <cellStyle name="Normal 13 3 4 2 2" xfId="9722" xr:uid="{66DF6EC3-2E45-482F-A8F2-FB33EED824FA}"/>
    <cellStyle name="Normal 13 3 4 2 2 2" xfId="18702" xr:uid="{DB037EE5-2DD0-48E9-B374-FA84F9B20320}"/>
    <cellStyle name="Normal 13 3 4 2 2 2 2" xfId="36660" xr:uid="{177BAAAC-CA4D-4550-B314-33E2718F7CAC}"/>
    <cellStyle name="Normal 13 3 4 2 2 3" xfId="27703" xr:uid="{E2D0A476-C3D7-431F-B43F-8191A50CD482}"/>
    <cellStyle name="Normal 13 3 4 2 3" xfId="14035" xr:uid="{DAE672D2-B052-4194-B120-A0CEAC892590}"/>
    <cellStyle name="Normal 13 3 4 2 3 2" xfId="31993" xr:uid="{8A70E55A-28D0-42A1-B347-A242AAEE2AEF}"/>
    <cellStyle name="Normal 13 3 4 2 4" xfId="23026" xr:uid="{E979E135-D606-459C-83DC-E21E7A88162B}"/>
    <cellStyle name="Normal 13 3 4 3" xfId="7757" xr:uid="{C87F89DF-0634-4A5D-9369-134D455598D7}"/>
    <cellStyle name="Normal 13 3 4 3 2" xfId="16737" xr:uid="{48B70C32-9D88-4083-915B-AC2E7C81DEE4}"/>
    <cellStyle name="Normal 13 3 4 3 2 2" xfId="34695" xr:uid="{2F7B32DD-D776-4F2E-AF40-377B020E4084}"/>
    <cellStyle name="Normal 13 3 4 3 3" xfId="25738" xr:uid="{EBAE04AF-F8C8-448A-B8B3-8573163FEA5D}"/>
    <cellStyle name="Normal 13 3 4 4" xfId="12070" xr:uid="{68E90836-703F-47D4-9407-0192B098703A}"/>
    <cellStyle name="Normal 13 3 4 4 2" xfId="30028" xr:uid="{66401E9E-6B6C-43A1-AD29-F416CDAC41AD}"/>
    <cellStyle name="Normal 13 3 4 5" xfId="21061" xr:uid="{69E1AF5D-F078-44D7-A9C6-6A4996D5CFA7}"/>
    <cellStyle name="Normal 13 3 5" xfId="3421" xr:uid="{D4D91FBF-F1C2-4C38-9C78-CC4F78F6178A}"/>
    <cellStyle name="Normal 13 3 5 2" xfId="5387" xr:uid="{60B53AE2-D33D-43C1-B91E-B966D2A6C50F}"/>
    <cellStyle name="Normal 13 3 5 2 2" xfId="10081" xr:uid="{A05CBD93-9617-46CE-A95D-E04B9FED324B}"/>
    <cellStyle name="Normal 13 3 5 2 2 2" xfId="19061" xr:uid="{36506F3E-698C-4F47-B525-87D8C4402758}"/>
    <cellStyle name="Normal 13 3 5 2 2 2 2" xfId="37019" xr:uid="{B267BA1F-EB7E-4117-A241-7DB13B3C0922}"/>
    <cellStyle name="Normal 13 3 5 2 2 3" xfId="28062" xr:uid="{EEC900A4-43A8-40C4-8DF9-F1B503F0D405}"/>
    <cellStyle name="Normal 13 3 5 2 3" xfId="14394" xr:uid="{0A720FCA-29A3-4F2D-9861-1193A2F4AD7C}"/>
    <cellStyle name="Normal 13 3 5 2 3 2" xfId="32352" xr:uid="{5F873266-2933-4BBF-8260-A07005A7D402}"/>
    <cellStyle name="Normal 13 3 5 2 4" xfId="23385" xr:uid="{1EFF76B5-E961-454F-813E-C8E03A532C58}"/>
    <cellStyle name="Normal 13 3 5 3" xfId="8116" xr:uid="{02EF75FD-9C56-43A5-BA66-D5E816DBA7C5}"/>
    <cellStyle name="Normal 13 3 5 3 2" xfId="17096" xr:uid="{C5AFA311-D94E-414B-A3B9-46E3509AD634}"/>
    <cellStyle name="Normal 13 3 5 3 2 2" xfId="35054" xr:uid="{CFB87F02-FB11-4FAF-BD19-BA3EED121A8C}"/>
    <cellStyle name="Normal 13 3 5 3 3" xfId="26097" xr:uid="{71D08F0E-1BB9-4759-9F6A-A19C25D5CA69}"/>
    <cellStyle name="Normal 13 3 5 4" xfId="12429" xr:uid="{9D26F97B-4664-459A-BE4D-A981F98EF933}"/>
    <cellStyle name="Normal 13 3 5 4 2" xfId="30387" xr:uid="{182080DB-7F4E-475B-B8ED-752E8120837D}"/>
    <cellStyle name="Normal 13 3 5 5" xfId="21420" xr:uid="{33B8C4C3-7EC0-4AFC-9E8A-68E736A737C9}"/>
    <cellStyle name="Normal 13 3 6" xfId="1677" xr:uid="{ECE826B1-C123-4D4C-8351-3A3DA063580A}"/>
    <cellStyle name="Normal 13 3 6 2" xfId="6679" xr:uid="{8DF1AA8F-CABC-4A46-B422-87059A75AAE7}"/>
    <cellStyle name="Normal 13 3 6 2 2" xfId="15660" xr:uid="{0225D6D1-394F-4DE0-978F-3385966F6A14}"/>
    <cellStyle name="Normal 13 3 6 2 2 2" xfId="33618" xr:uid="{4ED6C991-D967-4C7E-8775-91C8D996C650}"/>
    <cellStyle name="Normal 13 3 6 2 3" xfId="24661" xr:uid="{6B868814-0F43-460A-AE51-DBF04A9006D4}"/>
    <cellStyle name="Normal 13 3 6 3" xfId="10993" xr:uid="{A28955EA-A565-4CFC-B3B2-02A0DDA6D33A}"/>
    <cellStyle name="Normal 13 3 6 3 2" xfId="28951" xr:uid="{2B20AFC0-55E3-43E4-B491-1BAB2049D365}"/>
    <cellStyle name="Normal 13 3 6 4" xfId="19983" xr:uid="{36657901-C511-4F4B-9167-389BE97757CF}"/>
    <cellStyle name="Normal 13 3 7" xfId="3781" xr:uid="{95CD5A37-2792-4749-9DF0-10DFBF6B6122}"/>
    <cellStyle name="Normal 13 3 7 2" xfId="8475" xr:uid="{46A4D370-4071-4C15-A2B5-5A4811B952CD}"/>
    <cellStyle name="Normal 13 3 7 2 2" xfId="17455" xr:uid="{F8875A87-F4F1-4FB1-B6D1-FFAEE5050F26}"/>
    <cellStyle name="Normal 13 3 7 2 2 2" xfId="35413" xr:uid="{C65D08AC-C6BD-43F0-9694-CE8D17BA25E7}"/>
    <cellStyle name="Normal 13 3 7 2 3" xfId="26456" xr:uid="{7726734F-E942-4104-A69C-3D6E249E6A9E}"/>
    <cellStyle name="Normal 13 3 7 3" xfId="12788" xr:uid="{9F2CBD11-2B16-48EB-9C56-F9AD5928BCF2}"/>
    <cellStyle name="Normal 13 3 7 3 2" xfId="30746" xr:uid="{50BC76CD-A5C3-4231-ABA6-34DDB6051623}"/>
    <cellStyle name="Normal 13 3 7 4" xfId="21779" xr:uid="{8AFEDB3C-4018-49CE-9B65-4183D2F698F7}"/>
    <cellStyle name="Normal 13 3 8" xfId="5754" xr:uid="{54902ADA-9451-4F1D-9D53-07FE28B01C2D}"/>
    <cellStyle name="Normal 13 3 8 2" xfId="14753" xr:uid="{395EA064-6676-49D8-86C7-F47BFFC7C887}"/>
    <cellStyle name="Normal 13 3 8 2 2" xfId="32711" xr:uid="{7998E9CF-72B5-4F96-8C6A-B9B3882F7FA8}"/>
    <cellStyle name="Normal 13 3 8 3" xfId="23752" xr:uid="{D5B3F814-CB60-4537-82FB-4B792D04C100}"/>
    <cellStyle name="Normal 13 3 9" xfId="6148" xr:uid="{BBFA5C3E-E527-47A3-8BC9-829D9C035F53}"/>
    <cellStyle name="Normal 13 3 9 2" xfId="15130" xr:uid="{D29BFBCB-C187-4E2A-89E6-AD5F486008FB}"/>
    <cellStyle name="Normal 13 3 9 2 2" xfId="33088" xr:uid="{23BC4BC6-2FD3-437C-ACA4-A6773AFBB8B3}"/>
    <cellStyle name="Normal 13 3 9 3" xfId="24131" xr:uid="{A03AA0A5-2C45-4340-B6C9-7820C5E34119}"/>
    <cellStyle name="Normal 13 35" xfId="155" xr:uid="{52F46270-6C75-41A3-AF59-1DF57D414376}"/>
    <cellStyle name="Normal 14" xfId="156" xr:uid="{5D262D2B-FE34-47D4-83F9-3B94140FB1F7}"/>
    <cellStyle name="Normal 14 35" xfId="157" xr:uid="{540951C6-9C8A-4108-8E11-43BD1AE7811E}"/>
    <cellStyle name="Normal 14 36" xfId="158" xr:uid="{2984CB49-F35A-445E-BC7F-39D274D1F207}"/>
    <cellStyle name="Normal 15" xfId="159" xr:uid="{50081BAD-2CC0-4CB6-AE1D-5D0C8FB63CF0}"/>
    <cellStyle name="Normal 15 2" xfId="160" xr:uid="{090EC0C3-7A69-4A03-8825-929FCF0DCFB3}"/>
    <cellStyle name="Normal 15 2 2" xfId="161" xr:uid="{1DE539F6-D9EA-4FD1-8299-406669C90CAC}"/>
    <cellStyle name="Normal 15 3" xfId="162" xr:uid="{401E48CA-4A43-4296-B422-67DCAFFD8826}"/>
    <cellStyle name="Normal 15 4" xfId="163" xr:uid="{9CF8A0BF-72B5-480D-AC4E-433AB2106D7A}"/>
    <cellStyle name="Normal 16" xfId="164" xr:uid="{66BA734E-F669-4332-A209-BD355B64FA2B}"/>
    <cellStyle name="Normal 17" xfId="165" xr:uid="{4F3C1F92-453E-4476-8D92-DC1438700B54}"/>
    <cellStyle name="Normal 17 2" xfId="2626" xr:uid="{03F57C94-DE3C-4F81-BC1C-3AD6FC6C0E5D}"/>
    <cellStyle name="Normal 18" xfId="166" xr:uid="{6D6D7D79-6A5A-4D8B-982B-3AEE47F04711}"/>
    <cellStyle name="Normal 18 2" xfId="167" xr:uid="{0FCE8233-F762-4C16-9172-D4386ACD9F7B}"/>
    <cellStyle name="Normal 18 2 2" xfId="168" xr:uid="{D31FCB5B-60A6-4DF4-B930-7D4AAAFF328E}"/>
    <cellStyle name="Normal 18 3" xfId="169" xr:uid="{B542C784-1BA6-4492-BBC7-2E5234469032}"/>
    <cellStyle name="Normal 18 4" xfId="170" xr:uid="{018832C1-4309-4CD0-87AF-AEE6CA9AB525}"/>
    <cellStyle name="Normal 19" xfId="171" xr:uid="{17461245-06B5-4700-8C5E-99793689E169}"/>
    <cellStyle name="Normal 19 10" xfId="172" xr:uid="{818FAED6-F5F0-40E9-BA20-14DBCD5C4A6B}"/>
    <cellStyle name="Normal 19 11" xfId="1093" xr:uid="{4852BAB4-10C6-4940-B11D-E175D72F9BDC}"/>
    <cellStyle name="Normal 19 2" xfId="173" xr:uid="{D1FE9233-046C-4D85-9083-C108D806230D}"/>
    <cellStyle name="Normal 19 2 2" xfId="2627" xr:uid="{8423057D-1D3B-4C8B-B6AA-092010077354}"/>
    <cellStyle name="Normal 19 3" xfId="174" xr:uid="{4759D0A5-E7DD-4CBD-94BF-26498015C5CA}"/>
    <cellStyle name="Normal 19 4" xfId="175" xr:uid="{0AE75B62-8B59-46F8-BF63-69821A1B3831}"/>
    <cellStyle name="Normal 19 5" xfId="176" xr:uid="{36788DB3-16D7-4102-8388-B0B82F9CFF76}"/>
    <cellStyle name="Normal 19 6" xfId="177" xr:uid="{742891C9-958B-49C6-BBE8-7DA14152AECC}"/>
    <cellStyle name="Normal 19 7" xfId="178" xr:uid="{8A8272EE-BA3B-4EE3-9D9B-FD582E819246}"/>
    <cellStyle name="Normal 19 8" xfId="179" xr:uid="{7C39EAB0-CCFB-47B2-B429-28B7ACCD1B9F}"/>
    <cellStyle name="Normal 19 9" xfId="180" xr:uid="{A143FA7C-DD45-4E77-9D96-406047DA51B9}"/>
    <cellStyle name="Normal 2" xfId="4" xr:uid="{C5CAB368-B610-4462-971E-C2A919527FB3}"/>
    <cellStyle name="Normal 2 10" xfId="181" xr:uid="{8140D023-A688-4BA6-88E5-C2D9AE27B584}"/>
    <cellStyle name="Normal 2 11" xfId="182" xr:uid="{1CF1DB3E-27A9-48FF-A238-6072712D6E2E}"/>
    <cellStyle name="Normal 2 11 2" xfId="183" xr:uid="{CE059076-6AAF-46DA-B3BD-37AC5A4F052A}"/>
    <cellStyle name="Normal 2 12" xfId="184" xr:uid="{BA6B5359-C105-42D4-B0F7-EEEF76D9F6E4}"/>
    <cellStyle name="Normal 2 13" xfId="185" xr:uid="{063ABE0B-1938-4EAC-A12B-14CA1E105853}"/>
    <cellStyle name="Normal 2 14" xfId="186" xr:uid="{C07E6B45-3FAB-416E-A04B-29B235DC8BFB}"/>
    <cellStyle name="Normal 2 15" xfId="187" xr:uid="{8C4E4EAE-7770-4873-A2AF-396ECF1ECF2D}"/>
    <cellStyle name="Normal 2 16" xfId="188" xr:uid="{FB1E115D-5089-461C-9475-0C9FBAA36B26}"/>
    <cellStyle name="Normal 2 17" xfId="189" xr:uid="{C63EF6F7-D9F6-4837-A8F1-9B65A63F8687}"/>
    <cellStyle name="Normal 2 18" xfId="190" xr:uid="{8288BD3E-300D-4F7E-B23B-B41DFA223A09}"/>
    <cellStyle name="Normal 2 19" xfId="191" xr:uid="{EFC20E1F-E2A7-433B-B24B-2023DF94775D}"/>
    <cellStyle name="Normal 2 2" xfId="16" xr:uid="{B4985DC3-4C2F-4386-AF92-7F18C41B1F1C}"/>
    <cellStyle name="Normal 2 2 10" xfId="192" xr:uid="{F6A8B8B9-5C55-4A4D-BF06-F53C6C0FEA0F}"/>
    <cellStyle name="Normal 2 2 10 10" xfId="841" xr:uid="{DDCD0E85-D117-4EA9-9E8D-D162AFCB079E}"/>
    <cellStyle name="Normal 2 2 10 10 10" xfId="10278" xr:uid="{06AA6A64-6BE0-44B3-8CB9-7820E222F711}"/>
    <cellStyle name="Normal 2 2 10 10 10 2" xfId="28239" xr:uid="{0426191E-3805-4AD5-B26B-F8CBEEB5149A}"/>
    <cellStyle name="Normal 2 2 10 10 11" xfId="19265" xr:uid="{3159BE51-F1F8-4159-B9B0-4CC45A67CA20}"/>
    <cellStyle name="Normal 2 2 10 10 2" xfId="1854" xr:uid="{86A26067-B318-418C-BD6B-EB6E1D829BF4}"/>
    <cellStyle name="Normal 2 2 10 10 2 2" xfId="4129" xr:uid="{EB9AE2A5-4EA5-4460-ACFB-DC90F9C56E52}"/>
    <cellStyle name="Normal 2 2 10 10 2 2 2" xfId="8823" xr:uid="{0450AB21-1CED-4E48-827B-0F5A21BE6DB0}"/>
    <cellStyle name="Normal 2 2 10 10 2 2 2 2" xfId="17803" xr:uid="{65FB960B-30BD-4A33-AE89-42941EAEF147}"/>
    <cellStyle name="Normal 2 2 10 10 2 2 2 2 2" xfId="35761" xr:uid="{659B4B2A-74BA-40C0-A191-CCEF97AFA133}"/>
    <cellStyle name="Normal 2 2 10 10 2 2 2 3" xfId="26804" xr:uid="{048A90B2-162D-4285-B6F3-89D3A77A1945}"/>
    <cellStyle name="Normal 2 2 10 10 2 2 3" xfId="13136" xr:uid="{890312EF-754F-4AC8-BAE3-6633DED86EEB}"/>
    <cellStyle name="Normal 2 2 10 10 2 2 3 2" xfId="31094" xr:uid="{83BD9321-CCB1-467F-85CF-D1B3F083A750}"/>
    <cellStyle name="Normal 2 2 10 10 2 2 4" xfId="22127" xr:uid="{5A9CDC96-0166-4CDB-A1E4-75895206D4A3}"/>
    <cellStyle name="Normal 2 2 10 10 2 3" xfId="6856" xr:uid="{FB92AC1D-4C9E-4838-B143-C3333EA41EF6}"/>
    <cellStyle name="Normal 2 2 10 10 2 3 2" xfId="15837" xr:uid="{FAC62069-E2A0-4935-A325-F56860994B29}"/>
    <cellStyle name="Normal 2 2 10 10 2 3 2 2" xfId="33795" xr:uid="{9D15B0AC-A515-4FCE-A640-3E943E1766D0}"/>
    <cellStyle name="Normal 2 2 10 10 2 3 3" xfId="24838" xr:uid="{B3F18E0F-7234-4F26-829F-53AB03403274}"/>
    <cellStyle name="Normal 2 2 10 10 2 4" xfId="11170" xr:uid="{2C19C84E-727B-47C4-A0C4-F7FA2FD4E862}"/>
    <cellStyle name="Normal 2 2 10 10 2 4 2" xfId="29128" xr:uid="{66E9673C-78D8-4D7A-A16A-FA746AFC482E}"/>
    <cellStyle name="Normal 2 2 10 10 2 5" xfId="20160" xr:uid="{1C52B925-BA07-4876-8694-B723D6B3B4FE}"/>
    <cellStyle name="Normal 2 2 10 10 3" xfId="2280" xr:uid="{9794A903-1E39-4450-A6F0-6E2A4E02FAA0}"/>
    <cellStyle name="Normal 2 2 10 10 3 2" xfId="4487" xr:uid="{AEB3ED58-56D0-4300-9E11-EA8653621924}"/>
    <cellStyle name="Normal 2 2 10 10 3 2 2" xfId="9181" xr:uid="{851D7D9C-FE5E-40F9-AE50-51C376435A21}"/>
    <cellStyle name="Normal 2 2 10 10 3 2 2 2" xfId="18161" xr:uid="{7A5925FF-AF9C-4B9B-BE95-688B0D625B3D}"/>
    <cellStyle name="Normal 2 2 10 10 3 2 2 2 2" xfId="36119" xr:uid="{2D83B960-8D14-4D01-8756-9B8DDF97453B}"/>
    <cellStyle name="Normal 2 2 10 10 3 2 2 3" xfId="27162" xr:uid="{030D6449-919F-46EB-AAF1-DDB5A36C9450}"/>
    <cellStyle name="Normal 2 2 10 10 3 2 3" xfId="13494" xr:uid="{FAE274EB-A1D2-4579-A171-003DA28C3082}"/>
    <cellStyle name="Normal 2 2 10 10 3 2 3 2" xfId="31452" xr:uid="{0791E4DF-4D0E-4F18-B853-70DE212CAB93}"/>
    <cellStyle name="Normal 2 2 10 10 3 2 4" xfId="22485" xr:uid="{2299F5FE-FB33-4D41-8C86-5B49E35F398C}"/>
    <cellStyle name="Normal 2 2 10 10 3 3" xfId="7215" xr:uid="{02050F42-D943-4248-B720-B19A4EF94E97}"/>
    <cellStyle name="Normal 2 2 10 10 3 3 2" xfId="16196" xr:uid="{A0DD3B4D-21CA-40E8-8BA3-2326B1CE4E09}"/>
    <cellStyle name="Normal 2 2 10 10 3 3 2 2" xfId="34154" xr:uid="{2FEEC960-F751-4266-B603-98020BF48B91}"/>
    <cellStyle name="Normal 2 2 10 10 3 3 3" xfId="25197" xr:uid="{F1AF86B8-5FDB-4211-A45D-DAFEC6DCD2A1}"/>
    <cellStyle name="Normal 2 2 10 10 3 4" xfId="11529" xr:uid="{AC89239F-5C22-498B-B80A-FE673FDACC48}"/>
    <cellStyle name="Normal 2 2 10 10 3 4 2" xfId="29487" xr:uid="{70499671-50F0-48B2-9570-3F66591F8E89}"/>
    <cellStyle name="Normal 2 2 10 10 3 5" xfId="20519" xr:uid="{85762FB2-377B-4FE1-9D10-FF95CB4A533A}"/>
    <cellStyle name="Normal 2 2 10 10 4" xfId="2859" xr:uid="{BC260524-80B4-440E-BED1-4A5FAB11970E}"/>
    <cellStyle name="Normal 2 2 10 10 4 2" xfId="4846" xr:uid="{67101BE4-0547-4C1D-9BE1-8715B3AED421}"/>
    <cellStyle name="Normal 2 2 10 10 4 2 2" xfId="9540" xr:uid="{E9400DE9-68E8-4C32-A618-1C4B0D3B0D1D}"/>
    <cellStyle name="Normal 2 2 10 10 4 2 2 2" xfId="18520" xr:uid="{8FD24DD1-FF6A-4977-AFE2-DA6F3CA5239E}"/>
    <cellStyle name="Normal 2 2 10 10 4 2 2 2 2" xfId="36478" xr:uid="{50DF41C0-CFF7-4E9A-85FD-28387CC1958F}"/>
    <cellStyle name="Normal 2 2 10 10 4 2 2 3" xfId="27521" xr:uid="{24704EF8-01F5-4414-B20E-53A8CA278CED}"/>
    <cellStyle name="Normal 2 2 10 10 4 2 3" xfId="13853" xr:uid="{CAC91CED-8860-4180-88F3-88B6A0EEA4C4}"/>
    <cellStyle name="Normal 2 2 10 10 4 2 3 2" xfId="31811" xr:uid="{AD311741-3ECF-44FF-8B09-DCA4DE30111C}"/>
    <cellStyle name="Normal 2 2 10 10 4 2 4" xfId="22844" xr:uid="{09B11353-4C9F-496D-BEDA-CD554C15E0CC}"/>
    <cellStyle name="Normal 2 2 10 10 4 3" xfId="7575" xr:uid="{EA16A4F6-4CCC-4144-9788-0A8EDE1F2D69}"/>
    <cellStyle name="Normal 2 2 10 10 4 3 2" xfId="16555" xr:uid="{97C7870F-5FD1-486D-9DA8-E7263044E78E}"/>
    <cellStyle name="Normal 2 2 10 10 4 3 2 2" xfId="34513" xr:uid="{7CEFFB54-5130-4F30-82FF-4DD5B5DC136A}"/>
    <cellStyle name="Normal 2 2 10 10 4 3 3" xfId="25556" xr:uid="{BDB1C891-78B7-4EAD-82E3-E7C56A9CE19A}"/>
    <cellStyle name="Normal 2 2 10 10 4 4" xfId="11888" xr:uid="{5E35EA0F-99F2-4255-95BF-ACD71AF88185}"/>
    <cellStyle name="Normal 2 2 10 10 4 4 2" xfId="29846" xr:uid="{E5880772-7C68-4D0F-94FD-B30F5B1EC7D5}"/>
    <cellStyle name="Normal 2 2 10 10 4 5" xfId="20879" xr:uid="{59C8A47E-2FC9-4360-910A-C2469515D923}"/>
    <cellStyle name="Normal 2 2 10 10 5" xfId="3239" xr:uid="{75BD830B-4716-4ED7-B49A-729B7C7F10A0}"/>
    <cellStyle name="Normal 2 2 10 10 5 2" xfId="5205" xr:uid="{8443E3E7-D39B-433D-8E88-18FD0F56F473}"/>
    <cellStyle name="Normal 2 2 10 10 5 2 2" xfId="9899" xr:uid="{6D84BD25-EFA4-4D21-9F42-82BE6662BEDA}"/>
    <cellStyle name="Normal 2 2 10 10 5 2 2 2" xfId="18879" xr:uid="{57D146E8-9894-4C66-9CF1-84A259AD01DB}"/>
    <cellStyle name="Normal 2 2 10 10 5 2 2 2 2" xfId="36837" xr:uid="{C03A79A8-A9DE-439D-9D9D-FD50F3D22A80}"/>
    <cellStyle name="Normal 2 2 10 10 5 2 2 3" xfId="27880" xr:uid="{952619B4-3ADD-4EE7-A9C7-DA1DE05D2B36}"/>
    <cellStyle name="Normal 2 2 10 10 5 2 3" xfId="14212" xr:uid="{0FD2695D-AF21-4763-8733-E48C9B3E8499}"/>
    <cellStyle name="Normal 2 2 10 10 5 2 3 2" xfId="32170" xr:uid="{AB12FF3A-58EE-427F-A556-BD08D68F2078}"/>
    <cellStyle name="Normal 2 2 10 10 5 2 4" xfId="23203" xr:uid="{67AA370A-C02E-4962-82BA-4CF7F63C56B7}"/>
    <cellStyle name="Normal 2 2 10 10 5 3" xfId="7934" xr:uid="{7465CF5C-CEE1-4C15-8588-7AEB585B150E}"/>
    <cellStyle name="Normal 2 2 10 10 5 3 2" xfId="16914" xr:uid="{3DD65242-3259-4FB1-8A23-3919F811DB35}"/>
    <cellStyle name="Normal 2 2 10 10 5 3 2 2" xfId="34872" xr:uid="{8540F913-C1C6-4460-B59D-32307ABF79F6}"/>
    <cellStyle name="Normal 2 2 10 10 5 3 3" xfId="25915" xr:uid="{A7FFFFC9-C33D-4E58-8548-C2B4116B2761}"/>
    <cellStyle name="Normal 2 2 10 10 5 4" xfId="12247" xr:uid="{03263535-B4BF-4E97-8BC7-E54642404899}"/>
    <cellStyle name="Normal 2 2 10 10 5 4 2" xfId="30205" xr:uid="{06C8D071-965D-45FF-B579-EE8E8B85E666}"/>
    <cellStyle name="Normal 2 2 10 10 5 5" xfId="21238" xr:uid="{AEB543F7-B2A1-4204-A932-0810DE9900D3}"/>
    <cellStyle name="Normal 2 2 10 10 6" xfId="1495" xr:uid="{65C449F7-5418-4A9F-B605-113640AA8662}"/>
    <cellStyle name="Normal 2 2 10 10 6 2" xfId="6497" xr:uid="{C65F7BBC-B580-41C4-89DA-75CFF43DB86F}"/>
    <cellStyle name="Normal 2 2 10 10 6 2 2" xfId="15478" xr:uid="{01A7E5E7-94AB-41AC-BEDF-0F83BAC2C876}"/>
    <cellStyle name="Normal 2 2 10 10 6 2 2 2" xfId="33436" xr:uid="{AAAE5564-287B-4414-86E1-97777773D344}"/>
    <cellStyle name="Normal 2 2 10 10 6 2 3" xfId="24479" xr:uid="{35D162EE-B407-4CEF-B40D-E0990CE50700}"/>
    <cellStyle name="Normal 2 2 10 10 6 3" xfId="10811" xr:uid="{49BF8F20-D2B5-4C8D-81DE-453A09DEB683}"/>
    <cellStyle name="Normal 2 2 10 10 6 3 2" xfId="28769" xr:uid="{A365D34A-853B-43FE-8834-8EA77ADDD520}"/>
    <cellStyle name="Normal 2 2 10 10 6 4" xfId="19801" xr:uid="{6DE3180F-05E3-4893-92E3-432905D89642}"/>
    <cellStyle name="Normal 2 2 10 10 7" xfId="3599" xr:uid="{AC1FF7F1-86E0-4C8F-8E6B-D1F27C879059}"/>
    <cellStyle name="Normal 2 2 10 10 7 2" xfId="8293" xr:uid="{4734BF01-9B04-4983-A444-78289030C56C}"/>
    <cellStyle name="Normal 2 2 10 10 7 2 2" xfId="17273" xr:uid="{452ECEB8-54FC-4598-A5BE-AE0BB12BA4D6}"/>
    <cellStyle name="Normal 2 2 10 10 7 2 2 2" xfId="35231" xr:uid="{A5D95D20-209B-46AA-9F52-6CFB88227627}"/>
    <cellStyle name="Normal 2 2 10 10 7 2 3" xfId="26274" xr:uid="{69F695C2-09C4-4113-B1B0-92C93732A31A}"/>
    <cellStyle name="Normal 2 2 10 10 7 3" xfId="12606" xr:uid="{B2620F78-4DD3-4C2D-B3E7-D7B8EE92CCFE}"/>
    <cellStyle name="Normal 2 2 10 10 7 3 2" xfId="30564" xr:uid="{15A7034F-F269-4A7E-841F-B7BC238F8303}"/>
    <cellStyle name="Normal 2 2 10 10 7 4" xfId="21597" xr:uid="{5E12AE42-A981-40B3-A47F-89E202D4612A}"/>
    <cellStyle name="Normal 2 2 10 10 8" xfId="5565" xr:uid="{6F4C48B1-D633-4E4C-9F0B-A62A53A18866}"/>
    <cellStyle name="Normal 2 2 10 10 8 2" xfId="14571" xr:uid="{A389B1AB-B7B2-4E31-B9A6-AE38F0670D27}"/>
    <cellStyle name="Normal 2 2 10 10 8 2 2" xfId="32529" xr:uid="{9ECBDA8F-0BB6-4E6F-958B-6C8CAEEEDD91}"/>
    <cellStyle name="Normal 2 2 10 10 8 3" xfId="23563" xr:uid="{C8F11205-DFF0-4137-AF33-D4CFDF7D60BB}"/>
    <cellStyle name="Normal 2 2 10 10 9" xfId="5965" xr:uid="{E3528779-0D99-409E-AA2E-E6DC033DE61B}"/>
    <cellStyle name="Normal 2 2 10 10 9 2" xfId="14948" xr:uid="{6E4DCAB2-1435-4AD4-BB2D-F25697528493}"/>
    <cellStyle name="Normal 2 2 10 10 9 2 2" xfId="32906" xr:uid="{A0C75DA8-938E-4F19-9B96-D958D0CA6806}"/>
    <cellStyle name="Normal 2 2 10 10 9 3" xfId="23949" xr:uid="{AA62E295-01B8-45D1-A014-4FFFB5B2B90B}"/>
    <cellStyle name="Normal 2 2 10 11" xfId="1304" xr:uid="{EC491C55-07DA-494D-B236-2DDAEA6C315F}"/>
    <cellStyle name="Normal 2 2 10 11 2" xfId="3787" xr:uid="{13FC0AB4-A19C-4078-8C10-581129CA865B}"/>
    <cellStyle name="Normal 2 2 10 11 2 2" xfId="8481" xr:uid="{F20DD655-1F40-478A-A286-25D6B436B737}"/>
    <cellStyle name="Normal 2 2 10 11 2 2 2" xfId="17461" xr:uid="{2B13C90F-FDDE-4BA8-A764-71D5C0346D24}"/>
    <cellStyle name="Normal 2 2 10 11 2 2 2 2" xfId="35419" xr:uid="{67964C6A-B241-4112-8C59-00F3997DA943}"/>
    <cellStyle name="Normal 2 2 10 11 2 2 3" xfId="26462" xr:uid="{27A46424-585B-4FCF-8A4B-F69221D9A3CE}"/>
    <cellStyle name="Normal 2 2 10 11 2 3" xfId="12794" xr:uid="{522FFDE8-B6FD-46D6-BDDD-0084242DB7D6}"/>
    <cellStyle name="Normal 2 2 10 11 2 3 2" xfId="30752" xr:uid="{29FEE779-9377-4D40-B71B-FBC52086A981}"/>
    <cellStyle name="Normal 2 2 10 11 2 4" xfId="21785" xr:uid="{0F51673C-0647-4D43-AEC5-8AE43FE72A8B}"/>
    <cellStyle name="Normal 2 2 10 11 3" xfId="6325" xr:uid="{29A18CCC-B0ED-4AD2-900A-C7F38C67488C}"/>
    <cellStyle name="Normal 2 2 10 11 3 2" xfId="15307" xr:uid="{AF612078-1DF1-4216-A79D-BCE524465CB7}"/>
    <cellStyle name="Normal 2 2 10 11 3 2 2" xfId="33265" xr:uid="{A9D30BC8-CAA5-4A4D-98E1-9154F8409B94}"/>
    <cellStyle name="Normal 2 2 10 11 3 3" xfId="24308" xr:uid="{4FC483F3-5841-448C-B326-51C8943FFE43}"/>
    <cellStyle name="Normal 2 2 10 11 4" xfId="10640" xr:uid="{CA8F536C-937B-4965-B5B0-32B92923B1AF}"/>
    <cellStyle name="Normal 2 2 10 11 4 2" xfId="28598" xr:uid="{37E034F6-90B3-4FE9-9574-95F075985A56}"/>
    <cellStyle name="Normal 2 2 10 11 5" xfId="19630" xr:uid="{136FA089-1AF7-45D0-81C5-351C768FECB8}"/>
    <cellStyle name="Normal 2 2 10 12" xfId="1683" xr:uid="{7B149B4A-BA4F-4D01-AC83-C6B1C5923AB5}"/>
    <cellStyle name="Normal 2 2 10 12 2" xfId="3958" xr:uid="{11AED71C-4952-4670-BAE9-BDC153031F81}"/>
    <cellStyle name="Normal 2 2 10 12 2 2" xfId="8652" xr:uid="{D60122FC-666A-43EF-A1B0-7DA047CD6213}"/>
    <cellStyle name="Normal 2 2 10 12 2 2 2" xfId="17632" xr:uid="{5C799F63-F07C-42F9-B7B8-40FCDE94183E}"/>
    <cellStyle name="Normal 2 2 10 12 2 2 2 2" xfId="35590" xr:uid="{87570E2D-44EE-4898-AA4F-36B10C4326AA}"/>
    <cellStyle name="Normal 2 2 10 12 2 2 3" xfId="26633" xr:uid="{07E21DC3-4DAB-457D-8979-CC7DCAE42657}"/>
    <cellStyle name="Normal 2 2 10 12 2 3" xfId="12965" xr:uid="{C4834882-1D66-46BB-B897-3579B5976F2F}"/>
    <cellStyle name="Normal 2 2 10 12 2 3 2" xfId="30923" xr:uid="{96D543F3-FBFE-4BDF-AE44-D272EF7F748B}"/>
    <cellStyle name="Normal 2 2 10 12 2 4" xfId="21956" xr:uid="{18E00327-B0B7-4F7B-9295-F4A11E64EED9}"/>
    <cellStyle name="Normal 2 2 10 12 3" xfId="6685" xr:uid="{47FB6234-82AA-4615-83DF-512540BD85F6}"/>
    <cellStyle name="Normal 2 2 10 12 3 2" xfId="15666" xr:uid="{E2C0C72E-19CC-41EF-BA8A-DB512D5F3E8B}"/>
    <cellStyle name="Normal 2 2 10 12 3 2 2" xfId="33624" xr:uid="{2676DCB4-9A93-4510-8E94-CF13FAF3023A}"/>
    <cellStyle name="Normal 2 2 10 12 3 3" xfId="24667" xr:uid="{66AF7028-BE50-4511-B661-A2FDA9A937F7}"/>
    <cellStyle name="Normal 2 2 10 12 4" xfId="10999" xr:uid="{080D8BB6-0168-42E9-A2C1-53C9F6E5B90C}"/>
    <cellStyle name="Normal 2 2 10 12 4 2" xfId="28957" xr:uid="{1C8A795D-E77B-4370-8315-431A5B157DB9}"/>
    <cellStyle name="Normal 2 2 10 12 5" xfId="19989" xr:uid="{4EC9BE2C-F46B-402C-B8E5-C6E7AC731B11}"/>
    <cellStyle name="Normal 2 2 10 13" xfId="2060" xr:uid="{03BC6EBB-F82C-46E2-9C7A-8B327AFD408E}"/>
    <cellStyle name="Normal 2 2 10 13 2" xfId="4316" xr:uid="{B0554121-E694-4104-9D35-1AFD13C4351D}"/>
    <cellStyle name="Normal 2 2 10 13 2 2" xfId="9010" xr:uid="{B6FB262B-A612-4CF5-9023-7B17BDB7D674}"/>
    <cellStyle name="Normal 2 2 10 13 2 2 2" xfId="17990" xr:uid="{C6D03378-E4A8-4EAE-AB06-C894C3538734}"/>
    <cellStyle name="Normal 2 2 10 13 2 2 2 2" xfId="35948" xr:uid="{7106DBCC-E7B0-479D-84FC-C796378953CD}"/>
    <cellStyle name="Normal 2 2 10 13 2 2 3" xfId="26991" xr:uid="{BEF35F1D-6CA0-456F-AC4C-1EDDE22BD0F0}"/>
    <cellStyle name="Normal 2 2 10 13 2 3" xfId="13323" xr:uid="{1C9940A2-6AA6-4478-8803-F395FD3A609C}"/>
    <cellStyle name="Normal 2 2 10 13 2 3 2" xfId="31281" xr:uid="{629ECB0A-470F-4710-8445-A16469D3400F}"/>
    <cellStyle name="Normal 2 2 10 13 2 4" xfId="22314" xr:uid="{BC93AF68-5C4F-4000-9CC6-863B3CA2BA0C}"/>
    <cellStyle name="Normal 2 2 10 13 3" xfId="7044" xr:uid="{B582BE87-7187-4C08-9DC2-17288E8E2C1D}"/>
    <cellStyle name="Normal 2 2 10 13 3 2" xfId="16025" xr:uid="{77F7F5EF-DFF1-41AE-9F3C-48F1F12AF7E1}"/>
    <cellStyle name="Normal 2 2 10 13 3 2 2" xfId="33983" xr:uid="{B64B640D-B958-4A9A-BDD0-C06DADBDA067}"/>
    <cellStyle name="Normal 2 2 10 13 3 3" xfId="25026" xr:uid="{31B9E020-BEE7-47BC-B601-9E2A8728EF04}"/>
    <cellStyle name="Normal 2 2 10 13 4" xfId="11358" xr:uid="{F9C00380-87E4-496A-821C-1F96768F90B0}"/>
    <cellStyle name="Normal 2 2 10 13 4 2" xfId="29316" xr:uid="{658830F9-B59F-482D-80F1-8EAC8F852BA0}"/>
    <cellStyle name="Normal 2 2 10 13 5" xfId="20348" xr:uid="{83B0DEC5-A4CC-45C5-91CD-4BB82F7A5ECC}"/>
    <cellStyle name="Normal 2 2 10 14" xfId="2687" xr:uid="{A245C9FF-45D8-427A-8C7E-D6431BA2D8C1}"/>
    <cellStyle name="Normal 2 2 10 14 2" xfId="4675" xr:uid="{B273C76C-75C3-4946-9308-4C5944720018}"/>
    <cellStyle name="Normal 2 2 10 14 2 2" xfId="9369" xr:uid="{D406015A-7974-4735-A75B-44FC4FE72EB1}"/>
    <cellStyle name="Normal 2 2 10 14 2 2 2" xfId="18349" xr:uid="{B1737F44-35BD-4619-BAC1-A4E55ABFA3A6}"/>
    <cellStyle name="Normal 2 2 10 14 2 2 2 2" xfId="36307" xr:uid="{DEC56126-0717-4AC3-8FAA-49967CC0E83C}"/>
    <cellStyle name="Normal 2 2 10 14 2 2 3" xfId="27350" xr:uid="{96FF1727-1D2C-475F-8CF5-D46BB70C379F}"/>
    <cellStyle name="Normal 2 2 10 14 2 3" xfId="13682" xr:uid="{A7B9B72F-4572-4FEC-8676-49078BB3C4E1}"/>
    <cellStyle name="Normal 2 2 10 14 2 3 2" xfId="31640" xr:uid="{99948158-EADC-4E86-AF55-7F1961F4A4E6}"/>
    <cellStyle name="Normal 2 2 10 14 2 4" xfId="22673" xr:uid="{A6F27259-AB5E-4162-9016-1D066BEF7BA2}"/>
    <cellStyle name="Normal 2 2 10 14 3" xfId="7404" xr:uid="{38323C35-EFD3-46D1-AB4C-274D214278BE}"/>
    <cellStyle name="Normal 2 2 10 14 3 2" xfId="16384" xr:uid="{E4316CBA-D29E-4FF3-89D9-5C5B2E46B272}"/>
    <cellStyle name="Normal 2 2 10 14 3 2 2" xfId="34342" xr:uid="{814ED205-841A-42B4-8C78-F5279CD5B68B}"/>
    <cellStyle name="Normal 2 2 10 14 3 3" xfId="25385" xr:uid="{F62442E8-D367-471C-ACAD-F6A1B9BC519A}"/>
    <cellStyle name="Normal 2 2 10 14 4" xfId="11717" xr:uid="{08660A90-6668-490A-A720-C1D16DF5953E}"/>
    <cellStyle name="Normal 2 2 10 14 4 2" xfId="29675" xr:uid="{DB4367A3-FA88-44D5-ACEA-513C9B9D1798}"/>
    <cellStyle name="Normal 2 2 10 14 5" xfId="20708" xr:uid="{37FD9F45-4142-4491-8A75-65DC80DC44B6}"/>
    <cellStyle name="Normal 2 2 10 15" xfId="3047" xr:uid="{1682DCBF-5CF2-46F2-97BE-56FCDBC3F081}"/>
    <cellStyle name="Normal 2 2 10 15 2" xfId="5034" xr:uid="{11E17750-2EF2-4F32-BA97-7C8D7BF3F79D}"/>
    <cellStyle name="Normal 2 2 10 15 2 2" xfId="9728" xr:uid="{8BAA085D-5D2E-4B3F-A12C-04E67EBED499}"/>
    <cellStyle name="Normal 2 2 10 15 2 2 2" xfId="18708" xr:uid="{DDA4F657-F695-498C-B936-F8E344287676}"/>
    <cellStyle name="Normal 2 2 10 15 2 2 2 2" xfId="36666" xr:uid="{AD25F5E6-A996-43D8-A460-07195D8303A0}"/>
    <cellStyle name="Normal 2 2 10 15 2 2 3" xfId="27709" xr:uid="{B0EA76A8-541E-4065-8769-FB2D0BD8BF55}"/>
    <cellStyle name="Normal 2 2 10 15 2 3" xfId="14041" xr:uid="{30765F3F-D0EA-4DBE-966B-FA243A4D498A}"/>
    <cellStyle name="Normal 2 2 10 15 2 3 2" xfId="31999" xr:uid="{40059252-E2E2-4D5B-90F8-E8C1DCDA2838}"/>
    <cellStyle name="Normal 2 2 10 15 2 4" xfId="23032" xr:uid="{E4D36444-F483-46EF-8B9A-6E638367B416}"/>
    <cellStyle name="Normal 2 2 10 15 3" xfId="7763" xr:uid="{8D3F8540-7AB7-47C4-9804-6249F510A990}"/>
    <cellStyle name="Normal 2 2 10 15 3 2" xfId="16743" xr:uid="{F69174B2-11D7-4407-8064-7CE856386E6C}"/>
    <cellStyle name="Normal 2 2 10 15 3 2 2" xfId="34701" xr:uid="{4A5A8FEB-FFCF-442C-87E6-4AA9E56D4FB5}"/>
    <cellStyle name="Normal 2 2 10 15 3 3" xfId="25744" xr:uid="{02C96A69-3460-4858-BEBA-C50B540D3704}"/>
    <cellStyle name="Normal 2 2 10 15 4" xfId="12076" xr:uid="{02745943-C1C9-40D8-BC91-96519F8BF910}"/>
    <cellStyle name="Normal 2 2 10 15 4 2" xfId="30034" xr:uid="{C65EBCA9-3AD1-4D89-BFF4-2CC4199878DB}"/>
    <cellStyle name="Normal 2 2 10 15 5" xfId="21067" xr:uid="{8631AD29-B884-4CEC-B28A-7ED3385B6C56}"/>
    <cellStyle name="Normal 2 2 10 16" xfId="1133" xr:uid="{4B4E101F-1E5F-44F3-B3DB-F250637EBB0B}"/>
    <cellStyle name="Normal 2 2 10 16 2" xfId="6154" xr:uid="{C7981504-0B9E-4D13-A1BF-4ED8BFC41E56}"/>
    <cellStyle name="Normal 2 2 10 16 2 2" xfId="15136" xr:uid="{95BAE394-2486-4DEC-BE32-02E36C5EA0A4}"/>
    <cellStyle name="Normal 2 2 10 16 2 2 2" xfId="33094" xr:uid="{B54609AE-E66B-4BC9-9743-D84F4DB1BA34}"/>
    <cellStyle name="Normal 2 2 10 16 2 3" xfId="24137" xr:uid="{7844BB1D-51DD-4F20-9966-F21BFE463C0C}"/>
    <cellStyle name="Normal 2 2 10 16 3" xfId="10469" xr:uid="{4450D021-4538-4736-9FE7-EB443DEC0887}"/>
    <cellStyle name="Normal 2 2 10 16 3 2" xfId="28427" xr:uid="{F90D4AC2-97EE-4C9B-9B36-555991BCB9F2}"/>
    <cellStyle name="Normal 2 2 10 16 4" xfId="19459" xr:uid="{E55C5C19-81E0-42AF-A43D-10E6C2C8E642}"/>
    <cellStyle name="Normal 2 2 10 17" xfId="3427" xr:uid="{827558E2-CF4F-4826-95DC-5FE0F18C32D3}"/>
    <cellStyle name="Normal 2 2 10 17 2" xfId="8122" xr:uid="{3C86922B-C291-4CD0-A50C-590F9B191461}"/>
    <cellStyle name="Normal 2 2 10 17 2 2" xfId="17102" xr:uid="{E97EAE7E-7D8A-42A4-B44E-A37A54B476D5}"/>
    <cellStyle name="Normal 2 2 10 17 2 2 2" xfId="35060" xr:uid="{B1F37E80-B0EB-4950-A651-D275324D44C9}"/>
    <cellStyle name="Normal 2 2 10 17 2 3" xfId="26103" xr:uid="{F21D2248-60F0-4FCE-9F76-33E76D7FFA96}"/>
    <cellStyle name="Normal 2 2 10 17 3" xfId="12435" xr:uid="{DA088299-5C68-42CD-ADED-8C18FCC957AA}"/>
    <cellStyle name="Normal 2 2 10 17 3 2" xfId="30393" xr:uid="{548031A1-6014-4E4F-9D88-E419D133E876}"/>
    <cellStyle name="Normal 2 2 10 17 4" xfId="21426" xr:uid="{656A45F3-81CE-42D5-8191-DBD0A07CB4C2}"/>
    <cellStyle name="Normal 2 2 10 18" xfId="5393" xr:uid="{7F315396-66D1-426E-A6CA-6B9142B8E217}"/>
    <cellStyle name="Normal 2 2 10 18 2" xfId="14400" xr:uid="{279C7A3A-5A67-4BF1-87DF-67EFB4919D3B}"/>
    <cellStyle name="Normal 2 2 10 18 2 2" xfId="32358" xr:uid="{AB4A0A67-DA62-4DAA-AF58-96227E65E203}"/>
    <cellStyle name="Normal 2 2 10 18 3" xfId="23391" xr:uid="{5F260DEC-7C9D-4803-9964-5DB071383152}"/>
    <cellStyle name="Normal 2 2 10 19" xfId="5760" xr:uid="{82EC85CD-0AC8-4388-B7E1-867130B86338}"/>
    <cellStyle name="Normal 2 2 10 19 2" xfId="14759" xr:uid="{FF7B11E4-F228-451B-B951-00983944F2B1}"/>
    <cellStyle name="Normal 2 2 10 19 2 2" xfId="32717" xr:uid="{F58C8005-FCFA-42BD-8080-6C8BD9443915}"/>
    <cellStyle name="Normal 2 2 10 19 3" xfId="23758" xr:uid="{FE3A9A43-714D-43D8-8740-831574D32BAF}"/>
    <cellStyle name="Normal 2 2 10 2" xfId="702" xr:uid="{95BE3F82-AA55-4EAB-833C-55177EDFE001}"/>
    <cellStyle name="Normal 2 2 10 2 10" xfId="5457" xr:uid="{F871B06F-0A80-4701-ACD7-652755744EBE}"/>
    <cellStyle name="Normal 2 2 10 2 10 2" xfId="14464" xr:uid="{8C101FF3-81A9-4D02-AB7A-A3982A3FC75F}"/>
    <cellStyle name="Normal 2 2 10 2 10 2 2" xfId="32422" xr:uid="{1EDCF49B-77CF-48DD-AC52-7F19A4B6A2DF}"/>
    <cellStyle name="Normal 2 2 10 2 10 3" xfId="23455" xr:uid="{863BC356-9AC9-46EA-9D9D-4EC7B848CDEE}"/>
    <cellStyle name="Normal 2 2 10 2 11" xfId="5858" xr:uid="{F67749CD-8FA4-456A-9FB7-73401023E00E}"/>
    <cellStyle name="Normal 2 2 10 2 11 2" xfId="14841" xr:uid="{E957C751-6BDB-4F07-8FD2-00940CB015C5}"/>
    <cellStyle name="Normal 2 2 10 2 11 2 2" xfId="32799" xr:uid="{8040B588-E91D-42F7-A3D3-23907719269C}"/>
    <cellStyle name="Normal 2 2 10 2 11 3" xfId="23842" xr:uid="{D7ED24FD-69C6-4F0D-AF2B-2B0F310458D9}"/>
    <cellStyle name="Normal 2 2 10 2 12" xfId="10171" xr:uid="{09A78160-E663-4247-A78F-633DC5BB4504}"/>
    <cellStyle name="Normal 2 2 10 2 12 2" xfId="28132" xr:uid="{FB6EDFFF-34CA-4AD4-B4A2-D0DBC9209635}"/>
    <cellStyle name="Normal 2 2 10 2 13" xfId="19158" xr:uid="{C0BB53B1-DE58-4458-AF55-F3B8F2F6CC12}"/>
    <cellStyle name="Normal 2 2 10 2 2" xfId="907" xr:uid="{DE560A3B-FCCA-442E-AEEE-8BC3D43E68AA}"/>
    <cellStyle name="Normal 2 2 10 2 2 10" xfId="10342" xr:uid="{075D54C2-9E50-477D-9B3B-29F365298B1F}"/>
    <cellStyle name="Normal 2 2 10 2 2 10 2" xfId="28303" xr:uid="{DF7471E8-5270-453C-809E-676C58667B3C}"/>
    <cellStyle name="Normal 2 2 10 2 2 11" xfId="19329" xr:uid="{C3AA1650-4E8B-490E-8469-D391CE69C2E4}"/>
    <cellStyle name="Normal 2 2 10 2 2 2" xfId="1918" xr:uid="{D6D01F96-4F2F-4F77-830F-910AEC133CFF}"/>
    <cellStyle name="Normal 2 2 10 2 2 2 2" xfId="4193" xr:uid="{B098BA30-3DEC-43D6-B092-9E537EF6FD80}"/>
    <cellStyle name="Normal 2 2 10 2 2 2 2 2" xfId="8887" xr:uid="{7E368BAB-A563-4383-97AA-5C5F9B9830B5}"/>
    <cellStyle name="Normal 2 2 10 2 2 2 2 2 2" xfId="17867" xr:uid="{2974745F-5493-41FF-86CA-B4C19407D1A7}"/>
    <cellStyle name="Normal 2 2 10 2 2 2 2 2 2 2" xfId="35825" xr:uid="{E46F507A-4430-45CC-AC1F-C6514DC359EE}"/>
    <cellStyle name="Normal 2 2 10 2 2 2 2 2 3" xfId="26868" xr:uid="{2793F265-8526-46D8-8201-D2FB9801EDD1}"/>
    <cellStyle name="Normal 2 2 10 2 2 2 2 3" xfId="13200" xr:uid="{8E21558A-AAAF-4A1C-998F-23D37A63A190}"/>
    <cellStyle name="Normal 2 2 10 2 2 2 2 3 2" xfId="31158" xr:uid="{702D9675-CDB0-4287-B767-A4B0E0ABBAAC}"/>
    <cellStyle name="Normal 2 2 10 2 2 2 2 4" xfId="22191" xr:uid="{90B974D2-0E94-4CA2-876F-6713CFFCBDB6}"/>
    <cellStyle name="Normal 2 2 10 2 2 2 3" xfId="6920" xr:uid="{6CDDB00A-B5ED-4D1C-BBF4-56C5C6FFCD96}"/>
    <cellStyle name="Normal 2 2 10 2 2 2 3 2" xfId="15901" xr:uid="{0EE04A58-6099-45D4-9ED4-BBA99ED57A7E}"/>
    <cellStyle name="Normal 2 2 10 2 2 2 3 2 2" xfId="33859" xr:uid="{2C6E749A-CFC9-4952-8751-200FD1C03E4A}"/>
    <cellStyle name="Normal 2 2 10 2 2 2 3 3" xfId="24902" xr:uid="{F4ADF4B3-8DAA-4AB0-B0C3-71D0EB0F7B87}"/>
    <cellStyle name="Normal 2 2 10 2 2 2 4" xfId="11234" xr:uid="{931E7876-EC63-4C4E-A319-1BD0646AB99B}"/>
    <cellStyle name="Normal 2 2 10 2 2 2 4 2" xfId="29192" xr:uid="{537CD565-298B-43BC-B81A-04447004CA73}"/>
    <cellStyle name="Normal 2 2 10 2 2 2 5" xfId="20224" xr:uid="{AE507E8B-07A0-42C8-99C5-B269DEA29E81}"/>
    <cellStyle name="Normal 2 2 10 2 2 3" xfId="2344" xr:uid="{DAABE4AB-04B3-4E07-8A0A-AE21D91F5A80}"/>
    <cellStyle name="Normal 2 2 10 2 2 3 2" xfId="4551" xr:uid="{A071BFFF-3E32-41C0-AD4D-F22A4E71CF22}"/>
    <cellStyle name="Normal 2 2 10 2 2 3 2 2" xfId="9245" xr:uid="{EAC45362-0A87-4749-B324-D804F60844B4}"/>
    <cellStyle name="Normal 2 2 10 2 2 3 2 2 2" xfId="18225" xr:uid="{83BD1D66-B717-4881-89F7-A2B45DB03B57}"/>
    <cellStyle name="Normal 2 2 10 2 2 3 2 2 2 2" xfId="36183" xr:uid="{3E45DD7D-017C-4422-95FA-09587CAB3E6D}"/>
    <cellStyle name="Normal 2 2 10 2 2 3 2 2 3" xfId="27226" xr:uid="{A5410977-24EF-478F-8484-421FFDD60657}"/>
    <cellStyle name="Normal 2 2 10 2 2 3 2 3" xfId="13558" xr:uid="{7A8C66EF-39EC-469E-865C-29E6F88B35D4}"/>
    <cellStyle name="Normal 2 2 10 2 2 3 2 3 2" xfId="31516" xr:uid="{A87F1535-3760-4094-B726-BB72E4D1BC8F}"/>
    <cellStyle name="Normal 2 2 10 2 2 3 2 4" xfId="22549" xr:uid="{7192FE9B-E009-4A91-8BE3-E3222B94C3E2}"/>
    <cellStyle name="Normal 2 2 10 2 2 3 3" xfId="7279" xr:uid="{C73DA249-C1EA-4630-8FF0-8ACC080B847E}"/>
    <cellStyle name="Normal 2 2 10 2 2 3 3 2" xfId="16260" xr:uid="{080BAD3F-9667-4985-A2A9-B1DB5B4C5ACD}"/>
    <cellStyle name="Normal 2 2 10 2 2 3 3 2 2" xfId="34218" xr:uid="{736672B1-F2E9-4F35-B5BE-09827624FEDE}"/>
    <cellStyle name="Normal 2 2 10 2 2 3 3 3" xfId="25261" xr:uid="{F9435E02-96AF-4243-A63D-4011D64DA0A5}"/>
    <cellStyle name="Normal 2 2 10 2 2 3 4" xfId="11593" xr:uid="{B60BE47C-1B0D-4DA0-BE18-4F9B53BCD27E}"/>
    <cellStyle name="Normal 2 2 10 2 2 3 4 2" xfId="29551" xr:uid="{EE17203C-A027-4E3D-8C0D-AB61AF8F1100}"/>
    <cellStyle name="Normal 2 2 10 2 2 3 5" xfId="20583" xr:uid="{C373EAFC-B3EA-42D5-BAF7-46B0F7A1CB35}"/>
    <cellStyle name="Normal 2 2 10 2 2 4" xfId="2923" xr:uid="{2EF24EC9-F4FA-433C-8B88-EB4A644B6004}"/>
    <cellStyle name="Normal 2 2 10 2 2 4 2" xfId="4910" xr:uid="{6F8AA37F-F23D-4E8D-BF00-9EC1A4BA61ED}"/>
    <cellStyle name="Normal 2 2 10 2 2 4 2 2" xfId="9604" xr:uid="{7BC6F746-27CC-4A7D-B22B-1063895CE4DE}"/>
    <cellStyle name="Normal 2 2 10 2 2 4 2 2 2" xfId="18584" xr:uid="{C40879D0-8BE7-4F48-BE28-B6C7757563A7}"/>
    <cellStyle name="Normal 2 2 10 2 2 4 2 2 2 2" xfId="36542" xr:uid="{CF7FD483-E0D4-43BD-8C58-CEECC7E41316}"/>
    <cellStyle name="Normal 2 2 10 2 2 4 2 2 3" xfId="27585" xr:uid="{DD4FB240-451D-4C02-B618-BEE5971DDF86}"/>
    <cellStyle name="Normal 2 2 10 2 2 4 2 3" xfId="13917" xr:uid="{9111811D-F9AA-4CE4-966B-6E6147A9A9B6}"/>
    <cellStyle name="Normal 2 2 10 2 2 4 2 3 2" xfId="31875" xr:uid="{36C9EE88-E044-4574-B202-59590423127E}"/>
    <cellStyle name="Normal 2 2 10 2 2 4 2 4" xfId="22908" xr:uid="{B347F38C-3330-432F-9A6D-E492733EDD7F}"/>
    <cellStyle name="Normal 2 2 10 2 2 4 3" xfId="7639" xr:uid="{0049EB1D-14A9-47E6-BFBA-7BAEE49529B2}"/>
    <cellStyle name="Normal 2 2 10 2 2 4 3 2" xfId="16619" xr:uid="{27484E11-46F7-41D8-8A31-90861ED40767}"/>
    <cellStyle name="Normal 2 2 10 2 2 4 3 2 2" xfId="34577" xr:uid="{40545840-D32D-4B0C-96F3-81F8338E2F6E}"/>
    <cellStyle name="Normal 2 2 10 2 2 4 3 3" xfId="25620" xr:uid="{2C839157-E5C4-45D0-AF1D-43A507A9D657}"/>
    <cellStyle name="Normal 2 2 10 2 2 4 4" xfId="11952" xr:uid="{88236E9F-C0AB-4B27-B464-DDD2207FCD91}"/>
    <cellStyle name="Normal 2 2 10 2 2 4 4 2" xfId="29910" xr:uid="{2D3B7722-C2D9-4ED4-B761-80FDEC2613FF}"/>
    <cellStyle name="Normal 2 2 10 2 2 4 5" xfId="20943" xr:uid="{DC931300-B102-4269-8984-2AF76AAFCEC2}"/>
    <cellStyle name="Normal 2 2 10 2 2 5" xfId="3303" xr:uid="{287D7178-EB88-4D9F-B6B8-1E136CF8BD20}"/>
    <cellStyle name="Normal 2 2 10 2 2 5 2" xfId="5269" xr:uid="{68CB55FB-EB73-41CA-B116-FA09DB30DD51}"/>
    <cellStyle name="Normal 2 2 10 2 2 5 2 2" xfId="9963" xr:uid="{504923AF-17ED-4556-B4A3-3781A7123437}"/>
    <cellStyle name="Normal 2 2 10 2 2 5 2 2 2" xfId="18943" xr:uid="{C96D911F-6E8E-49BB-B9CD-C9DC5DE9B09E}"/>
    <cellStyle name="Normal 2 2 10 2 2 5 2 2 2 2" xfId="36901" xr:uid="{1F04144B-9701-46EF-B6AF-5BDF7A9E957C}"/>
    <cellStyle name="Normal 2 2 10 2 2 5 2 2 3" xfId="27944" xr:uid="{57BE7BD4-D069-4980-B48F-AD306495E877}"/>
    <cellStyle name="Normal 2 2 10 2 2 5 2 3" xfId="14276" xr:uid="{B5B1BC5B-DCA5-4C51-BB54-F9B157A3673E}"/>
    <cellStyle name="Normal 2 2 10 2 2 5 2 3 2" xfId="32234" xr:uid="{CBA4FE36-FE04-4E3D-9E50-0A84C72F423D}"/>
    <cellStyle name="Normal 2 2 10 2 2 5 2 4" xfId="23267" xr:uid="{BB5901A1-5A74-4C64-8E35-B7AC68C69EA2}"/>
    <cellStyle name="Normal 2 2 10 2 2 5 3" xfId="7998" xr:uid="{5CFB874D-2DC8-4E61-BF4B-066D11E60D61}"/>
    <cellStyle name="Normal 2 2 10 2 2 5 3 2" xfId="16978" xr:uid="{7DE69DB9-6DCD-4B55-9B0A-C0A5A1C95B47}"/>
    <cellStyle name="Normal 2 2 10 2 2 5 3 2 2" xfId="34936" xr:uid="{20DA704D-7333-454D-98BA-3B82C475AC73}"/>
    <cellStyle name="Normal 2 2 10 2 2 5 3 3" xfId="25979" xr:uid="{898D66C7-BDD2-482F-98E0-763DB745305F}"/>
    <cellStyle name="Normal 2 2 10 2 2 5 4" xfId="12311" xr:uid="{B6797BF9-B8B5-41E5-B9EF-1FC961F95B11}"/>
    <cellStyle name="Normal 2 2 10 2 2 5 4 2" xfId="30269" xr:uid="{7D873FF3-90D4-4E21-874A-0F528EEC41B2}"/>
    <cellStyle name="Normal 2 2 10 2 2 5 5" xfId="21302" xr:uid="{149BEC2B-1F53-499D-93B9-ADFC615F2853}"/>
    <cellStyle name="Normal 2 2 10 2 2 6" xfId="1559" xr:uid="{D674DAD1-2948-4FC1-A61F-E1D4D9DA0A65}"/>
    <cellStyle name="Normal 2 2 10 2 2 6 2" xfId="6561" xr:uid="{2A0E8A38-B943-40E4-A89F-54C2183A54A5}"/>
    <cellStyle name="Normal 2 2 10 2 2 6 2 2" xfId="15542" xr:uid="{EC62BD4F-1ADE-43EA-9F32-7117B64A3FFF}"/>
    <cellStyle name="Normal 2 2 10 2 2 6 2 2 2" xfId="33500" xr:uid="{40DD26E7-AC06-40B6-A493-567BA6E07B47}"/>
    <cellStyle name="Normal 2 2 10 2 2 6 2 3" xfId="24543" xr:uid="{A3D6132D-E86A-446D-97D6-25E1DC370F32}"/>
    <cellStyle name="Normal 2 2 10 2 2 6 3" xfId="10875" xr:uid="{8C7C04DD-79D6-4E94-B8E9-81D00D6D5E57}"/>
    <cellStyle name="Normal 2 2 10 2 2 6 3 2" xfId="28833" xr:uid="{1D82BCFA-F908-4615-9AA9-F6D31B4F616D}"/>
    <cellStyle name="Normal 2 2 10 2 2 6 4" xfId="19865" xr:uid="{4C0C4C58-4C1B-4458-9904-768F1B65AE30}"/>
    <cellStyle name="Normal 2 2 10 2 2 7" xfId="3663" xr:uid="{566D66DD-79EE-4777-B52D-B8943824954E}"/>
    <cellStyle name="Normal 2 2 10 2 2 7 2" xfId="8357" xr:uid="{F30AB10C-13D6-4EE3-AD61-30337C0D5EA8}"/>
    <cellStyle name="Normal 2 2 10 2 2 7 2 2" xfId="17337" xr:uid="{3F8A0B95-FCCB-4621-AA76-0E1B5CE0E1F4}"/>
    <cellStyle name="Normal 2 2 10 2 2 7 2 2 2" xfId="35295" xr:uid="{2F00BD36-B745-47FA-8025-89B9F2366F22}"/>
    <cellStyle name="Normal 2 2 10 2 2 7 2 3" xfId="26338" xr:uid="{740EFEA1-B5A5-45F8-ABB8-FB01037622A2}"/>
    <cellStyle name="Normal 2 2 10 2 2 7 3" xfId="12670" xr:uid="{E4659E7F-E8DB-4AD7-91CE-ECEBADF16D1A}"/>
    <cellStyle name="Normal 2 2 10 2 2 7 3 2" xfId="30628" xr:uid="{0ED486FE-1C2B-4F00-8BC3-0694A70992DA}"/>
    <cellStyle name="Normal 2 2 10 2 2 7 4" xfId="21661" xr:uid="{09EEB05A-393F-4831-BFC2-64C6EA6FC1D9}"/>
    <cellStyle name="Normal 2 2 10 2 2 8" xfId="5630" xr:uid="{8787BE8E-646F-4A3C-8AD7-ADA75A0DABAA}"/>
    <cellStyle name="Normal 2 2 10 2 2 8 2" xfId="14635" xr:uid="{F6F515C6-6754-4F58-8172-DC0FDFB8190F}"/>
    <cellStyle name="Normal 2 2 10 2 2 8 2 2" xfId="32593" xr:uid="{C3A0CDBC-75F5-47A2-83EB-18DB32E18708}"/>
    <cellStyle name="Normal 2 2 10 2 2 8 3" xfId="23628" xr:uid="{8B9CE47A-2043-4F71-BBC7-13E6D74162B1}"/>
    <cellStyle name="Normal 2 2 10 2 2 9" xfId="6029" xr:uid="{D3521D3E-1D65-4111-8DDE-2D169389B399}"/>
    <cellStyle name="Normal 2 2 10 2 2 9 2" xfId="15012" xr:uid="{295260C5-3C92-40C2-A8A4-1CF05BF24B47}"/>
    <cellStyle name="Normal 2 2 10 2 2 9 2 2" xfId="32970" xr:uid="{F04CA1BF-C4F3-4043-9506-79DFAA8F3CE9}"/>
    <cellStyle name="Normal 2 2 10 2 2 9 3" xfId="24013" xr:uid="{B8983B04-51E5-4E7D-B128-679DCC47BF30}"/>
    <cellStyle name="Normal 2 2 10 2 3" xfId="1368" xr:uid="{C1D7997E-0816-473B-9BC4-760DA50F910C}"/>
    <cellStyle name="Normal 2 2 10 2 3 2" xfId="3851" xr:uid="{923AEF6B-C9E4-47DF-91A3-2ED63C3597B0}"/>
    <cellStyle name="Normal 2 2 10 2 3 2 2" xfId="8545" xr:uid="{06754038-F3FC-4EE5-A132-E5DC17589642}"/>
    <cellStyle name="Normal 2 2 10 2 3 2 2 2" xfId="17525" xr:uid="{757D180A-F4D9-4D89-B314-041C93916F91}"/>
    <cellStyle name="Normal 2 2 10 2 3 2 2 2 2" xfId="35483" xr:uid="{9AF970F6-EF10-4BE6-9783-0A646AA0EE02}"/>
    <cellStyle name="Normal 2 2 10 2 3 2 2 3" xfId="26526" xr:uid="{9284BD69-FA46-429A-84FE-C8E9C7DB315B}"/>
    <cellStyle name="Normal 2 2 10 2 3 2 3" xfId="12858" xr:uid="{A1FD23FA-9D2F-4357-A0F5-E593809ADA59}"/>
    <cellStyle name="Normal 2 2 10 2 3 2 3 2" xfId="30816" xr:uid="{A16A28C0-97F3-475F-AC3A-E32F60F7AEC6}"/>
    <cellStyle name="Normal 2 2 10 2 3 2 4" xfId="21849" xr:uid="{8C8940AA-FE31-4F19-9859-D240127537C3}"/>
    <cellStyle name="Normal 2 2 10 2 3 3" xfId="6389" xr:uid="{DF61EBEF-E091-43B0-A748-2A2C15785776}"/>
    <cellStyle name="Normal 2 2 10 2 3 3 2" xfId="15371" xr:uid="{14C40125-4EAF-426D-A4AA-1487AC7C8DDA}"/>
    <cellStyle name="Normal 2 2 10 2 3 3 2 2" xfId="33329" xr:uid="{497F9176-2299-48AB-B0A4-F946CEF15F00}"/>
    <cellStyle name="Normal 2 2 10 2 3 3 3" xfId="24372" xr:uid="{A23273E1-327B-4E69-B594-9B5CB4B1D895}"/>
    <cellStyle name="Normal 2 2 10 2 3 4" xfId="10704" xr:uid="{26F459CA-815C-4D62-B312-5C37AFB95DEC}"/>
    <cellStyle name="Normal 2 2 10 2 3 4 2" xfId="28662" xr:uid="{DD64E61D-7087-41F2-A80F-C3C3FBD27F5F}"/>
    <cellStyle name="Normal 2 2 10 2 3 5" xfId="19694" xr:uid="{7000F9E6-D781-4D1B-9FC8-0E02092AFF9C}"/>
    <cellStyle name="Normal 2 2 10 2 4" xfId="1747" xr:uid="{617F8268-D228-4DC9-81E1-5DF0B35540D4}"/>
    <cellStyle name="Normal 2 2 10 2 4 2" xfId="4022" xr:uid="{1E39649B-C0DC-49D0-A59F-087E8039BB4C}"/>
    <cellStyle name="Normal 2 2 10 2 4 2 2" xfId="8716" xr:uid="{E36F311A-0C01-46CB-8CE6-3A658F050F99}"/>
    <cellStyle name="Normal 2 2 10 2 4 2 2 2" xfId="17696" xr:uid="{869E5290-2803-4747-BB3F-9912AD359B4A}"/>
    <cellStyle name="Normal 2 2 10 2 4 2 2 2 2" xfId="35654" xr:uid="{D503B854-0116-4410-9AF8-A6AC4B6D290A}"/>
    <cellStyle name="Normal 2 2 10 2 4 2 2 3" xfId="26697" xr:uid="{493CF444-1665-4C5F-8CB9-98149002836A}"/>
    <cellStyle name="Normal 2 2 10 2 4 2 3" xfId="13029" xr:uid="{002FD651-6F33-4BAF-83E4-856CC2371C6A}"/>
    <cellStyle name="Normal 2 2 10 2 4 2 3 2" xfId="30987" xr:uid="{E615354C-662A-42FA-9DAC-906E7C9EF168}"/>
    <cellStyle name="Normal 2 2 10 2 4 2 4" xfId="22020" xr:uid="{46F9B5D0-3752-4B01-A274-FAE14D579395}"/>
    <cellStyle name="Normal 2 2 10 2 4 3" xfId="6749" xr:uid="{4B43DB31-B9BB-4494-B2FC-D3D1978357C7}"/>
    <cellStyle name="Normal 2 2 10 2 4 3 2" xfId="15730" xr:uid="{A826DE7C-2607-4012-8A33-A668EC16EFAE}"/>
    <cellStyle name="Normal 2 2 10 2 4 3 2 2" xfId="33688" xr:uid="{655387C0-3193-4C36-ABEF-1DD28BBBC43E}"/>
    <cellStyle name="Normal 2 2 10 2 4 3 3" xfId="24731" xr:uid="{244551CF-EDF0-4377-9A31-9F6A8137F63B}"/>
    <cellStyle name="Normal 2 2 10 2 4 4" xfId="11063" xr:uid="{CC4FA7F3-03E4-4D22-A64D-47B8AB77CEA0}"/>
    <cellStyle name="Normal 2 2 10 2 4 4 2" xfId="29021" xr:uid="{77556D2A-C894-4241-9E85-A45A3CF4B421}"/>
    <cellStyle name="Normal 2 2 10 2 4 5" xfId="20053" xr:uid="{5300418F-C76A-46FF-BBE6-FD4BEE145460}"/>
    <cellStyle name="Normal 2 2 10 2 5" xfId="2166" xr:uid="{EBEC892C-64F5-441C-B292-89363619021F}"/>
    <cellStyle name="Normal 2 2 10 2 5 2" xfId="4380" xr:uid="{AC106B63-2B51-43DB-AFBA-44B9E462E964}"/>
    <cellStyle name="Normal 2 2 10 2 5 2 2" xfId="9074" xr:uid="{A2EF2660-6799-40EE-A8F0-5C830FAB142E}"/>
    <cellStyle name="Normal 2 2 10 2 5 2 2 2" xfId="18054" xr:uid="{3FEE6DBA-B461-4F71-87E0-5502184BA458}"/>
    <cellStyle name="Normal 2 2 10 2 5 2 2 2 2" xfId="36012" xr:uid="{1EB297CC-C6E5-4FCD-BFF8-671C60CAD98B}"/>
    <cellStyle name="Normal 2 2 10 2 5 2 2 3" xfId="27055" xr:uid="{3A6E9C3D-3F62-4A0A-9C1F-B86ED16AAF78}"/>
    <cellStyle name="Normal 2 2 10 2 5 2 3" xfId="13387" xr:uid="{B305CA61-B6C7-47DB-95FA-AB51A5CA64FE}"/>
    <cellStyle name="Normal 2 2 10 2 5 2 3 2" xfId="31345" xr:uid="{EE14F279-FC17-4312-8BCF-0BCE7899F1D7}"/>
    <cellStyle name="Normal 2 2 10 2 5 2 4" xfId="22378" xr:uid="{544FB339-CC7C-47EF-9849-AEA1AA04CBA6}"/>
    <cellStyle name="Normal 2 2 10 2 5 3" xfId="7108" xr:uid="{9C093C99-AE2D-44AC-AB15-99C193F17943}"/>
    <cellStyle name="Normal 2 2 10 2 5 3 2" xfId="16089" xr:uid="{E68345DE-8F5D-42F5-9BF0-C2B8DED90D9B}"/>
    <cellStyle name="Normal 2 2 10 2 5 3 2 2" xfId="34047" xr:uid="{3A7406A6-2627-4C26-97D4-212BA87780F0}"/>
    <cellStyle name="Normal 2 2 10 2 5 3 3" xfId="25090" xr:uid="{F46728DA-7B3C-4FB2-9E6C-F937CB0BBA90}"/>
    <cellStyle name="Normal 2 2 10 2 5 4" xfId="11422" xr:uid="{33B6B486-9E87-40F8-9F99-B62EFFE34FF4}"/>
    <cellStyle name="Normal 2 2 10 2 5 4 2" xfId="29380" xr:uid="{771046E0-CA55-42E9-A6A2-BCC4F4EED801}"/>
    <cellStyle name="Normal 2 2 10 2 5 5" xfId="20412" xr:uid="{9E8C9290-1357-4DD3-AC6F-11B2E0F3F2B6}"/>
    <cellStyle name="Normal 2 2 10 2 6" xfId="2751" xr:uid="{F641887B-9FF8-4042-8ACE-CB0C5C47BDEF}"/>
    <cellStyle name="Normal 2 2 10 2 6 2" xfId="4739" xr:uid="{4DCA1456-425C-4596-96E9-9CB8CDB15FFA}"/>
    <cellStyle name="Normal 2 2 10 2 6 2 2" xfId="9433" xr:uid="{C6C9EC8B-BF64-48FE-88DF-6869384BC202}"/>
    <cellStyle name="Normal 2 2 10 2 6 2 2 2" xfId="18413" xr:uid="{6EA61EB3-9CA1-4DFE-B644-0C722C7A369E}"/>
    <cellStyle name="Normal 2 2 10 2 6 2 2 2 2" xfId="36371" xr:uid="{B732025A-A3F3-435A-A890-378877E81399}"/>
    <cellStyle name="Normal 2 2 10 2 6 2 2 3" xfId="27414" xr:uid="{9AB772B9-D94D-41C4-B1ED-28FFF88E859D}"/>
    <cellStyle name="Normal 2 2 10 2 6 2 3" xfId="13746" xr:uid="{2DC6EF8D-2886-4BE5-B302-E357CB6A74E0}"/>
    <cellStyle name="Normal 2 2 10 2 6 2 3 2" xfId="31704" xr:uid="{EA11EE84-D74E-4669-BAF3-163AFA671124}"/>
    <cellStyle name="Normal 2 2 10 2 6 2 4" xfId="22737" xr:uid="{D6CF5A99-BB90-4E53-8C71-F98A8538654B}"/>
    <cellStyle name="Normal 2 2 10 2 6 3" xfId="7468" xr:uid="{1C67A8FF-D5E1-40D7-9EC2-3665BD103538}"/>
    <cellStyle name="Normal 2 2 10 2 6 3 2" xfId="16448" xr:uid="{DB4762B3-0D4B-4000-A1E3-7EDAC338A766}"/>
    <cellStyle name="Normal 2 2 10 2 6 3 2 2" xfId="34406" xr:uid="{9835F090-B449-43B2-BD6E-B465D5519D48}"/>
    <cellStyle name="Normal 2 2 10 2 6 3 3" xfId="25449" xr:uid="{598C110E-2286-4ED6-B431-1B7D49375BB2}"/>
    <cellStyle name="Normal 2 2 10 2 6 4" xfId="11781" xr:uid="{FD56F2B8-1C66-4E2E-8778-07B9AD35E2FB}"/>
    <cellStyle name="Normal 2 2 10 2 6 4 2" xfId="29739" xr:uid="{F09ACE64-F976-45CC-8B41-3A52650525D9}"/>
    <cellStyle name="Normal 2 2 10 2 6 5" xfId="20772" xr:uid="{E03F260B-7077-47A4-B2C8-3496912C5DCA}"/>
    <cellStyle name="Normal 2 2 10 2 7" xfId="3111" xr:uid="{BAE405F7-E773-4873-BD96-9ED8561ECBB2}"/>
    <cellStyle name="Normal 2 2 10 2 7 2" xfId="5098" xr:uid="{6E9FB1E2-82A9-43B0-BFBF-CBBD0E829778}"/>
    <cellStyle name="Normal 2 2 10 2 7 2 2" xfId="9792" xr:uid="{4D46E147-1686-43AD-ABBE-FC184DBB5570}"/>
    <cellStyle name="Normal 2 2 10 2 7 2 2 2" xfId="18772" xr:uid="{BFE97495-A580-459D-85A8-7A51DF3DF488}"/>
    <cellStyle name="Normal 2 2 10 2 7 2 2 2 2" xfId="36730" xr:uid="{1350A688-1BCB-421B-9D56-0B26619A430F}"/>
    <cellStyle name="Normal 2 2 10 2 7 2 2 3" xfId="27773" xr:uid="{5A057A8E-9D82-4233-9CAE-A8CE4F4C2A74}"/>
    <cellStyle name="Normal 2 2 10 2 7 2 3" xfId="14105" xr:uid="{E80D5E62-4AA6-4DFD-BF72-D95709E04E45}"/>
    <cellStyle name="Normal 2 2 10 2 7 2 3 2" xfId="32063" xr:uid="{0ACFA69F-AE91-405C-AF37-994697C2C5F5}"/>
    <cellStyle name="Normal 2 2 10 2 7 2 4" xfId="23096" xr:uid="{9214E0F3-6BC6-42D6-A37E-5F0177CAA39D}"/>
    <cellStyle name="Normal 2 2 10 2 7 3" xfId="7827" xr:uid="{1095D509-F4DA-4F7D-A633-B3A710D9241B}"/>
    <cellStyle name="Normal 2 2 10 2 7 3 2" xfId="16807" xr:uid="{934479B5-4703-4E75-B6D0-34E74657E255}"/>
    <cellStyle name="Normal 2 2 10 2 7 3 2 2" xfId="34765" xr:uid="{20FBE640-4DEE-4340-959D-44E60F1AC858}"/>
    <cellStyle name="Normal 2 2 10 2 7 3 3" xfId="25808" xr:uid="{3C34A504-A04C-4171-9AE6-900A2730D814}"/>
    <cellStyle name="Normal 2 2 10 2 7 4" xfId="12140" xr:uid="{E56F8D68-20EC-4886-BEF3-595D15C5968C}"/>
    <cellStyle name="Normal 2 2 10 2 7 4 2" xfId="30098" xr:uid="{72187D6A-FA2B-4421-BF43-DAADB9BA60E0}"/>
    <cellStyle name="Normal 2 2 10 2 7 5" xfId="21131" xr:uid="{ED892428-DD74-412B-90DE-FAE2E6DAD659}"/>
    <cellStyle name="Normal 2 2 10 2 8" xfId="1197" xr:uid="{98D2CA48-A223-4B1B-B8A3-39A8AF5462B7}"/>
    <cellStyle name="Normal 2 2 10 2 8 2" xfId="6218" xr:uid="{B3F8AA94-EBFA-445D-A500-9D85747F33B3}"/>
    <cellStyle name="Normal 2 2 10 2 8 2 2" xfId="15200" xr:uid="{87B13670-3863-482C-83CD-9256B8B2D72E}"/>
    <cellStyle name="Normal 2 2 10 2 8 2 2 2" xfId="33158" xr:uid="{0A15C46F-D12F-4904-AB07-635B114C5574}"/>
    <cellStyle name="Normal 2 2 10 2 8 2 3" xfId="24201" xr:uid="{05F153E6-E27A-4A08-AFEF-013681EA2BC3}"/>
    <cellStyle name="Normal 2 2 10 2 8 3" xfId="10533" xr:uid="{802F2953-FE45-462B-9D57-F7979FFFAA72}"/>
    <cellStyle name="Normal 2 2 10 2 8 3 2" xfId="28491" xr:uid="{9C1EDF7E-AAA5-49DE-9B47-734D0C351E0C}"/>
    <cellStyle name="Normal 2 2 10 2 8 4" xfId="19523" xr:uid="{7CA46662-4FFA-4A9A-9A27-E5607052A279}"/>
    <cellStyle name="Normal 2 2 10 2 9" xfId="3492" xr:uid="{739C1FB8-2A42-42D7-BC98-CBFDB16BF7A1}"/>
    <cellStyle name="Normal 2 2 10 2 9 2" xfId="8186" xr:uid="{E39994C9-23EA-4D40-A933-B114145EB57C}"/>
    <cellStyle name="Normal 2 2 10 2 9 2 2" xfId="17166" xr:uid="{BB90B4BC-98BB-44B0-9493-09C3B24B6A8B}"/>
    <cellStyle name="Normal 2 2 10 2 9 2 2 2" xfId="35124" xr:uid="{608985FC-4D33-4E0D-B068-816B0A4581DE}"/>
    <cellStyle name="Normal 2 2 10 2 9 2 3" xfId="26167" xr:uid="{6DD6F040-1A69-4053-AFDD-D8331D9E208B}"/>
    <cellStyle name="Normal 2 2 10 2 9 3" xfId="12499" xr:uid="{2E353A80-4181-47F9-B361-9F1E2524F1A1}"/>
    <cellStyle name="Normal 2 2 10 2 9 3 2" xfId="30457" xr:uid="{4EAEF410-4B87-49C6-A650-76F908DB31F6}"/>
    <cellStyle name="Normal 2 2 10 2 9 4" xfId="21490" xr:uid="{7476474C-DBB4-4F86-AF57-28E4F139AC66}"/>
    <cellStyle name="Normal 2 2 10 20" xfId="5789" xr:uid="{9F9E41CE-FD6F-4A8F-9E87-95645B7C5CD1}"/>
    <cellStyle name="Normal 2 2 10 20 2" xfId="14777" xr:uid="{91512289-0D58-4E9B-A4E7-FBB0AF7102AB}"/>
    <cellStyle name="Normal 2 2 10 20 2 2" xfId="32735" xr:uid="{A9681B11-3B16-471B-B17D-3C8F50B5EA7A}"/>
    <cellStyle name="Normal 2 2 10 20 3" xfId="23778" xr:uid="{79FBCD67-D7F4-4B84-9069-6FBEBF5974D9}"/>
    <cellStyle name="Normal 2 2 10 21" xfId="10107" xr:uid="{9385143B-C7CA-487D-9A4F-41F81279EDED}"/>
    <cellStyle name="Normal 2 2 10 21 2" xfId="28068" xr:uid="{C55E7E86-4D90-40EE-8D48-8650068FEBB2}"/>
    <cellStyle name="Normal 2 2 10 22" xfId="19094" xr:uid="{C8F126BB-AE30-4F94-8D81-E514238C9422}"/>
    <cellStyle name="Normal 2 2 10 3" xfId="707" xr:uid="{B70D463D-E163-4CDA-870B-5942E32493B2}"/>
    <cellStyle name="Normal 2 2 10 3 10" xfId="5462" xr:uid="{E44E242D-B144-43AD-9EAF-003403D4E493}"/>
    <cellStyle name="Normal 2 2 10 3 10 2" xfId="14469" xr:uid="{D298376F-FDF3-4419-A04E-9B50E96957A3}"/>
    <cellStyle name="Normal 2 2 10 3 10 2 2" xfId="32427" xr:uid="{55671C1F-3815-4B8D-976A-FB4DBB45A816}"/>
    <cellStyle name="Normal 2 2 10 3 10 3" xfId="23460" xr:uid="{F0806235-6B5B-48C3-AA7A-EACAAB0AFE4E}"/>
    <cellStyle name="Normal 2 2 10 3 11" xfId="5863" xr:uid="{93FD6229-B36A-403C-9738-0092466FF949}"/>
    <cellStyle name="Normal 2 2 10 3 11 2" xfId="14846" xr:uid="{5F75EB39-E8FB-4D0D-B443-ACA7EB24EA05}"/>
    <cellStyle name="Normal 2 2 10 3 11 2 2" xfId="32804" xr:uid="{754C098D-261D-4469-B378-C39AA3BF1E88}"/>
    <cellStyle name="Normal 2 2 10 3 11 3" xfId="23847" xr:uid="{21733C4B-35A3-4909-8585-DB53723108AB}"/>
    <cellStyle name="Normal 2 2 10 3 12" xfId="10176" xr:uid="{65FBE489-A3C0-4746-A540-BFE7A7B6E3B3}"/>
    <cellStyle name="Normal 2 2 10 3 12 2" xfId="28137" xr:uid="{3D100A24-CE53-4D08-8D1C-542D50AF8C2F}"/>
    <cellStyle name="Normal 2 2 10 3 13" xfId="19163" xr:uid="{DAC7428F-D380-4AD5-BA50-A3E1B1B43E28}"/>
    <cellStyle name="Normal 2 2 10 3 2" xfId="912" xr:uid="{6B3F032E-D921-40FB-9404-1BC77F6B0F81}"/>
    <cellStyle name="Normal 2 2 10 3 2 10" xfId="10347" xr:uid="{81ECACB9-7AFA-492D-8871-300D904FD645}"/>
    <cellStyle name="Normal 2 2 10 3 2 10 2" xfId="28308" xr:uid="{403FE9C4-B228-4AA1-98C5-0DE42EA44D9F}"/>
    <cellStyle name="Normal 2 2 10 3 2 11" xfId="19334" xr:uid="{D60660DC-4563-4A61-A9AA-1DCCE87C1013}"/>
    <cellStyle name="Normal 2 2 10 3 2 2" xfId="1923" xr:uid="{45660F1B-5F78-49EC-AB63-4B42FB7AAEA0}"/>
    <cellStyle name="Normal 2 2 10 3 2 2 2" xfId="4198" xr:uid="{468270E5-8DA7-4999-A55F-14577C1C8790}"/>
    <cellStyle name="Normal 2 2 10 3 2 2 2 2" xfId="8892" xr:uid="{2F46483F-AD21-4806-A680-8896605BD7A2}"/>
    <cellStyle name="Normal 2 2 10 3 2 2 2 2 2" xfId="17872" xr:uid="{CCB4E3D6-9272-4117-B955-D3966A2C06D1}"/>
    <cellStyle name="Normal 2 2 10 3 2 2 2 2 2 2" xfId="35830" xr:uid="{814412C8-C984-42E7-BD40-D97EB2C7020E}"/>
    <cellStyle name="Normal 2 2 10 3 2 2 2 2 3" xfId="26873" xr:uid="{1AE819CD-02CD-4254-9AA6-5EEB1B4181BA}"/>
    <cellStyle name="Normal 2 2 10 3 2 2 2 3" xfId="13205" xr:uid="{DCB6B1BC-72A2-4560-8BF6-BD9F84C41FB1}"/>
    <cellStyle name="Normal 2 2 10 3 2 2 2 3 2" xfId="31163" xr:uid="{EE5B1DE9-45D1-405F-A0AB-B714A035F7CB}"/>
    <cellStyle name="Normal 2 2 10 3 2 2 2 4" xfId="22196" xr:uid="{31F85104-C196-4C1A-BE87-29F97122E5F5}"/>
    <cellStyle name="Normal 2 2 10 3 2 2 3" xfId="6925" xr:uid="{7AC7037A-6B42-443B-8EE6-9FDB9D63E448}"/>
    <cellStyle name="Normal 2 2 10 3 2 2 3 2" xfId="15906" xr:uid="{37C64F01-B2A9-4EC1-96B0-79D1AB157CAE}"/>
    <cellStyle name="Normal 2 2 10 3 2 2 3 2 2" xfId="33864" xr:uid="{F7D93235-46E5-4363-A076-7B80116A411C}"/>
    <cellStyle name="Normal 2 2 10 3 2 2 3 3" xfId="24907" xr:uid="{F42027CD-8203-41B0-B3E7-4E3DA4B2D88C}"/>
    <cellStyle name="Normal 2 2 10 3 2 2 4" xfId="11239" xr:uid="{A98C6143-307C-45CE-98BD-43357D8241BC}"/>
    <cellStyle name="Normal 2 2 10 3 2 2 4 2" xfId="29197" xr:uid="{FA6CC859-5806-48C9-B80A-13C8D716BB30}"/>
    <cellStyle name="Normal 2 2 10 3 2 2 5" xfId="20229" xr:uid="{E2C20C47-14B0-468B-9A84-40E6D1C9E800}"/>
    <cellStyle name="Normal 2 2 10 3 2 3" xfId="2349" xr:uid="{BF14173B-91B0-4743-8C8D-69F306D09DE8}"/>
    <cellStyle name="Normal 2 2 10 3 2 3 2" xfId="4556" xr:uid="{B0CEB02E-129E-4B69-94BA-BE65C62E8AED}"/>
    <cellStyle name="Normal 2 2 10 3 2 3 2 2" xfId="9250" xr:uid="{9765B06C-4E42-4B8E-B545-30EC2A6F2219}"/>
    <cellStyle name="Normal 2 2 10 3 2 3 2 2 2" xfId="18230" xr:uid="{672B5BA8-598C-469F-A6B6-A21F11269D07}"/>
    <cellStyle name="Normal 2 2 10 3 2 3 2 2 2 2" xfId="36188" xr:uid="{25B9155E-6249-4AD8-8D17-EA9FC0B80B65}"/>
    <cellStyle name="Normal 2 2 10 3 2 3 2 2 3" xfId="27231" xr:uid="{661E8B40-13A0-45A1-A4AA-301E4BA6871D}"/>
    <cellStyle name="Normal 2 2 10 3 2 3 2 3" xfId="13563" xr:uid="{E82693C3-4643-40C7-BB7A-00ED9F9B5FBE}"/>
    <cellStyle name="Normal 2 2 10 3 2 3 2 3 2" xfId="31521" xr:uid="{2936FB46-7A26-4601-84A2-EED4073AC440}"/>
    <cellStyle name="Normal 2 2 10 3 2 3 2 4" xfId="22554" xr:uid="{59A5A51F-D5C0-44EC-8D71-4087774883CE}"/>
    <cellStyle name="Normal 2 2 10 3 2 3 3" xfId="7284" xr:uid="{02EB71C0-7A64-449A-9891-08C1975D7F5B}"/>
    <cellStyle name="Normal 2 2 10 3 2 3 3 2" xfId="16265" xr:uid="{826016C9-45CB-4D40-ADDF-B04ECD4D862D}"/>
    <cellStyle name="Normal 2 2 10 3 2 3 3 2 2" xfId="34223" xr:uid="{91D9ED98-C1A6-4DC3-9ABB-38E42FD9ACFA}"/>
    <cellStyle name="Normal 2 2 10 3 2 3 3 3" xfId="25266" xr:uid="{94576B5C-392F-49EA-BF0D-E3E1B6FB66BB}"/>
    <cellStyle name="Normal 2 2 10 3 2 3 4" xfId="11598" xr:uid="{C497B4D2-BBB1-4780-A3C0-DCCC1A5A83F6}"/>
    <cellStyle name="Normal 2 2 10 3 2 3 4 2" xfId="29556" xr:uid="{3A6A8FB8-2580-486B-AD3A-EFAE659C4269}"/>
    <cellStyle name="Normal 2 2 10 3 2 3 5" xfId="20588" xr:uid="{D0759AAE-F6DC-4FCD-AFE0-F6DC460BE2A5}"/>
    <cellStyle name="Normal 2 2 10 3 2 4" xfId="2928" xr:uid="{646ACC1D-488C-429F-BDEC-B6987E57FD64}"/>
    <cellStyle name="Normal 2 2 10 3 2 4 2" xfId="4915" xr:uid="{475619C2-2DA3-4E8B-B19B-75AEEB038234}"/>
    <cellStyle name="Normal 2 2 10 3 2 4 2 2" xfId="9609" xr:uid="{689F021E-A137-4830-942D-2CA48F1B2B34}"/>
    <cellStyle name="Normal 2 2 10 3 2 4 2 2 2" xfId="18589" xr:uid="{9163DE69-5423-40B4-990B-CF3C4B10EB8C}"/>
    <cellStyle name="Normal 2 2 10 3 2 4 2 2 2 2" xfId="36547" xr:uid="{296E3B99-0BA6-4FC4-AC9E-5E5887C042C8}"/>
    <cellStyle name="Normal 2 2 10 3 2 4 2 2 3" xfId="27590" xr:uid="{C824E6B5-3C16-4707-B741-50915413966B}"/>
    <cellStyle name="Normal 2 2 10 3 2 4 2 3" xfId="13922" xr:uid="{B574E423-0768-4C8D-BEF1-8E30E1C706A9}"/>
    <cellStyle name="Normal 2 2 10 3 2 4 2 3 2" xfId="31880" xr:uid="{4012BCE3-F59A-405B-B379-31B83EF9ED66}"/>
    <cellStyle name="Normal 2 2 10 3 2 4 2 4" xfId="22913" xr:uid="{77767891-3A81-4450-AFD4-88CA0C8AC03B}"/>
    <cellStyle name="Normal 2 2 10 3 2 4 3" xfId="7644" xr:uid="{F39918F2-FEC7-4123-8A01-14F6F23784AE}"/>
    <cellStyle name="Normal 2 2 10 3 2 4 3 2" xfId="16624" xr:uid="{436ABCA5-1B6A-47FF-950F-2C86365B6314}"/>
    <cellStyle name="Normal 2 2 10 3 2 4 3 2 2" xfId="34582" xr:uid="{6CB472B4-7636-4CD0-A964-4405E214D03C}"/>
    <cellStyle name="Normal 2 2 10 3 2 4 3 3" xfId="25625" xr:uid="{31D00CCE-62A2-4C86-8B3B-E17FB697D0FE}"/>
    <cellStyle name="Normal 2 2 10 3 2 4 4" xfId="11957" xr:uid="{87F32D61-EEBD-4F89-A519-5C7DFD5E7AA1}"/>
    <cellStyle name="Normal 2 2 10 3 2 4 4 2" xfId="29915" xr:uid="{D508B021-39A4-449B-B524-D69D84A66851}"/>
    <cellStyle name="Normal 2 2 10 3 2 4 5" xfId="20948" xr:uid="{904CB26E-0839-4D04-A647-3373289D7E2E}"/>
    <cellStyle name="Normal 2 2 10 3 2 5" xfId="3308" xr:uid="{B1A40BF9-435E-4978-9481-FEBC500634FB}"/>
    <cellStyle name="Normal 2 2 10 3 2 5 2" xfId="5274" xr:uid="{67685E26-A234-4738-89FB-B2EF300EB9B8}"/>
    <cellStyle name="Normal 2 2 10 3 2 5 2 2" xfId="9968" xr:uid="{C8361728-68FD-4FB7-BEE2-63DD068777B6}"/>
    <cellStyle name="Normal 2 2 10 3 2 5 2 2 2" xfId="18948" xr:uid="{6F5CC8AA-9671-4697-AE5F-46D6DD87941E}"/>
    <cellStyle name="Normal 2 2 10 3 2 5 2 2 2 2" xfId="36906" xr:uid="{5CC350A3-E18D-4CF0-8C92-47EF4D68AEE6}"/>
    <cellStyle name="Normal 2 2 10 3 2 5 2 2 3" xfId="27949" xr:uid="{BB34134E-6ED7-4764-A779-B807CAAE0925}"/>
    <cellStyle name="Normal 2 2 10 3 2 5 2 3" xfId="14281" xr:uid="{32EBF459-1BB8-470B-B3DE-910244ADF63B}"/>
    <cellStyle name="Normal 2 2 10 3 2 5 2 3 2" xfId="32239" xr:uid="{F62E8951-C175-40EA-84BE-C4C1228867AA}"/>
    <cellStyle name="Normal 2 2 10 3 2 5 2 4" xfId="23272" xr:uid="{7DB6E7DE-D083-4802-80A7-BEA5851B6BC1}"/>
    <cellStyle name="Normal 2 2 10 3 2 5 3" xfId="8003" xr:uid="{0AF4CADC-F4D8-49A5-9F15-E470FB209233}"/>
    <cellStyle name="Normal 2 2 10 3 2 5 3 2" xfId="16983" xr:uid="{03A54C14-E50C-4CC4-87E1-A6F08C741DF5}"/>
    <cellStyle name="Normal 2 2 10 3 2 5 3 2 2" xfId="34941" xr:uid="{757AE149-3511-4DA8-BEB9-D2765D9C0571}"/>
    <cellStyle name="Normal 2 2 10 3 2 5 3 3" xfId="25984" xr:uid="{03F03B54-5306-4C08-B17C-6076089B1593}"/>
    <cellStyle name="Normal 2 2 10 3 2 5 4" xfId="12316" xr:uid="{AEF6EC17-56A7-4B04-A29E-6E71C037795F}"/>
    <cellStyle name="Normal 2 2 10 3 2 5 4 2" xfId="30274" xr:uid="{E258B713-74A4-466A-941C-5A41B095970B}"/>
    <cellStyle name="Normal 2 2 10 3 2 5 5" xfId="21307" xr:uid="{3AE13C16-4044-462E-BA3F-B398A5FDE60E}"/>
    <cellStyle name="Normal 2 2 10 3 2 6" xfId="1564" xr:uid="{8268A75A-98B3-4C1A-BE33-10E5606392EB}"/>
    <cellStyle name="Normal 2 2 10 3 2 6 2" xfId="6566" xr:uid="{0FADCF03-6899-4072-A5F6-22E61CAEB09D}"/>
    <cellStyle name="Normal 2 2 10 3 2 6 2 2" xfId="15547" xr:uid="{EF8B101C-57E1-4D78-875A-43CF914C23D2}"/>
    <cellStyle name="Normal 2 2 10 3 2 6 2 2 2" xfId="33505" xr:uid="{A2330ABF-8EED-4087-B242-BD492ACC2B70}"/>
    <cellStyle name="Normal 2 2 10 3 2 6 2 3" xfId="24548" xr:uid="{AA367A41-F94D-4EAC-A79E-715761DBAE6D}"/>
    <cellStyle name="Normal 2 2 10 3 2 6 3" xfId="10880" xr:uid="{EE38EC2E-74F9-43C8-9FA7-0A98CF919BDB}"/>
    <cellStyle name="Normal 2 2 10 3 2 6 3 2" xfId="28838" xr:uid="{D376D95D-213D-4E04-962F-41662FA9C627}"/>
    <cellStyle name="Normal 2 2 10 3 2 6 4" xfId="19870" xr:uid="{DF5C8F3A-A310-44A7-AD03-693E4EAFC209}"/>
    <cellStyle name="Normal 2 2 10 3 2 7" xfId="3668" xr:uid="{B67DF898-C167-4384-B15B-A71285F87B63}"/>
    <cellStyle name="Normal 2 2 10 3 2 7 2" xfId="8362" xr:uid="{C949F3CA-9818-40AF-ABB4-DDC3E92D7C76}"/>
    <cellStyle name="Normal 2 2 10 3 2 7 2 2" xfId="17342" xr:uid="{AE0EF253-5B5C-4ACE-97E3-AD6340962374}"/>
    <cellStyle name="Normal 2 2 10 3 2 7 2 2 2" xfId="35300" xr:uid="{4454CC21-CA1F-41FA-90B3-A01CB6D5F5D0}"/>
    <cellStyle name="Normal 2 2 10 3 2 7 2 3" xfId="26343" xr:uid="{C29E9E39-6656-4194-8C1E-286E2366B251}"/>
    <cellStyle name="Normal 2 2 10 3 2 7 3" xfId="12675" xr:uid="{12C4DCDD-055B-428C-9025-B57A7C878C0C}"/>
    <cellStyle name="Normal 2 2 10 3 2 7 3 2" xfId="30633" xr:uid="{05992CA6-03F5-46C8-BD35-37CB93EF0614}"/>
    <cellStyle name="Normal 2 2 10 3 2 7 4" xfId="21666" xr:uid="{7C2CDD01-2D92-44DF-A434-9748EA0D716B}"/>
    <cellStyle name="Normal 2 2 10 3 2 8" xfId="5635" xr:uid="{957C5DEF-6142-4DCB-890E-88B2C31A7ED7}"/>
    <cellStyle name="Normal 2 2 10 3 2 8 2" xfId="14640" xr:uid="{7B0AB760-5457-44D3-98B5-B0AD35DFB0E8}"/>
    <cellStyle name="Normal 2 2 10 3 2 8 2 2" xfId="32598" xr:uid="{09105231-8D51-4241-B438-516490739FDD}"/>
    <cellStyle name="Normal 2 2 10 3 2 8 3" xfId="23633" xr:uid="{1D0A68FB-174A-4A97-876A-822C8708DEE7}"/>
    <cellStyle name="Normal 2 2 10 3 2 9" xfId="6034" xr:uid="{CEA45CC5-0805-4A12-872E-06651FDD45AB}"/>
    <cellStyle name="Normal 2 2 10 3 2 9 2" xfId="15017" xr:uid="{BFE85DC1-339E-4F65-88AE-26A4192EFFA7}"/>
    <cellStyle name="Normal 2 2 10 3 2 9 2 2" xfId="32975" xr:uid="{C2F19E4E-172B-4483-84AB-B862B5AF6807}"/>
    <cellStyle name="Normal 2 2 10 3 2 9 3" xfId="24018" xr:uid="{EB58D1B9-A081-4CD1-8C80-9E55C48F9919}"/>
    <cellStyle name="Normal 2 2 10 3 3" xfId="1373" xr:uid="{FF5868D3-9796-4423-8A78-DA3990B15BEB}"/>
    <cellStyle name="Normal 2 2 10 3 3 2" xfId="3856" xr:uid="{9BA82EE3-8425-4EAB-83C4-CCF70E570843}"/>
    <cellStyle name="Normal 2 2 10 3 3 2 2" xfId="8550" xr:uid="{0A771B35-3012-4EE4-8B65-F9C43E2D82CA}"/>
    <cellStyle name="Normal 2 2 10 3 3 2 2 2" xfId="17530" xr:uid="{11239239-A290-48C3-B04F-0D8F8DD627B1}"/>
    <cellStyle name="Normal 2 2 10 3 3 2 2 2 2" xfId="35488" xr:uid="{459D27E7-92C3-4E03-997C-3B4A1DC36E4B}"/>
    <cellStyle name="Normal 2 2 10 3 3 2 2 3" xfId="26531" xr:uid="{C58C2327-820F-41F6-AA1B-60214F464E0A}"/>
    <cellStyle name="Normal 2 2 10 3 3 2 3" xfId="12863" xr:uid="{8B6C119D-2F3F-4BC2-8ABE-B4F66C0F7A94}"/>
    <cellStyle name="Normal 2 2 10 3 3 2 3 2" xfId="30821" xr:uid="{C4C08D58-EAC5-4436-8B34-726BA5733172}"/>
    <cellStyle name="Normal 2 2 10 3 3 2 4" xfId="21854" xr:uid="{295323E4-1E68-4992-B5A5-A0672CBCA00F}"/>
    <cellStyle name="Normal 2 2 10 3 3 3" xfId="6394" xr:uid="{F0B50CCD-738B-4798-B8C2-E64430610FF0}"/>
    <cellStyle name="Normal 2 2 10 3 3 3 2" xfId="15376" xr:uid="{7416B9AF-485F-470C-B3E1-91C0223C4FB9}"/>
    <cellStyle name="Normal 2 2 10 3 3 3 2 2" xfId="33334" xr:uid="{C9F0B534-2963-4817-8560-2631518531DE}"/>
    <cellStyle name="Normal 2 2 10 3 3 3 3" xfId="24377" xr:uid="{D9EC7674-684A-449C-8553-459690C343F9}"/>
    <cellStyle name="Normal 2 2 10 3 3 4" xfId="10709" xr:uid="{FCA28201-FF94-4E24-AC22-7BABCF9D61E1}"/>
    <cellStyle name="Normal 2 2 10 3 3 4 2" xfId="28667" xr:uid="{C858AF6B-0237-4527-82F1-3D11AEA52732}"/>
    <cellStyle name="Normal 2 2 10 3 3 5" xfId="19699" xr:uid="{3941C18D-F340-4919-ABBF-2CFE387C26AE}"/>
    <cellStyle name="Normal 2 2 10 3 4" xfId="1752" xr:uid="{6CEA863C-1662-4FC2-B30E-B242F66F2959}"/>
    <cellStyle name="Normal 2 2 10 3 4 2" xfId="4027" xr:uid="{C0D8D612-4E6B-4F98-857A-E3772DAA0772}"/>
    <cellStyle name="Normal 2 2 10 3 4 2 2" xfId="8721" xr:uid="{D973D255-CA61-4792-8303-F1E66318F824}"/>
    <cellStyle name="Normal 2 2 10 3 4 2 2 2" xfId="17701" xr:uid="{EF0A5B46-2EDD-4EC3-A0FF-9B377EF8B71A}"/>
    <cellStyle name="Normal 2 2 10 3 4 2 2 2 2" xfId="35659" xr:uid="{EB32FF86-EC36-4E77-88BF-43898E4DDD8D}"/>
    <cellStyle name="Normal 2 2 10 3 4 2 2 3" xfId="26702" xr:uid="{29B25E81-B20B-42AB-9EC9-BF8C206758C8}"/>
    <cellStyle name="Normal 2 2 10 3 4 2 3" xfId="13034" xr:uid="{C9B05BBF-5AC4-4266-B5C7-A89166781294}"/>
    <cellStyle name="Normal 2 2 10 3 4 2 3 2" xfId="30992" xr:uid="{9BB65BFD-51C5-401D-82FD-2A3B51F78934}"/>
    <cellStyle name="Normal 2 2 10 3 4 2 4" xfId="22025" xr:uid="{236C35AB-6EE9-4293-A164-F9C60B369393}"/>
    <cellStyle name="Normal 2 2 10 3 4 3" xfId="6754" xr:uid="{1A256DBA-29BF-441D-AE99-9169EBCFCEB5}"/>
    <cellStyle name="Normal 2 2 10 3 4 3 2" xfId="15735" xr:uid="{8DAAFA87-C679-42C0-911D-F7D6E54A871D}"/>
    <cellStyle name="Normal 2 2 10 3 4 3 2 2" xfId="33693" xr:uid="{FBC20155-8B58-4C32-AD61-D0253A97AE90}"/>
    <cellStyle name="Normal 2 2 10 3 4 3 3" xfId="24736" xr:uid="{32150A03-E359-481D-BB9A-9DCEB0BF0537}"/>
    <cellStyle name="Normal 2 2 10 3 4 4" xfId="11068" xr:uid="{EA996EB2-58CB-4D85-8FFB-FDDF04DFFF8C}"/>
    <cellStyle name="Normal 2 2 10 3 4 4 2" xfId="29026" xr:uid="{B9216191-988B-4D97-8078-DAB503B47553}"/>
    <cellStyle name="Normal 2 2 10 3 4 5" xfId="20058" xr:uid="{BDEA346E-60A6-4667-BD2D-5F23720771E1}"/>
    <cellStyle name="Normal 2 2 10 3 5" xfId="2171" xr:uid="{C0AE3501-E66B-4B9C-9684-939C95A3BF93}"/>
    <cellStyle name="Normal 2 2 10 3 5 2" xfId="4385" xr:uid="{C5104A0D-59C4-44B9-A117-7744DC6435A9}"/>
    <cellStyle name="Normal 2 2 10 3 5 2 2" xfId="9079" xr:uid="{2CBA3014-B61D-446B-A5A1-041DA0C83130}"/>
    <cellStyle name="Normal 2 2 10 3 5 2 2 2" xfId="18059" xr:uid="{6CDFC408-4840-4B48-8179-71C195DE7B68}"/>
    <cellStyle name="Normal 2 2 10 3 5 2 2 2 2" xfId="36017" xr:uid="{2A1B3C78-DE01-4A33-8242-198F64F2E5D7}"/>
    <cellStyle name="Normal 2 2 10 3 5 2 2 3" xfId="27060" xr:uid="{9DC3DDDB-6875-4EF4-8B82-B00B6385D0D5}"/>
    <cellStyle name="Normal 2 2 10 3 5 2 3" xfId="13392" xr:uid="{41E1CC8B-7E14-4641-8B76-AF2BE95ECD6D}"/>
    <cellStyle name="Normal 2 2 10 3 5 2 3 2" xfId="31350" xr:uid="{A5790BEE-A758-4F2F-ADA1-8FB59B754FEE}"/>
    <cellStyle name="Normal 2 2 10 3 5 2 4" xfId="22383" xr:uid="{EDD402F2-0C96-44CC-9DFF-656C340C5FD3}"/>
    <cellStyle name="Normal 2 2 10 3 5 3" xfId="7113" xr:uid="{D4DE4BCE-2051-4754-BC74-95FDD24A1699}"/>
    <cellStyle name="Normal 2 2 10 3 5 3 2" xfId="16094" xr:uid="{CC207AD4-7869-4B3F-8765-331D52D91C1D}"/>
    <cellStyle name="Normal 2 2 10 3 5 3 2 2" xfId="34052" xr:uid="{4CDB02E1-EC9A-4E15-B763-CD387FAD5958}"/>
    <cellStyle name="Normal 2 2 10 3 5 3 3" xfId="25095" xr:uid="{035ABDE1-D568-472D-8F7A-8E14E1FA7184}"/>
    <cellStyle name="Normal 2 2 10 3 5 4" xfId="11427" xr:uid="{C2C202FF-7595-4690-88B9-6076A1E24921}"/>
    <cellStyle name="Normal 2 2 10 3 5 4 2" xfId="29385" xr:uid="{34F303A3-8D0B-42C1-AB61-6302897B27AD}"/>
    <cellStyle name="Normal 2 2 10 3 5 5" xfId="20417" xr:uid="{3D34B48E-6250-42E9-A4F2-057087DCB6D4}"/>
    <cellStyle name="Normal 2 2 10 3 6" xfId="2756" xr:uid="{9CD277AC-34D5-48BF-8450-AFA1F8ADFB61}"/>
    <cellStyle name="Normal 2 2 10 3 6 2" xfId="4744" xr:uid="{2E48EAA2-124E-4196-8719-49BDD98400DE}"/>
    <cellStyle name="Normal 2 2 10 3 6 2 2" xfId="9438" xr:uid="{EF395476-0570-42AD-9BA6-57E62C128011}"/>
    <cellStyle name="Normal 2 2 10 3 6 2 2 2" xfId="18418" xr:uid="{EF28DF73-4E05-4AEE-AC40-A82BA1EDEBDB}"/>
    <cellStyle name="Normal 2 2 10 3 6 2 2 2 2" xfId="36376" xr:uid="{B56F882A-F0E3-4B2E-BB65-DA4705463FE1}"/>
    <cellStyle name="Normal 2 2 10 3 6 2 2 3" xfId="27419" xr:uid="{12157010-E8BA-4144-ACD9-0FF1141F3ED6}"/>
    <cellStyle name="Normal 2 2 10 3 6 2 3" xfId="13751" xr:uid="{FF805285-F47F-4366-93F1-37BAF371E161}"/>
    <cellStyle name="Normal 2 2 10 3 6 2 3 2" xfId="31709" xr:uid="{D503D783-D867-4C05-A873-4BAFB23EA131}"/>
    <cellStyle name="Normal 2 2 10 3 6 2 4" xfId="22742" xr:uid="{EE4F0431-EE3B-483A-B9C5-4BD9B8F4EFBB}"/>
    <cellStyle name="Normal 2 2 10 3 6 3" xfId="7473" xr:uid="{B9A8CFEA-F9D5-4332-BF1A-672E71FDC62C}"/>
    <cellStyle name="Normal 2 2 10 3 6 3 2" xfId="16453" xr:uid="{45AA58CC-3ECE-4E07-8211-15690CDD28B4}"/>
    <cellStyle name="Normal 2 2 10 3 6 3 2 2" xfId="34411" xr:uid="{74E79CE7-B85F-419B-A044-DEBB56A40D1C}"/>
    <cellStyle name="Normal 2 2 10 3 6 3 3" xfId="25454" xr:uid="{8C1FE71E-BB76-4D7A-871C-8731A0686A2F}"/>
    <cellStyle name="Normal 2 2 10 3 6 4" xfId="11786" xr:uid="{85ED08A9-8BDB-4F8E-80DD-2C80C039AE7F}"/>
    <cellStyle name="Normal 2 2 10 3 6 4 2" xfId="29744" xr:uid="{0A64E3E7-5170-4B8C-A8F8-36EA05C4D683}"/>
    <cellStyle name="Normal 2 2 10 3 6 5" xfId="20777" xr:uid="{8F1B2BA2-EA5F-457D-9851-31D88849320B}"/>
    <cellStyle name="Normal 2 2 10 3 7" xfId="3116" xr:uid="{4D80D033-AB98-4018-80A9-42B77CF6A672}"/>
    <cellStyle name="Normal 2 2 10 3 7 2" xfId="5103" xr:uid="{7C4F392E-DEA3-46AA-A12E-E9E41D6AC973}"/>
    <cellStyle name="Normal 2 2 10 3 7 2 2" xfId="9797" xr:uid="{69200EB9-AB79-43E6-BAF8-68AF544CCEED}"/>
    <cellStyle name="Normal 2 2 10 3 7 2 2 2" xfId="18777" xr:uid="{D197F621-920A-4DD7-8CB0-E9F8F86E6F08}"/>
    <cellStyle name="Normal 2 2 10 3 7 2 2 2 2" xfId="36735" xr:uid="{F40617A0-EC58-45D3-A192-ACB088C06571}"/>
    <cellStyle name="Normal 2 2 10 3 7 2 2 3" xfId="27778" xr:uid="{5600280D-87D0-4B14-B549-711D1E542490}"/>
    <cellStyle name="Normal 2 2 10 3 7 2 3" xfId="14110" xr:uid="{3D9703DE-BCC4-4D30-80C7-EC267DD1B4D1}"/>
    <cellStyle name="Normal 2 2 10 3 7 2 3 2" xfId="32068" xr:uid="{D4C91180-7FC2-41AE-BB27-8E126665E77A}"/>
    <cellStyle name="Normal 2 2 10 3 7 2 4" xfId="23101" xr:uid="{7C1545BA-46C1-4163-AF4F-DE49D323B03F}"/>
    <cellStyle name="Normal 2 2 10 3 7 3" xfId="7832" xr:uid="{D8C27ECF-1FEE-41DF-B453-E7B32B013006}"/>
    <cellStyle name="Normal 2 2 10 3 7 3 2" xfId="16812" xr:uid="{3D9C95B6-C914-407A-888D-16E3B41C2832}"/>
    <cellStyle name="Normal 2 2 10 3 7 3 2 2" xfId="34770" xr:uid="{537FFE3D-1AB6-43D2-8A68-C4CE8F43ED9B}"/>
    <cellStyle name="Normal 2 2 10 3 7 3 3" xfId="25813" xr:uid="{0DBA527B-14C3-4338-8A2D-C17A4A3AC21F}"/>
    <cellStyle name="Normal 2 2 10 3 7 4" xfId="12145" xr:uid="{81856D38-960D-4D2E-9A3F-2BA56B3FDA4E}"/>
    <cellStyle name="Normal 2 2 10 3 7 4 2" xfId="30103" xr:uid="{21E13CF3-1540-46E0-8763-B51CD676AB85}"/>
    <cellStyle name="Normal 2 2 10 3 7 5" xfId="21136" xr:uid="{01A467AF-66BF-41E4-944B-F41FC6FC1484}"/>
    <cellStyle name="Normal 2 2 10 3 8" xfId="1202" xr:uid="{E6FB2F5D-0913-48BB-AC40-0BFB0EA83150}"/>
    <cellStyle name="Normal 2 2 10 3 8 2" xfId="6223" xr:uid="{93B1E751-C59F-4C70-8134-398C1CAC58CC}"/>
    <cellStyle name="Normal 2 2 10 3 8 2 2" xfId="15205" xr:uid="{D0B85314-823D-4DA3-8B76-EADC9CE17BC6}"/>
    <cellStyle name="Normal 2 2 10 3 8 2 2 2" xfId="33163" xr:uid="{A98E50EC-5002-42B6-B1DE-C3F4480BB936}"/>
    <cellStyle name="Normal 2 2 10 3 8 2 3" xfId="24206" xr:uid="{84AECFB2-6CDE-4BA6-93EF-BA72484D3596}"/>
    <cellStyle name="Normal 2 2 10 3 8 3" xfId="10538" xr:uid="{457BE093-BB73-4477-A689-71E4A13D16E4}"/>
    <cellStyle name="Normal 2 2 10 3 8 3 2" xfId="28496" xr:uid="{06E8F6FA-4F9D-4FDC-BF60-BE00955014F8}"/>
    <cellStyle name="Normal 2 2 10 3 8 4" xfId="19528" xr:uid="{C755E8AA-BE47-4519-AA3D-0B68D7E4C434}"/>
    <cellStyle name="Normal 2 2 10 3 9" xfId="3497" xr:uid="{6712C17A-18C4-4198-8FA5-B5BD6D698649}"/>
    <cellStyle name="Normal 2 2 10 3 9 2" xfId="8191" xr:uid="{8D5D55DC-CBB1-4124-A98F-F389741BACE2}"/>
    <cellStyle name="Normal 2 2 10 3 9 2 2" xfId="17171" xr:uid="{813DDB45-6135-453A-BB90-0A4593EA1B0D}"/>
    <cellStyle name="Normal 2 2 10 3 9 2 2 2" xfId="35129" xr:uid="{7B0CC4F8-DF0A-4E7D-BBB0-B97BA47DF79F}"/>
    <cellStyle name="Normal 2 2 10 3 9 2 3" xfId="26172" xr:uid="{A1427135-7D8A-4D06-9133-E25C747D344B}"/>
    <cellStyle name="Normal 2 2 10 3 9 3" xfId="12504" xr:uid="{D57E0CEF-43C2-4573-8541-94BCF0E455F7}"/>
    <cellStyle name="Normal 2 2 10 3 9 3 2" xfId="30462" xr:uid="{7D0C5D2A-9E65-4638-B407-53E04C74515C}"/>
    <cellStyle name="Normal 2 2 10 3 9 4" xfId="21495" xr:uid="{FAD488D7-87BE-4CA0-A22E-5C1F0BF04111}"/>
    <cellStyle name="Normal 2 2 10 4" xfId="703" xr:uid="{C9E91AE0-EC3C-4486-8A6F-9D307CEF95CB}"/>
    <cellStyle name="Normal 2 2 10 4 10" xfId="5458" xr:uid="{3C47D2C5-15EE-4916-A260-BA9B37C3F3D0}"/>
    <cellStyle name="Normal 2 2 10 4 10 2" xfId="14465" xr:uid="{7916B7B4-BA41-40F9-A3E0-159665F2A5F6}"/>
    <cellStyle name="Normal 2 2 10 4 10 2 2" xfId="32423" xr:uid="{8A544F72-3CBA-4930-8FA8-D3A7617EC251}"/>
    <cellStyle name="Normal 2 2 10 4 10 3" xfId="23456" xr:uid="{20054C27-2AC2-4B21-93C7-88EE48B22F29}"/>
    <cellStyle name="Normal 2 2 10 4 11" xfId="5859" xr:uid="{38C26B14-A9E2-4946-8684-E9BC26AC885F}"/>
    <cellStyle name="Normal 2 2 10 4 11 2" xfId="14842" xr:uid="{F7B40F9F-297C-4027-8C07-127D694687C9}"/>
    <cellStyle name="Normal 2 2 10 4 11 2 2" xfId="32800" xr:uid="{C73EECDF-64A3-4288-883B-903B5B28EA31}"/>
    <cellStyle name="Normal 2 2 10 4 11 3" xfId="23843" xr:uid="{234BB010-0A97-4899-91F0-9A6895196879}"/>
    <cellStyle name="Normal 2 2 10 4 12" xfId="10172" xr:uid="{DA87A6BC-55AC-41E9-8254-BDF0B6AF3F9F}"/>
    <cellStyle name="Normal 2 2 10 4 12 2" xfId="28133" xr:uid="{B94DD643-6E33-476A-883C-C415BCF99CA1}"/>
    <cellStyle name="Normal 2 2 10 4 13" xfId="19159" xr:uid="{666D26BB-FED9-414E-8233-840083A7CA75}"/>
    <cellStyle name="Normal 2 2 10 4 2" xfId="908" xr:uid="{ADC4B66A-3591-4966-9D5A-EFAE607633AD}"/>
    <cellStyle name="Normal 2 2 10 4 2 10" xfId="10343" xr:uid="{93FC5BE2-5A24-42D1-8BB3-6BB6F67D5A6B}"/>
    <cellStyle name="Normal 2 2 10 4 2 10 2" xfId="28304" xr:uid="{F30D48E0-95CE-4AAB-87EC-4E8064C04D11}"/>
    <cellStyle name="Normal 2 2 10 4 2 11" xfId="19330" xr:uid="{6CD2FB4C-6EA2-4244-A68F-317D6E9B45DE}"/>
    <cellStyle name="Normal 2 2 10 4 2 2" xfId="1919" xr:uid="{730FA884-C5E1-4494-94D9-943A112CFEBF}"/>
    <cellStyle name="Normal 2 2 10 4 2 2 2" xfId="4194" xr:uid="{D8ABF440-A025-4638-8574-CCE90B378FF7}"/>
    <cellStyle name="Normal 2 2 10 4 2 2 2 2" xfId="8888" xr:uid="{9EEEC8E1-C15D-4C44-A0E9-CB10A1C65445}"/>
    <cellStyle name="Normal 2 2 10 4 2 2 2 2 2" xfId="17868" xr:uid="{B892665B-A622-4866-A925-815B60B0914C}"/>
    <cellStyle name="Normal 2 2 10 4 2 2 2 2 2 2" xfId="35826" xr:uid="{263D5CFF-56FA-482A-8917-7277DAE6CA73}"/>
    <cellStyle name="Normal 2 2 10 4 2 2 2 2 3" xfId="26869" xr:uid="{8E80F195-00BA-40E0-9C60-FF7FE25CD851}"/>
    <cellStyle name="Normal 2 2 10 4 2 2 2 3" xfId="13201" xr:uid="{A64306DE-D480-43C0-A98E-23BA8EA1C650}"/>
    <cellStyle name="Normal 2 2 10 4 2 2 2 3 2" xfId="31159" xr:uid="{81370B95-C922-4128-8AC2-CB5E7EBD1A9A}"/>
    <cellStyle name="Normal 2 2 10 4 2 2 2 4" xfId="22192" xr:uid="{B02E653E-AD03-4998-8437-DF3235CB69AC}"/>
    <cellStyle name="Normal 2 2 10 4 2 2 3" xfId="6921" xr:uid="{03A79EE1-FA1C-4888-A53A-8B24BB7EE924}"/>
    <cellStyle name="Normal 2 2 10 4 2 2 3 2" xfId="15902" xr:uid="{2605ACDF-16F2-43C5-A643-30905D4EA7EA}"/>
    <cellStyle name="Normal 2 2 10 4 2 2 3 2 2" xfId="33860" xr:uid="{19C6F392-7F74-43C2-A31B-03AC682089F6}"/>
    <cellStyle name="Normal 2 2 10 4 2 2 3 3" xfId="24903" xr:uid="{836E3C5D-22B3-45C8-BD80-9806143FFB25}"/>
    <cellStyle name="Normal 2 2 10 4 2 2 4" xfId="11235" xr:uid="{263CF91C-4024-4115-A58C-2110D15B6E99}"/>
    <cellStyle name="Normal 2 2 10 4 2 2 4 2" xfId="29193" xr:uid="{CA293697-143F-4EB4-8404-E9254227AA3A}"/>
    <cellStyle name="Normal 2 2 10 4 2 2 5" xfId="20225" xr:uid="{116DB692-DD00-468B-BEE3-6DE1457E7A3F}"/>
    <cellStyle name="Normal 2 2 10 4 2 3" xfId="2345" xr:uid="{C56FCBB6-5AC1-4046-9D72-67F68F740289}"/>
    <cellStyle name="Normal 2 2 10 4 2 3 2" xfId="4552" xr:uid="{52C3E616-ABD3-430B-87C3-D4FB57B5DA63}"/>
    <cellStyle name="Normal 2 2 10 4 2 3 2 2" xfId="9246" xr:uid="{5692765F-4454-44EF-B6B0-1ACF7D6CB4CC}"/>
    <cellStyle name="Normal 2 2 10 4 2 3 2 2 2" xfId="18226" xr:uid="{545F8935-D24A-4752-A227-2CEAAA2F4E20}"/>
    <cellStyle name="Normal 2 2 10 4 2 3 2 2 2 2" xfId="36184" xr:uid="{85886DD9-62E4-463B-A69D-98831AEC0904}"/>
    <cellStyle name="Normal 2 2 10 4 2 3 2 2 3" xfId="27227" xr:uid="{1199CA41-AC0F-4A12-8786-7155DAB93054}"/>
    <cellStyle name="Normal 2 2 10 4 2 3 2 3" xfId="13559" xr:uid="{86B9D44A-E013-4E11-9019-74F401E512C5}"/>
    <cellStyle name="Normal 2 2 10 4 2 3 2 3 2" xfId="31517" xr:uid="{079C51C8-6B05-488C-AA3B-83895CA54D0E}"/>
    <cellStyle name="Normal 2 2 10 4 2 3 2 4" xfId="22550" xr:uid="{F995B689-F358-49A5-BC89-9FA7448C7476}"/>
    <cellStyle name="Normal 2 2 10 4 2 3 3" xfId="7280" xr:uid="{C26CE685-F306-48EA-B350-524A0CE3AF4D}"/>
    <cellStyle name="Normal 2 2 10 4 2 3 3 2" xfId="16261" xr:uid="{C66B8E76-BEF0-427C-9E65-97232D7CC890}"/>
    <cellStyle name="Normal 2 2 10 4 2 3 3 2 2" xfId="34219" xr:uid="{0D34A41F-6E74-471C-B4E2-9DB42ABC0CBC}"/>
    <cellStyle name="Normal 2 2 10 4 2 3 3 3" xfId="25262" xr:uid="{0CDBBDBE-8DEE-464A-A656-AFE011F43FC2}"/>
    <cellStyle name="Normal 2 2 10 4 2 3 4" xfId="11594" xr:uid="{69231F87-B5D6-4399-9E01-7238124285BA}"/>
    <cellStyle name="Normal 2 2 10 4 2 3 4 2" xfId="29552" xr:uid="{85C6F509-18EE-4FE0-AF00-F7E5DEF060D1}"/>
    <cellStyle name="Normal 2 2 10 4 2 3 5" xfId="20584" xr:uid="{0D87F61A-208B-4609-9DFC-7762566DBF83}"/>
    <cellStyle name="Normal 2 2 10 4 2 4" xfId="2924" xr:uid="{274FC459-3F0C-478B-8B88-801AFB525B8A}"/>
    <cellStyle name="Normal 2 2 10 4 2 4 2" xfId="4911" xr:uid="{107DDBC5-0772-4916-AD6E-3547426A2C97}"/>
    <cellStyle name="Normal 2 2 10 4 2 4 2 2" xfId="9605" xr:uid="{E4EB71ED-00B2-47D0-A278-F054A25E06FD}"/>
    <cellStyle name="Normal 2 2 10 4 2 4 2 2 2" xfId="18585" xr:uid="{F1D2CAAF-3A8F-49DB-9BCB-DAF95A0AB253}"/>
    <cellStyle name="Normal 2 2 10 4 2 4 2 2 2 2" xfId="36543" xr:uid="{2C93EA8C-0034-4086-9E42-DD77C9EC16B3}"/>
    <cellStyle name="Normal 2 2 10 4 2 4 2 2 3" xfId="27586" xr:uid="{9363938F-620D-440D-9ED5-6F7884662C8A}"/>
    <cellStyle name="Normal 2 2 10 4 2 4 2 3" xfId="13918" xr:uid="{664399C9-43E4-48FA-9E76-4745920FDFA3}"/>
    <cellStyle name="Normal 2 2 10 4 2 4 2 3 2" xfId="31876" xr:uid="{75C9B183-3FE8-445C-B08E-096810907CF5}"/>
    <cellStyle name="Normal 2 2 10 4 2 4 2 4" xfId="22909" xr:uid="{8372E703-B74D-4284-99C0-036CB4FA34D8}"/>
    <cellStyle name="Normal 2 2 10 4 2 4 3" xfId="7640" xr:uid="{53A59353-0E5A-4DF3-B04B-3EA464AA17C9}"/>
    <cellStyle name="Normal 2 2 10 4 2 4 3 2" xfId="16620" xr:uid="{8439722B-3214-4B9C-9380-396E53818F64}"/>
    <cellStyle name="Normal 2 2 10 4 2 4 3 2 2" xfId="34578" xr:uid="{5B4CA4D2-E89D-440B-90AE-4546DB113628}"/>
    <cellStyle name="Normal 2 2 10 4 2 4 3 3" xfId="25621" xr:uid="{5CFB2335-DBA0-461A-A71A-B5BC0C632F00}"/>
    <cellStyle name="Normal 2 2 10 4 2 4 4" xfId="11953" xr:uid="{EE582AEF-9421-4C5A-837D-2433AE6D21F1}"/>
    <cellStyle name="Normal 2 2 10 4 2 4 4 2" xfId="29911" xr:uid="{5E591562-DCCD-4253-8E9D-AC01E6DFEC34}"/>
    <cellStyle name="Normal 2 2 10 4 2 4 5" xfId="20944" xr:uid="{F0B42260-CB13-4BD5-8606-45EB5A1A1041}"/>
    <cellStyle name="Normal 2 2 10 4 2 5" xfId="3304" xr:uid="{5AE7D1B5-C865-4635-8D87-DA1BA48D3948}"/>
    <cellStyle name="Normal 2 2 10 4 2 5 2" xfId="5270" xr:uid="{18A3941D-2332-4993-BE79-32C1063F8B13}"/>
    <cellStyle name="Normal 2 2 10 4 2 5 2 2" xfId="9964" xr:uid="{A8846FF6-AF12-43A2-B996-4A827695AED8}"/>
    <cellStyle name="Normal 2 2 10 4 2 5 2 2 2" xfId="18944" xr:uid="{1ECBC289-4D86-4715-B530-7A43071E7251}"/>
    <cellStyle name="Normal 2 2 10 4 2 5 2 2 2 2" xfId="36902" xr:uid="{62AF6664-8860-427E-958D-171DD77F73D8}"/>
    <cellStyle name="Normal 2 2 10 4 2 5 2 2 3" xfId="27945" xr:uid="{2EE96013-457D-4C32-829F-14E068B9BCDF}"/>
    <cellStyle name="Normal 2 2 10 4 2 5 2 3" xfId="14277" xr:uid="{3F4ABB15-A93C-47CF-A417-24EC26BC64AB}"/>
    <cellStyle name="Normal 2 2 10 4 2 5 2 3 2" xfId="32235" xr:uid="{EC4C1801-EE34-4B69-B8FF-1946974D5280}"/>
    <cellStyle name="Normal 2 2 10 4 2 5 2 4" xfId="23268" xr:uid="{5DC89835-41CE-4400-A752-E771D215CCFF}"/>
    <cellStyle name="Normal 2 2 10 4 2 5 3" xfId="7999" xr:uid="{D1CE205B-1069-4666-900B-5593F832D41A}"/>
    <cellStyle name="Normal 2 2 10 4 2 5 3 2" xfId="16979" xr:uid="{D5E2EE17-D7A6-4568-BCB8-CA0C8343F6DE}"/>
    <cellStyle name="Normal 2 2 10 4 2 5 3 2 2" xfId="34937" xr:uid="{B4B33DC6-736B-422A-A6BB-F001DB6D1C2F}"/>
    <cellStyle name="Normal 2 2 10 4 2 5 3 3" xfId="25980" xr:uid="{32E2A361-0A2C-41CE-999B-60FA62DF6DE9}"/>
    <cellStyle name="Normal 2 2 10 4 2 5 4" xfId="12312" xr:uid="{580F56A1-3A00-4E48-BCA1-0D23CFF93814}"/>
    <cellStyle name="Normal 2 2 10 4 2 5 4 2" xfId="30270" xr:uid="{2733ACD9-00D1-4255-8170-A90CC91B175B}"/>
    <cellStyle name="Normal 2 2 10 4 2 5 5" xfId="21303" xr:uid="{783777A8-7E95-44C3-B4FE-E42F888513E7}"/>
    <cellStyle name="Normal 2 2 10 4 2 6" xfId="1560" xr:uid="{822B6CD7-A29D-4870-8618-11DF32D9EC97}"/>
    <cellStyle name="Normal 2 2 10 4 2 6 2" xfId="6562" xr:uid="{4EB5AECD-B4DA-4889-BC47-3DBAD8D1098B}"/>
    <cellStyle name="Normal 2 2 10 4 2 6 2 2" xfId="15543" xr:uid="{F58E201B-8389-49CE-87FB-9A8903D04972}"/>
    <cellStyle name="Normal 2 2 10 4 2 6 2 2 2" xfId="33501" xr:uid="{0B3C20C8-6AB2-47A2-84D8-C3F73233ACFF}"/>
    <cellStyle name="Normal 2 2 10 4 2 6 2 3" xfId="24544" xr:uid="{92FC6466-DD85-4993-BC4E-C9A2CC8FBB1D}"/>
    <cellStyle name="Normal 2 2 10 4 2 6 3" xfId="10876" xr:uid="{ED38FA97-C481-4497-AA18-7754D0F0DEB7}"/>
    <cellStyle name="Normal 2 2 10 4 2 6 3 2" xfId="28834" xr:uid="{293717EF-5A42-4189-918A-93CB20394651}"/>
    <cellStyle name="Normal 2 2 10 4 2 6 4" xfId="19866" xr:uid="{A8DD58A3-D5E2-4D89-8C7C-4807CEB28C8F}"/>
    <cellStyle name="Normal 2 2 10 4 2 7" xfId="3664" xr:uid="{3E321BDC-E8C5-4C7C-8094-67FB085A3A97}"/>
    <cellStyle name="Normal 2 2 10 4 2 7 2" xfId="8358" xr:uid="{89A34409-ABAB-4B12-96C7-C92E830DCBDC}"/>
    <cellStyle name="Normal 2 2 10 4 2 7 2 2" xfId="17338" xr:uid="{D9ACD14E-9BA6-49BB-B6A1-52899266C466}"/>
    <cellStyle name="Normal 2 2 10 4 2 7 2 2 2" xfId="35296" xr:uid="{459C72AF-890D-46FD-ACAF-78C0EFF7B1A0}"/>
    <cellStyle name="Normal 2 2 10 4 2 7 2 3" xfId="26339" xr:uid="{99615FDF-087C-4093-85E9-F1ABD239EDE3}"/>
    <cellStyle name="Normal 2 2 10 4 2 7 3" xfId="12671" xr:uid="{72317A8D-9DBD-45DD-BA6F-9EEBD6E1DF63}"/>
    <cellStyle name="Normal 2 2 10 4 2 7 3 2" xfId="30629" xr:uid="{09FC5C85-81C2-4E3A-999D-D74BCE757C33}"/>
    <cellStyle name="Normal 2 2 10 4 2 7 4" xfId="21662" xr:uid="{CE8F23C4-2FAE-4352-BBCC-309EF1E5F957}"/>
    <cellStyle name="Normal 2 2 10 4 2 8" xfId="5631" xr:uid="{3944C75F-9296-460D-966E-6650B98CA06B}"/>
    <cellStyle name="Normal 2 2 10 4 2 8 2" xfId="14636" xr:uid="{FE77CB23-EC28-48B6-98B7-860CAFBFF0FB}"/>
    <cellStyle name="Normal 2 2 10 4 2 8 2 2" xfId="32594" xr:uid="{6DDDE509-863F-4E18-96EC-EA41896B07C1}"/>
    <cellStyle name="Normal 2 2 10 4 2 8 3" xfId="23629" xr:uid="{6ACB79B5-5327-43C9-B52A-D08163238E47}"/>
    <cellStyle name="Normal 2 2 10 4 2 9" xfId="6030" xr:uid="{11E38744-13B9-4BBB-9962-D067C1D27151}"/>
    <cellStyle name="Normal 2 2 10 4 2 9 2" xfId="15013" xr:uid="{20E2B206-C59F-4F96-A5BF-44626977AF5B}"/>
    <cellStyle name="Normal 2 2 10 4 2 9 2 2" xfId="32971" xr:uid="{C4FE8541-C7D9-4BAC-A5A3-0881F9602BDD}"/>
    <cellStyle name="Normal 2 2 10 4 2 9 3" xfId="24014" xr:uid="{99B4DCF7-7079-4C1B-8761-4681A27AA006}"/>
    <cellStyle name="Normal 2 2 10 4 3" xfId="1369" xr:uid="{AB4AD828-0124-47D2-AF39-BD5B1B053A7D}"/>
    <cellStyle name="Normal 2 2 10 4 3 2" xfId="3852" xr:uid="{9AEB6B3C-B1E5-4166-8CF1-8B6E390913A0}"/>
    <cellStyle name="Normal 2 2 10 4 3 2 2" xfId="8546" xr:uid="{37CFE267-DA79-4178-AD4C-D9D36E55551C}"/>
    <cellStyle name="Normal 2 2 10 4 3 2 2 2" xfId="17526" xr:uid="{6EB336B2-36FB-43E1-BA54-15095D8F1865}"/>
    <cellStyle name="Normal 2 2 10 4 3 2 2 2 2" xfId="35484" xr:uid="{88064B43-1B02-4355-AA75-5BD7A5A39F37}"/>
    <cellStyle name="Normal 2 2 10 4 3 2 2 3" xfId="26527" xr:uid="{0869A9BB-12A9-4403-81F8-7DCB9400E550}"/>
    <cellStyle name="Normal 2 2 10 4 3 2 3" xfId="12859" xr:uid="{797F99A3-6D50-4CF0-8A55-CD89AA7E89BB}"/>
    <cellStyle name="Normal 2 2 10 4 3 2 3 2" xfId="30817" xr:uid="{5FFE14F8-47DB-4217-A42D-4E8F922D5CBC}"/>
    <cellStyle name="Normal 2 2 10 4 3 2 4" xfId="21850" xr:uid="{0A38A479-F3F7-4CF2-ADAD-DF269AFABF10}"/>
    <cellStyle name="Normal 2 2 10 4 3 3" xfId="6390" xr:uid="{CBF9C5CE-D36E-4213-A0A4-150058A2AA74}"/>
    <cellStyle name="Normal 2 2 10 4 3 3 2" xfId="15372" xr:uid="{59225309-615D-4CAA-A99A-67F46F370185}"/>
    <cellStyle name="Normal 2 2 10 4 3 3 2 2" xfId="33330" xr:uid="{D8DD48E2-ABA3-4EFD-B452-94AEF9B049CB}"/>
    <cellStyle name="Normal 2 2 10 4 3 3 3" xfId="24373" xr:uid="{43545AA9-21A7-485E-8643-274399E561AC}"/>
    <cellStyle name="Normal 2 2 10 4 3 4" xfId="10705" xr:uid="{E8C5D4EC-B3B8-4F0F-A187-D3FFF2400397}"/>
    <cellStyle name="Normal 2 2 10 4 3 4 2" xfId="28663" xr:uid="{FC7E7512-6312-4E96-9740-FE86B44AABCE}"/>
    <cellStyle name="Normal 2 2 10 4 3 5" xfId="19695" xr:uid="{CE4DAA88-CFC5-47B9-A451-192794E9F87D}"/>
    <cellStyle name="Normal 2 2 10 4 4" xfId="1748" xr:uid="{15A3B5E5-1A04-48E4-9A05-D2BF0CE88E0F}"/>
    <cellStyle name="Normal 2 2 10 4 4 2" xfId="4023" xr:uid="{3F78ADEE-7002-4BF8-AA06-9D1630D991E3}"/>
    <cellStyle name="Normal 2 2 10 4 4 2 2" xfId="8717" xr:uid="{0DBE5D1F-3077-4C24-B700-93E1ADBE54A0}"/>
    <cellStyle name="Normal 2 2 10 4 4 2 2 2" xfId="17697" xr:uid="{F5B37D64-1410-4295-905F-06703E33D1AA}"/>
    <cellStyle name="Normal 2 2 10 4 4 2 2 2 2" xfId="35655" xr:uid="{1D827FEC-E344-4C26-AEA0-1549B0CFB3C4}"/>
    <cellStyle name="Normal 2 2 10 4 4 2 2 3" xfId="26698" xr:uid="{093A08D2-CE56-4C3E-8022-92548D4F5ED9}"/>
    <cellStyle name="Normal 2 2 10 4 4 2 3" xfId="13030" xr:uid="{B865E68C-1310-4938-ACED-6331E1E522D7}"/>
    <cellStyle name="Normal 2 2 10 4 4 2 3 2" xfId="30988" xr:uid="{F9C8E44B-FE63-4661-B502-0D8A02F936CC}"/>
    <cellStyle name="Normal 2 2 10 4 4 2 4" xfId="22021" xr:uid="{B0E4A68B-DCD5-4765-86A6-2BAF886F783A}"/>
    <cellStyle name="Normal 2 2 10 4 4 3" xfId="6750" xr:uid="{726B85EC-0AEC-4F5B-BFC4-D71986E51ECD}"/>
    <cellStyle name="Normal 2 2 10 4 4 3 2" xfId="15731" xr:uid="{49A93F8B-D9C1-4C97-A55F-82F750CF246B}"/>
    <cellStyle name="Normal 2 2 10 4 4 3 2 2" xfId="33689" xr:uid="{645CFA51-96C3-4FF4-8494-290F8862DD3C}"/>
    <cellStyle name="Normal 2 2 10 4 4 3 3" xfId="24732" xr:uid="{DBB2B273-8F48-4976-8C35-7B7CDAC1F042}"/>
    <cellStyle name="Normal 2 2 10 4 4 4" xfId="11064" xr:uid="{905C50CF-A1DD-4C52-B785-B32DF7C40320}"/>
    <cellStyle name="Normal 2 2 10 4 4 4 2" xfId="29022" xr:uid="{9CD7B65C-340F-4CE3-A6B5-D54EDA26759F}"/>
    <cellStyle name="Normal 2 2 10 4 4 5" xfId="20054" xr:uid="{DFDBA408-3663-436E-805D-6CF93E329634}"/>
    <cellStyle name="Normal 2 2 10 4 5" xfId="2167" xr:uid="{FC894BB4-1AC5-4E9A-9EA4-BAE724F7B2EE}"/>
    <cellStyle name="Normal 2 2 10 4 5 2" xfId="4381" xr:uid="{134544A7-1D57-4DB2-9733-127D017ED866}"/>
    <cellStyle name="Normal 2 2 10 4 5 2 2" xfId="9075" xr:uid="{82851C31-5D48-48FE-BF44-68EED87837BE}"/>
    <cellStyle name="Normal 2 2 10 4 5 2 2 2" xfId="18055" xr:uid="{0531CD51-A5EA-4641-9269-3316E37EB337}"/>
    <cellStyle name="Normal 2 2 10 4 5 2 2 2 2" xfId="36013" xr:uid="{A16933E6-8989-46A6-B877-60DDE8B9DD33}"/>
    <cellStyle name="Normal 2 2 10 4 5 2 2 3" xfId="27056" xr:uid="{AEC21064-9BD6-438B-BE37-12CBA973B679}"/>
    <cellStyle name="Normal 2 2 10 4 5 2 3" xfId="13388" xr:uid="{8FF35383-A2E7-4064-8124-A52CD2B21288}"/>
    <cellStyle name="Normal 2 2 10 4 5 2 3 2" xfId="31346" xr:uid="{7E3FB74B-2717-44E2-BEE0-23205EAD1DD4}"/>
    <cellStyle name="Normal 2 2 10 4 5 2 4" xfId="22379" xr:uid="{21B56387-4A0B-482B-92B8-595073FEB774}"/>
    <cellStyle name="Normal 2 2 10 4 5 3" xfId="7109" xr:uid="{A8D7017D-4E5C-41D8-9749-1524B849ED08}"/>
    <cellStyle name="Normal 2 2 10 4 5 3 2" xfId="16090" xr:uid="{DC500682-E542-4339-861B-774B4C49CA17}"/>
    <cellStyle name="Normal 2 2 10 4 5 3 2 2" xfId="34048" xr:uid="{9D0CB0C8-8D85-4813-8E94-FF2A038253A5}"/>
    <cellStyle name="Normal 2 2 10 4 5 3 3" xfId="25091" xr:uid="{70975519-C6E8-4255-926A-7DEC4F03E88E}"/>
    <cellStyle name="Normal 2 2 10 4 5 4" xfId="11423" xr:uid="{36B826FC-3AC7-4C4E-B755-3D8F5A8FE7FF}"/>
    <cellStyle name="Normal 2 2 10 4 5 4 2" xfId="29381" xr:uid="{FAFE03B9-4C93-4BBF-8D75-C10A60C700DE}"/>
    <cellStyle name="Normal 2 2 10 4 5 5" xfId="20413" xr:uid="{C649E06F-5E5C-4C85-A4FF-C5D3C3930AA6}"/>
    <cellStyle name="Normal 2 2 10 4 6" xfId="2752" xr:uid="{A1C2D9A9-FAA9-434A-8090-375841673F99}"/>
    <cellStyle name="Normal 2 2 10 4 6 2" xfId="4740" xr:uid="{57BA0586-B869-4C97-8B0C-0DE748459CF0}"/>
    <cellStyle name="Normal 2 2 10 4 6 2 2" xfId="9434" xr:uid="{6696ABFD-D209-4666-A608-286EB3BA0E62}"/>
    <cellStyle name="Normal 2 2 10 4 6 2 2 2" xfId="18414" xr:uid="{72366A44-D990-453B-BE41-20B1BD31FBF4}"/>
    <cellStyle name="Normal 2 2 10 4 6 2 2 2 2" xfId="36372" xr:uid="{897A944F-0BD7-4317-B828-A45F314E781F}"/>
    <cellStyle name="Normal 2 2 10 4 6 2 2 3" xfId="27415" xr:uid="{A7A7A72A-4FDC-49E9-BA0C-90133262189A}"/>
    <cellStyle name="Normal 2 2 10 4 6 2 3" xfId="13747" xr:uid="{8910608B-DC63-4B8F-999C-19E46E4074C3}"/>
    <cellStyle name="Normal 2 2 10 4 6 2 3 2" xfId="31705" xr:uid="{802E6FE1-E158-4724-B776-328B8435839E}"/>
    <cellStyle name="Normal 2 2 10 4 6 2 4" xfId="22738" xr:uid="{10940738-0EAD-41BB-9531-A40BDFE85238}"/>
    <cellStyle name="Normal 2 2 10 4 6 3" xfId="7469" xr:uid="{BDFB4C6A-5D90-4762-863D-C3ACCC0E6840}"/>
    <cellStyle name="Normal 2 2 10 4 6 3 2" xfId="16449" xr:uid="{23DB9ED1-199A-4380-8939-B3B548EE112E}"/>
    <cellStyle name="Normal 2 2 10 4 6 3 2 2" xfId="34407" xr:uid="{018FFABB-9639-49FD-ACCE-5DD621A6E9D0}"/>
    <cellStyle name="Normal 2 2 10 4 6 3 3" xfId="25450" xr:uid="{6B595007-88A3-4A33-9D1A-927BBDE262BB}"/>
    <cellStyle name="Normal 2 2 10 4 6 4" xfId="11782" xr:uid="{E4A5EFDC-ADE7-4B5B-8420-3387676F8FF2}"/>
    <cellStyle name="Normal 2 2 10 4 6 4 2" xfId="29740" xr:uid="{F0EFBC79-E3D3-4E8F-88E4-487B10D341EF}"/>
    <cellStyle name="Normal 2 2 10 4 6 5" xfId="20773" xr:uid="{CC6A7916-820F-4E89-8B17-F47C9BF92055}"/>
    <cellStyle name="Normal 2 2 10 4 7" xfId="3112" xr:uid="{337F6169-1BAD-495A-905E-3EC2146420EA}"/>
    <cellStyle name="Normal 2 2 10 4 7 2" xfId="5099" xr:uid="{55988D97-9A54-4905-8111-F9236143F083}"/>
    <cellStyle name="Normal 2 2 10 4 7 2 2" xfId="9793" xr:uid="{D0EAB4F2-D08D-4305-B0F7-A9A966423F90}"/>
    <cellStyle name="Normal 2 2 10 4 7 2 2 2" xfId="18773" xr:uid="{5BE87DEC-76F7-4693-B129-33E6F30CF584}"/>
    <cellStyle name="Normal 2 2 10 4 7 2 2 2 2" xfId="36731" xr:uid="{0AE9CAF2-5B71-4DFE-A85F-56A1EBC2B232}"/>
    <cellStyle name="Normal 2 2 10 4 7 2 2 3" xfId="27774" xr:uid="{9348D92F-6DC9-4A11-A0CF-FE37B9E02916}"/>
    <cellStyle name="Normal 2 2 10 4 7 2 3" xfId="14106" xr:uid="{E95D77FD-46A6-4BF6-955F-69CE1BA35291}"/>
    <cellStyle name="Normal 2 2 10 4 7 2 3 2" xfId="32064" xr:uid="{CF8659FA-D0C2-46D4-A5E1-DC0CA37B81C2}"/>
    <cellStyle name="Normal 2 2 10 4 7 2 4" xfId="23097" xr:uid="{723630CE-5F23-4F33-ACDF-7951310436E1}"/>
    <cellStyle name="Normal 2 2 10 4 7 3" xfId="7828" xr:uid="{EEC35726-3F91-41A6-AC8E-CC32856821E7}"/>
    <cellStyle name="Normal 2 2 10 4 7 3 2" xfId="16808" xr:uid="{5B8E7A64-062D-41EE-B7A0-DEB644BB2E9B}"/>
    <cellStyle name="Normal 2 2 10 4 7 3 2 2" xfId="34766" xr:uid="{CC5F31CB-EAFE-4792-ADD3-20647113272B}"/>
    <cellStyle name="Normal 2 2 10 4 7 3 3" xfId="25809" xr:uid="{FC84DEAC-2AB1-4484-A4D3-AA08A1349ACA}"/>
    <cellStyle name="Normal 2 2 10 4 7 4" xfId="12141" xr:uid="{898DD9AF-8FF9-4407-8462-E074E532B36C}"/>
    <cellStyle name="Normal 2 2 10 4 7 4 2" xfId="30099" xr:uid="{58A94707-779A-4CBF-AEF9-86224A9D292A}"/>
    <cellStyle name="Normal 2 2 10 4 7 5" xfId="21132" xr:uid="{3B92D5AE-4EC2-4C71-B70A-9242FED280E5}"/>
    <cellStyle name="Normal 2 2 10 4 8" xfId="1198" xr:uid="{D5D8A40A-AB0F-4BA1-906E-56D5FC922B0A}"/>
    <cellStyle name="Normal 2 2 10 4 8 2" xfId="6219" xr:uid="{11E421AD-46A7-4B67-BA46-33D0E1F6A284}"/>
    <cellStyle name="Normal 2 2 10 4 8 2 2" xfId="15201" xr:uid="{6F8199D0-7810-46F1-A6DA-9FF99F59D5F3}"/>
    <cellStyle name="Normal 2 2 10 4 8 2 2 2" xfId="33159" xr:uid="{3742D803-5101-4A87-8D33-FDF9CBFB035B}"/>
    <cellStyle name="Normal 2 2 10 4 8 2 3" xfId="24202" xr:uid="{B661704F-A5EC-4FDB-A9D3-945390703C13}"/>
    <cellStyle name="Normal 2 2 10 4 8 3" xfId="10534" xr:uid="{449D0732-CD76-4637-9D11-6C92510B9EDC}"/>
    <cellStyle name="Normal 2 2 10 4 8 3 2" xfId="28492" xr:uid="{EE78737B-9810-4F06-A124-33A0CC6D4148}"/>
    <cellStyle name="Normal 2 2 10 4 8 4" xfId="19524" xr:uid="{A9078736-87B1-43A6-9BAB-332D5BC72294}"/>
    <cellStyle name="Normal 2 2 10 4 9" xfId="3493" xr:uid="{F913E7B9-6D82-43B6-AA9F-CD1883131C33}"/>
    <cellStyle name="Normal 2 2 10 4 9 2" xfId="8187" xr:uid="{9B0BE637-77AD-458C-B034-16A25476E98B}"/>
    <cellStyle name="Normal 2 2 10 4 9 2 2" xfId="17167" xr:uid="{BDFB4F74-2A37-4208-81C2-E961EC8A3CE7}"/>
    <cellStyle name="Normal 2 2 10 4 9 2 2 2" xfId="35125" xr:uid="{54C38ACA-21EA-4090-BA07-8C2117E860B9}"/>
    <cellStyle name="Normal 2 2 10 4 9 2 3" xfId="26168" xr:uid="{2180571A-F98D-4906-9051-3CD652AE525A}"/>
    <cellStyle name="Normal 2 2 10 4 9 3" xfId="12500" xr:uid="{E39D2D4B-620E-4BE8-9EF3-BFC4D7CF5962}"/>
    <cellStyle name="Normal 2 2 10 4 9 3 2" xfId="30458" xr:uid="{AE7C960F-6C29-4622-BC46-8AAAF0B1039A}"/>
    <cellStyle name="Normal 2 2 10 4 9 4" xfId="21491" xr:uid="{F9D297BB-3F22-4AF0-8D29-6665A686C299}"/>
    <cellStyle name="Normal 2 2 10 5" xfId="706" xr:uid="{09A53DEE-A96B-4187-B7C0-23DE10D3C9A9}"/>
    <cellStyle name="Normal 2 2 10 5 10" xfId="5461" xr:uid="{E02DB502-3A5F-4D43-B3CB-EA0D4C927CA6}"/>
    <cellStyle name="Normal 2 2 10 5 10 2" xfId="14468" xr:uid="{1F40D997-EBDD-4D77-8BBD-DDD1B861BD0C}"/>
    <cellStyle name="Normal 2 2 10 5 10 2 2" xfId="32426" xr:uid="{F1DB733B-28CE-4C3C-A471-D824D2ACB2FA}"/>
    <cellStyle name="Normal 2 2 10 5 10 3" xfId="23459" xr:uid="{1102DA63-3E3B-4A5D-8B15-01F98E3C1858}"/>
    <cellStyle name="Normal 2 2 10 5 11" xfId="5862" xr:uid="{BD68D50D-A0F3-4D81-A8D2-4E716448D14D}"/>
    <cellStyle name="Normal 2 2 10 5 11 2" xfId="14845" xr:uid="{8F06EC5E-1FA0-4DAA-B133-82D83F040B0C}"/>
    <cellStyle name="Normal 2 2 10 5 11 2 2" xfId="32803" xr:uid="{06C81EC4-8330-48D7-9700-F58C5A8D0782}"/>
    <cellStyle name="Normal 2 2 10 5 11 3" xfId="23846" xr:uid="{D5EFD9B7-78C7-4D4E-875E-984DAD5E57EE}"/>
    <cellStyle name="Normal 2 2 10 5 12" xfId="10175" xr:uid="{73CE12F4-DAB3-4232-B2B1-8C84370FCBE6}"/>
    <cellStyle name="Normal 2 2 10 5 12 2" xfId="28136" xr:uid="{6114CF36-6A93-4DF2-98B8-24C1C478D80D}"/>
    <cellStyle name="Normal 2 2 10 5 13" xfId="19162" xr:uid="{50A99B19-DA90-405B-A178-A5E387E8F695}"/>
    <cellStyle name="Normal 2 2 10 5 2" xfId="911" xr:uid="{5A66BD2C-6D4D-4CB3-B011-298F97065ABB}"/>
    <cellStyle name="Normal 2 2 10 5 2 10" xfId="10346" xr:uid="{5BD8210C-53F3-4E1A-9464-6D89BEED0A3B}"/>
    <cellStyle name="Normal 2 2 10 5 2 10 2" xfId="28307" xr:uid="{C0E85D2D-C11F-47C6-8905-912F877DDBD3}"/>
    <cellStyle name="Normal 2 2 10 5 2 11" xfId="19333" xr:uid="{FA57A5FE-FDE1-4286-91F9-C2A28F78E3CC}"/>
    <cellStyle name="Normal 2 2 10 5 2 2" xfId="1922" xr:uid="{7A937785-2963-4DC7-87B4-A50614E33E13}"/>
    <cellStyle name="Normal 2 2 10 5 2 2 2" xfId="4197" xr:uid="{E8CD1B1B-9A1C-4302-B8B5-6BAE6CF8B641}"/>
    <cellStyle name="Normal 2 2 10 5 2 2 2 2" xfId="8891" xr:uid="{570DA7DC-E877-42C2-AD9B-1717643C477F}"/>
    <cellStyle name="Normal 2 2 10 5 2 2 2 2 2" xfId="17871" xr:uid="{E97EEE13-290D-4C60-A20D-F68511FA61DA}"/>
    <cellStyle name="Normal 2 2 10 5 2 2 2 2 2 2" xfId="35829" xr:uid="{526818CF-0E8E-4731-80CA-AC3A989A1889}"/>
    <cellStyle name="Normal 2 2 10 5 2 2 2 2 3" xfId="26872" xr:uid="{EE8081F6-A374-47CC-9874-0050A7715D18}"/>
    <cellStyle name="Normal 2 2 10 5 2 2 2 3" xfId="13204" xr:uid="{1818F652-477C-4CB8-85FD-125D1C624130}"/>
    <cellStyle name="Normal 2 2 10 5 2 2 2 3 2" xfId="31162" xr:uid="{57C7F0AA-EE7E-405C-97DD-EC0D63C1A63F}"/>
    <cellStyle name="Normal 2 2 10 5 2 2 2 4" xfId="22195" xr:uid="{C00B2F1C-8391-4457-98C2-F575C6F06BAD}"/>
    <cellStyle name="Normal 2 2 10 5 2 2 3" xfId="6924" xr:uid="{660A7C3E-18E3-4E14-8E11-4F8ACEF1E443}"/>
    <cellStyle name="Normal 2 2 10 5 2 2 3 2" xfId="15905" xr:uid="{E0BA7143-A154-477F-8818-EF95A86833B1}"/>
    <cellStyle name="Normal 2 2 10 5 2 2 3 2 2" xfId="33863" xr:uid="{3432632B-F742-4C75-AFE4-C542F104724E}"/>
    <cellStyle name="Normal 2 2 10 5 2 2 3 3" xfId="24906" xr:uid="{F4D26487-D274-41D7-894B-73FBDAA4C9F0}"/>
    <cellStyle name="Normal 2 2 10 5 2 2 4" xfId="11238" xr:uid="{8B358A14-9A9E-437F-A8F6-4BFEEDB3F89D}"/>
    <cellStyle name="Normal 2 2 10 5 2 2 4 2" xfId="29196" xr:uid="{5A9708A0-80B4-49EB-8C0F-758DA255E983}"/>
    <cellStyle name="Normal 2 2 10 5 2 2 5" xfId="20228" xr:uid="{D4CC0D22-84FB-4198-83B4-C4ADFD88BD41}"/>
    <cellStyle name="Normal 2 2 10 5 2 3" xfId="2348" xr:uid="{AA4802D4-9D91-42F9-ACB9-74B700719A29}"/>
    <cellStyle name="Normal 2 2 10 5 2 3 2" xfId="4555" xr:uid="{04A7B663-971F-48E6-916C-BF34049761F8}"/>
    <cellStyle name="Normal 2 2 10 5 2 3 2 2" xfId="9249" xr:uid="{73C759C4-EE1C-4D95-BF89-AA58A6F7D1DB}"/>
    <cellStyle name="Normal 2 2 10 5 2 3 2 2 2" xfId="18229" xr:uid="{6FCB40EE-200B-4172-B19A-A09C3EF6A2F7}"/>
    <cellStyle name="Normal 2 2 10 5 2 3 2 2 2 2" xfId="36187" xr:uid="{9D1A7391-1BDB-4FA0-9A3D-60298002322C}"/>
    <cellStyle name="Normal 2 2 10 5 2 3 2 2 3" xfId="27230" xr:uid="{8698636E-4FD0-4DC1-B580-6BD7EF472A60}"/>
    <cellStyle name="Normal 2 2 10 5 2 3 2 3" xfId="13562" xr:uid="{CBCB2187-3743-424A-974F-E52F83A90D27}"/>
    <cellStyle name="Normal 2 2 10 5 2 3 2 3 2" xfId="31520" xr:uid="{39227F7E-AD5D-4663-AA52-58B02416DD4A}"/>
    <cellStyle name="Normal 2 2 10 5 2 3 2 4" xfId="22553" xr:uid="{FA2C0BC2-596D-4270-8C32-BF8333C7F387}"/>
    <cellStyle name="Normal 2 2 10 5 2 3 3" xfId="7283" xr:uid="{98534126-9E09-47C0-9322-7A8232485674}"/>
    <cellStyle name="Normal 2 2 10 5 2 3 3 2" xfId="16264" xr:uid="{B5985D6E-1A2D-4C7E-84E2-CF2E04069474}"/>
    <cellStyle name="Normal 2 2 10 5 2 3 3 2 2" xfId="34222" xr:uid="{C79B05E1-A88D-4625-9004-B0B9C31F1C36}"/>
    <cellStyle name="Normal 2 2 10 5 2 3 3 3" xfId="25265" xr:uid="{E67312E1-B812-4E5E-8873-A9B6CE538640}"/>
    <cellStyle name="Normal 2 2 10 5 2 3 4" xfId="11597" xr:uid="{96D5BDDE-C1C0-4134-A921-605C44CF715E}"/>
    <cellStyle name="Normal 2 2 10 5 2 3 4 2" xfId="29555" xr:uid="{75C8B34D-BB74-4A8D-B663-1A4CEDAE609E}"/>
    <cellStyle name="Normal 2 2 10 5 2 3 5" xfId="20587" xr:uid="{FA755EA9-7E2D-41FA-9B96-D441F04A029B}"/>
    <cellStyle name="Normal 2 2 10 5 2 4" xfId="2927" xr:uid="{5CD3567F-6E37-4A47-B37C-E643CD7DE16D}"/>
    <cellStyle name="Normal 2 2 10 5 2 4 2" xfId="4914" xr:uid="{F60429BC-BFD6-4FEE-B666-7C0ED3984ECE}"/>
    <cellStyle name="Normal 2 2 10 5 2 4 2 2" xfId="9608" xr:uid="{E560C2E0-DD99-4E7A-823B-EFF9B4E8B655}"/>
    <cellStyle name="Normal 2 2 10 5 2 4 2 2 2" xfId="18588" xr:uid="{FCC36A5C-9B83-4795-9D70-EE73BB8838D7}"/>
    <cellStyle name="Normal 2 2 10 5 2 4 2 2 2 2" xfId="36546" xr:uid="{7C32DE07-D4E9-4EA9-B880-82C69AE5C2B0}"/>
    <cellStyle name="Normal 2 2 10 5 2 4 2 2 3" xfId="27589" xr:uid="{818F34A4-A45D-4793-B6D4-39589B06C558}"/>
    <cellStyle name="Normal 2 2 10 5 2 4 2 3" xfId="13921" xr:uid="{2B884ACD-5639-4BD3-94F2-FDDF67EC392D}"/>
    <cellStyle name="Normal 2 2 10 5 2 4 2 3 2" xfId="31879" xr:uid="{FB43B84C-00D2-4AE5-BC0B-AD74182FBDBB}"/>
    <cellStyle name="Normal 2 2 10 5 2 4 2 4" xfId="22912" xr:uid="{393F1B32-C5C5-4DF3-9FEC-02D53798781C}"/>
    <cellStyle name="Normal 2 2 10 5 2 4 3" xfId="7643" xr:uid="{1079872B-D926-496C-977C-E76EFC31B8BD}"/>
    <cellStyle name="Normal 2 2 10 5 2 4 3 2" xfId="16623" xr:uid="{6205946C-EC3F-42D7-BB68-C65BB1C69C84}"/>
    <cellStyle name="Normal 2 2 10 5 2 4 3 2 2" xfId="34581" xr:uid="{A7135723-7287-4999-87E3-0DAD2DB1BFBA}"/>
    <cellStyle name="Normal 2 2 10 5 2 4 3 3" xfId="25624" xr:uid="{8AAEBADD-A2C2-459B-AD84-5538F2F7176C}"/>
    <cellStyle name="Normal 2 2 10 5 2 4 4" xfId="11956" xr:uid="{E47D19D6-6050-4804-B674-E56411F53A10}"/>
    <cellStyle name="Normal 2 2 10 5 2 4 4 2" xfId="29914" xr:uid="{04AFE3B8-FD4F-4C4F-A0C8-EF3F3796F60E}"/>
    <cellStyle name="Normal 2 2 10 5 2 4 5" xfId="20947" xr:uid="{EEDCC847-7B58-4828-9CC2-FE5354E6E147}"/>
    <cellStyle name="Normal 2 2 10 5 2 5" xfId="3307" xr:uid="{CC7A40FC-1171-4822-8C2E-857C58B089A6}"/>
    <cellStyle name="Normal 2 2 10 5 2 5 2" xfId="5273" xr:uid="{15BE81E9-AE54-418E-8A15-1F35047DA6A5}"/>
    <cellStyle name="Normal 2 2 10 5 2 5 2 2" xfId="9967" xr:uid="{C7F759CC-9ED1-4F4E-A08D-2086C59F396B}"/>
    <cellStyle name="Normal 2 2 10 5 2 5 2 2 2" xfId="18947" xr:uid="{41E9E69D-D40E-447E-9CF4-9D4BA21ADE22}"/>
    <cellStyle name="Normal 2 2 10 5 2 5 2 2 2 2" xfId="36905" xr:uid="{2BDED2D5-8760-489B-8BC3-0953BD94087D}"/>
    <cellStyle name="Normal 2 2 10 5 2 5 2 2 3" xfId="27948" xr:uid="{2925116F-C0DB-42A3-AAF9-048C23611E14}"/>
    <cellStyle name="Normal 2 2 10 5 2 5 2 3" xfId="14280" xr:uid="{AA395E81-4049-4549-BF49-A35CC3E167C4}"/>
    <cellStyle name="Normal 2 2 10 5 2 5 2 3 2" xfId="32238" xr:uid="{EB4424EB-4ED0-4A66-BA0F-A4381E8E66A7}"/>
    <cellStyle name="Normal 2 2 10 5 2 5 2 4" xfId="23271" xr:uid="{DF448BE7-1676-41E9-8F4C-69820D76E565}"/>
    <cellStyle name="Normal 2 2 10 5 2 5 3" xfId="8002" xr:uid="{17CD742B-3FD5-4DE7-BC11-AEF51A58A88D}"/>
    <cellStyle name="Normal 2 2 10 5 2 5 3 2" xfId="16982" xr:uid="{52617623-48DB-49F2-B346-E988BAE29598}"/>
    <cellStyle name="Normal 2 2 10 5 2 5 3 2 2" xfId="34940" xr:uid="{4D41DBFF-75EA-49B9-BE82-DBFD0D9A841D}"/>
    <cellStyle name="Normal 2 2 10 5 2 5 3 3" xfId="25983" xr:uid="{BFD46605-C918-4099-B5BC-61AF8791181B}"/>
    <cellStyle name="Normal 2 2 10 5 2 5 4" xfId="12315" xr:uid="{41A02D65-07EE-4E25-A8B9-9FD8FC96A355}"/>
    <cellStyle name="Normal 2 2 10 5 2 5 4 2" xfId="30273" xr:uid="{01F3C496-A8FC-4785-ADBB-F06F03A34BD5}"/>
    <cellStyle name="Normal 2 2 10 5 2 5 5" xfId="21306" xr:uid="{1DCBBF3D-6D0D-4B36-A65E-A04785B1F4E9}"/>
    <cellStyle name="Normal 2 2 10 5 2 6" xfId="1563" xr:uid="{8F4E0345-5F40-4FD7-A567-3878AFC77F9F}"/>
    <cellStyle name="Normal 2 2 10 5 2 6 2" xfId="6565" xr:uid="{3D7F308F-FB7C-41A8-A89A-2C429C2FDCE0}"/>
    <cellStyle name="Normal 2 2 10 5 2 6 2 2" xfId="15546" xr:uid="{64F6BAB1-7928-424C-966C-D76DDE91940D}"/>
    <cellStyle name="Normal 2 2 10 5 2 6 2 2 2" xfId="33504" xr:uid="{0011B0D6-D269-470A-BBDF-A36C78C0EC1A}"/>
    <cellStyle name="Normal 2 2 10 5 2 6 2 3" xfId="24547" xr:uid="{E6294B87-2175-42EF-B88A-A87C12292458}"/>
    <cellStyle name="Normal 2 2 10 5 2 6 3" xfId="10879" xr:uid="{7FE8E75B-C6A1-4109-8576-CEC47265BCDE}"/>
    <cellStyle name="Normal 2 2 10 5 2 6 3 2" xfId="28837" xr:uid="{D2BD09C9-2991-4C71-B059-F17C3AB951A7}"/>
    <cellStyle name="Normal 2 2 10 5 2 6 4" xfId="19869" xr:uid="{F84EFF2E-36C3-4197-A7E1-6B90080F0BE0}"/>
    <cellStyle name="Normal 2 2 10 5 2 7" xfId="3667" xr:uid="{7C83C5D9-29DA-49FE-9EB7-EA27812156A4}"/>
    <cellStyle name="Normal 2 2 10 5 2 7 2" xfId="8361" xr:uid="{610EC79F-7770-4C84-A49F-E2C4CDB7C86D}"/>
    <cellStyle name="Normal 2 2 10 5 2 7 2 2" xfId="17341" xr:uid="{282368F2-ECB4-48D5-8284-1581EFCA5635}"/>
    <cellStyle name="Normal 2 2 10 5 2 7 2 2 2" xfId="35299" xr:uid="{DBA61BF5-13D7-4CC0-A76B-C082CC995234}"/>
    <cellStyle name="Normal 2 2 10 5 2 7 2 3" xfId="26342" xr:uid="{2596C135-1D00-4E0A-8ABC-74C0517D6BCC}"/>
    <cellStyle name="Normal 2 2 10 5 2 7 3" xfId="12674" xr:uid="{1F0237DC-8E6B-40F4-A0BB-EDB4AA97D96B}"/>
    <cellStyle name="Normal 2 2 10 5 2 7 3 2" xfId="30632" xr:uid="{372F9687-1128-4CEF-A4D7-0CC176CAE5EE}"/>
    <cellStyle name="Normal 2 2 10 5 2 7 4" xfId="21665" xr:uid="{091E6632-7C98-4941-80B0-638BFC92E084}"/>
    <cellStyle name="Normal 2 2 10 5 2 8" xfId="5634" xr:uid="{724B9899-C976-4CE5-99B6-0783D9B3E7DD}"/>
    <cellStyle name="Normal 2 2 10 5 2 8 2" xfId="14639" xr:uid="{500F0A0F-25CE-489F-9FB2-A6CD09FB8527}"/>
    <cellStyle name="Normal 2 2 10 5 2 8 2 2" xfId="32597" xr:uid="{C6A609D0-4B0B-405D-A12F-6CE7A2700FAD}"/>
    <cellStyle name="Normal 2 2 10 5 2 8 3" xfId="23632" xr:uid="{60268184-428F-4B3E-A4AD-D979E315625C}"/>
    <cellStyle name="Normal 2 2 10 5 2 9" xfId="6033" xr:uid="{256B5E1B-DE8B-466D-BC57-1781932B5695}"/>
    <cellStyle name="Normal 2 2 10 5 2 9 2" xfId="15016" xr:uid="{2D6318EC-B8FE-4D72-81EF-49AFE43FB956}"/>
    <cellStyle name="Normal 2 2 10 5 2 9 2 2" xfId="32974" xr:uid="{13B6448C-7522-4B89-B1E0-EB0F33EA2E37}"/>
    <cellStyle name="Normal 2 2 10 5 2 9 3" xfId="24017" xr:uid="{2A40462D-2794-473C-990D-D48C0DD6C5C8}"/>
    <cellStyle name="Normal 2 2 10 5 3" xfId="1372" xr:uid="{0E0D743E-8445-4D9A-B3C7-F9B3AA4CD460}"/>
    <cellStyle name="Normal 2 2 10 5 3 2" xfId="3855" xr:uid="{32040800-F9CB-4172-90A4-D2B026BDD032}"/>
    <cellStyle name="Normal 2 2 10 5 3 2 2" xfId="8549" xr:uid="{895DC1E4-96CE-490D-ACA4-083A6C474174}"/>
    <cellStyle name="Normal 2 2 10 5 3 2 2 2" xfId="17529" xr:uid="{BA4DE93D-8873-4DE3-BDE6-5CE8741E1943}"/>
    <cellStyle name="Normal 2 2 10 5 3 2 2 2 2" xfId="35487" xr:uid="{C5C9046C-F2BD-475D-8FAD-75284BCCDC50}"/>
    <cellStyle name="Normal 2 2 10 5 3 2 2 3" xfId="26530" xr:uid="{B2063E47-91C5-4AF4-A8A2-DEB06562B51B}"/>
    <cellStyle name="Normal 2 2 10 5 3 2 3" xfId="12862" xr:uid="{DD55CC01-61F8-465D-8D1E-0BDA277F0BCB}"/>
    <cellStyle name="Normal 2 2 10 5 3 2 3 2" xfId="30820" xr:uid="{81DD64A8-44B4-46D3-9311-B511E2DA4DE2}"/>
    <cellStyle name="Normal 2 2 10 5 3 2 4" xfId="21853" xr:uid="{2305FCE7-A04F-43A2-ACBF-78217C81F45A}"/>
    <cellStyle name="Normal 2 2 10 5 3 3" xfId="6393" xr:uid="{578192D3-2D2F-4F57-9863-89EA55C7AB96}"/>
    <cellStyle name="Normal 2 2 10 5 3 3 2" xfId="15375" xr:uid="{D8FF4A59-A1D0-4BE2-862C-49DAF6F2A3EC}"/>
    <cellStyle name="Normal 2 2 10 5 3 3 2 2" xfId="33333" xr:uid="{CEEBD0D3-1D5B-4E07-91BF-1A3FD07E0006}"/>
    <cellStyle name="Normal 2 2 10 5 3 3 3" xfId="24376" xr:uid="{29381FA7-A588-47C8-A975-8DEE7D4F88C4}"/>
    <cellStyle name="Normal 2 2 10 5 3 4" xfId="10708" xr:uid="{740F3BA7-4710-4D9A-8149-029BF9946ABE}"/>
    <cellStyle name="Normal 2 2 10 5 3 4 2" xfId="28666" xr:uid="{40D8457C-5FA1-431F-B571-26595E46449A}"/>
    <cellStyle name="Normal 2 2 10 5 3 5" xfId="19698" xr:uid="{680476A3-38A6-43FD-8FAD-9D659C9FB26F}"/>
    <cellStyle name="Normal 2 2 10 5 4" xfId="1751" xr:uid="{900F7B6D-2924-4910-BDA2-EC7BD3489527}"/>
    <cellStyle name="Normal 2 2 10 5 4 2" xfId="4026" xr:uid="{4CB67179-F39C-48BA-9336-51636CA7B154}"/>
    <cellStyle name="Normal 2 2 10 5 4 2 2" xfId="8720" xr:uid="{B93FB955-5690-44AA-9D5C-B66A3EA2CD60}"/>
    <cellStyle name="Normal 2 2 10 5 4 2 2 2" xfId="17700" xr:uid="{B453B761-E9E0-41DF-91F2-C741A983C790}"/>
    <cellStyle name="Normal 2 2 10 5 4 2 2 2 2" xfId="35658" xr:uid="{E6E6E39F-6796-498D-BB1F-76AC9A9FFC57}"/>
    <cellStyle name="Normal 2 2 10 5 4 2 2 3" xfId="26701" xr:uid="{1DC1A040-4E91-4993-98D5-5C8019A0771B}"/>
    <cellStyle name="Normal 2 2 10 5 4 2 3" xfId="13033" xr:uid="{16C52D2A-4A0A-4CE2-8EDF-E285E81E42DB}"/>
    <cellStyle name="Normal 2 2 10 5 4 2 3 2" xfId="30991" xr:uid="{F0620D31-8E42-4744-A110-3B472340C260}"/>
    <cellStyle name="Normal 2 2 10 5 4 2 4" xfId="22024" xr:uid="{340B52CD-CD7A-4477-BE6A-438AB384C922}"/>
    <cellStyle name="Normal 2 2 10 5 4 3" xfId="6753" xr:uid="{9BD90035-F8AD-435B-ACE6-8223CEA2F40B}"/>
    <cellStyle name="Normal 2 2 10 5 4 3 2" xfId="15734" xr:uid="{711284D4-337A-4C3A-BC57-DC89CC28D883}"/>
    <cellStyle name="Normal 2 2 10 5 4 3 2 2" xfId="33692" xr:uid="{8B6BEF51-1ABD-4FBD-83D0-CF70E01D13C0}"/>
    <cellStyle name="Normal 2 2 10 5 4 3 3" xfId="24735" xr:uid="{A40783DC-591B-4871-8FDB-4C2BDAF971F9}"/>
    <cellStyle name="Normal 2 2 10 5 4 4" xfId="11067" xr:uid="{098D8176-4D40-4332-9CAF-329653BBA00A}"/>
    <cellStyle name="Normal 2 2 10 5 4 4 2" xfId="29025" xr:uid="{C09167AF-C970-40B3-A963-646F90BE5ABE}"/>
    <cellStyle name="Normal 2 2 10 5 4 5" xfId="20057" xr:uid="{B637FAE1-2CA4-4C57-912B-EEAD1CDCEA73}"/>
    <cellStyle name="Normal 2 2 10 5 5" xfId="2170" xr:uid="{760EFA0E-6795-4F71-858E-5D4DC3AC1E62}"/>
    <cellStyle name="Normal 2 2 10 5 5 2" xfId="4384" xr:uid="{068EDAE0-47C7-494B-B078-7F881BCF9AC0}"/>
    <cellStyle name="Normal 2 2 10 5 5 2 2" xfId="9078" xr:uid="{E05C0B1D-C143-4035-9512-D505ABD2A9B1}"/>
    <cellStyle name="Normal 2 2 10 5 5 2 2 2" xfId="18058" xr:uid="{5A9362C7-CF8F-4796-9779-B197D92723AF}"/>
    <cellStyle name="Normal 2 2 10 5 5 2 2 2 2" xfId="36016" xr:uid="{859D42EB-38D0-4D37-9259-44605F8222D0}"/>
    <cellStyle name="Normal 2 2 10 5 5 2 2 3" xfId="27059" xr:uid="{0F936D87-5D2E-4B98-8EB8-011F79754056}"/>
    <cellStyle name="Normal 2 2 10 5 5 2 3" xfId="13391" xr:uid="{B13F8B79-694F-4CFE-B49F-A9215323F580}"/>
    <cellStyle name="Normal 2 2 10 5 5 2 3 2" xfId="31349" xr:uid="{A4E91258-91B6-4A33-833D-A0CBE8EDF0CB}"/>
    <cellStyle name="Normal 2 2 10 5 5 2 4" xfId="22382" xr:uid="{E1FECB5F-3EBE-4715-8ACC-F4E21A9CAC96}"/>
    <cellStyle name="Normal 2 2 10 5 5 3" xfId="7112" xr:uid="{44100BA0-F92D-4754-970A-F63E8BBAD477}"/>
    <cellStyle name="Normal 2 2 10 5 5 3 2" xfId="16093" xr:uid="{13D89BCA-86E3-45AC-B05F-C42A8552A742}"/>
    <cellStyle name="Normal 2 2 10 5 5 3 2 2" xfId="34051" xr:uid="{A943A23A-D209-4DAE-999B-F86C54352EB3}"/>
    <cellStyle name="Normal 2 2 10 5 5 3 3" xfId="25094" xr:uid="{574D199C-FE32-4E58-BAC9-CE9566163B6F}"/>
    <cellStyle name="Normal 2 2 10 5 5 4" xfId="11426" xr:uid="{5EB5C7D7-9150-4C34-804D-141B3E7BDBDF}"/>
    <cellStyle name="Normal 2 2 10 5 5 4 2" xfId="29384" xr:uid="{5B6EE0BF-7A80-42E4-84AE-F17EF36D8103}"/>
    <cellStyle name="Normal 2 2 10 5 5 5" xfId="20416" xr:uid="{AB319BA0-BAFA-462A-830C-EDA37A58ABE9}"/>
    <cellStyle name="Normal 2 2 10 5 6" xfId="2755" xr:uid="{2B34C975-B16C-455C-B077-4596D2F7F2CC}"/>
    <cellStyle name="Normal 2 2 10 5 6 2" xfId="4743" xr:uid="{98E65D25-CEEE-4E28-BC4B-E44CCFD53275}"/>
    <cellStyle name="Normal 2 2 10 5 6 2 2" xfId="9437" xr:uid="{98AA5B84-DC60-4D04-8B2C-49298610C9FF}"/>
    <cellStyle name="Normal 2 2 10 5 6 2 2 2" xfId="18417" xr:uid="{E0718850-FF51-4625-AC9F-8E32629C81C4}"/>
    <cellStyle name="Normal 2 2 10 5 6 2 2 2 2" xfId="36375" xr:uid="{F6AC0B07-70FE-4353-98DB-BF03F4A4CE67}"/>
    <cellStyle name="Normal 2 2 10 5 6 2 2 3" xfId="27418" xr:uid="{6AF120F2-3F4A-40CC-B2C4-FCF010F09CC9}"/>
    <cellStyle name="Normal 2 2 10 5 6 2 3" xfId="13750" xr:uid="{7E77B065-1A64-4537-9B12-E2D7373C74F9}"/>
    <cellStyle name="Normal 2 2 10 5 6 2 3 2" xfId="31708" xr:uid="{666CCDB0-FC77-4BF2-8B42-E66EE079C06A}"/>
    <cellStyle name="Normal 2 2 10 5 6 2 4" xfId="22741" xr:uid="{D2B43FA6-629E-4EAE-B8EE-DD4DD6421603}"/>
    <cellStyle name="Normal 2 2 10 5 6 3" xfId="7472" xr:uid="{A24C342C-C7FC-46B6-B66C-F336441D9C97}"/>
    <cellStyle name="Normal 2 2 10 5 6 3 2" xfId="16452" xr:uid="{BF0726A4-D609-4322-B7F2-10D042BF3DF1}"/>
    <cellStyle name="Normal 2 2 10 5 6 3 2 2" xfId="34410" xr:uid="{9748FD17-AF0C-4705-8329-E98E3C2A08AF}"/>
    <cellStyle name="Normal 2 2 10 5 6 3 3" xfId="25453" xr:uid="{ACA01162-98E7-4519-BF44-CB878324F614}"/>
    <cellStyle name="Normal 2 2 10 5 6 4" xfId="11785" xr:uid="{1090CF49-6A13-49FB-AF5F-A2C801856229}"/>
    <cellStyle name="Normal 2 2 10 5 6 4 2" xfId="29743" xr:uid="{508C4C8E-1455-46BF-9DEC-DEAEDB4DE4EE}"/>
    <cellStyle name="Normal 2 2 10 5 6 5" xfId="20776" xr:uid="{BE549810-FFDE-459D-A4D2-F24EDE615ADF}"/>
    <cellStyle name="Normal 2 2 10 5 7" xfId="3115" xr:uid="{9688CAF9-3738-43D9-A552-446D03A599D2}"/>
    <cellStyle name="Normal 2 2 10 5 7 2" xfId="5102" xr:uid="{A01F65A6-AEC7-4109-AAD1-2751C712B9BD}"/>
    <cellStyle name="Normal 2 2 10 5 7 2 2" xfId="9796" xr:uid="{7F6A53F5-6D05-4278-882E-33B64882872F}"/>
    <cellStyle name="Normal 2 2 10 5 7 2 2 2" xfId="18776" xr:uid="{4768D998-864F-4AEF-A6F4-EDD2AE9158C0}"/>
    <cellStyle name="Normal 2 2 10 5 7 2 2 2 2" xfId="36734" xr:uid="{6C1E6D7A-1E66-4431-845B-E09A4062316D}"/>
    <cellStyle name="Normal 2 2 10 5 7 2 2 3" xfId="27777" xr:uid="{67FB402A-752C-48B2-899B-DFE794DC7A4D}"/>
    <cellStyle name="Normal 2 2 10 5 7 2 3" xfId="14109" xr:uid="{EF644688-638A-4A99-B656-2A251236B579}"/>
    <cellStyle name="Normal 2 2 10 5 7 2 3 2" xfId="32067" xr:uid="{3E1D2A74-7E0F-4905-B9F0-BE9116ADCE93}"/>
    <cellStyle name="Normal 2 2 10 5 7 2 4" xfId="23100" xr:uid="{4A3E27A8-E965-48BF-8B38-58D9D97BED09}"/>
    <cellStyle name="Normal 2 2 10 5 7 3" xfId="7831" xr:uid="{D6D067DD-0989-4B15-B5E5-1353B7084BAE}"/>
    <cellStyle name="Normal 2 2 10 5 7 3 2" xfId="16811" xr:uid="{05B04A5D-0F2C-4C2B-A60B-D203B8EA8914}"/>
    <cellStyle name="Normal 2 2 10 5 7 3 2 2" xfId="34769" xr:uid="{F70B3172-F81B-438C-99FD-D1A2C6A4CEFA}"/>
    <cellStyle name="Normal 2 2 10 5 7 3 3" xfId="25812" xr:uid="{170554FC-ED4F-41D2-BBB3-B5A8B8DB28B5}"/>
    <cellStyle name="Normal 2 2 10 5 7 4" xfId="12144" xr:uid="{724BDEF0-2541-427E-89E6-10CBD31A3664}"/>
    <cellStyle name="Normal 2 2 10 5 7 4 2" xfId="30102" xr:uid="{4AF477BB-E78D-48F1-B88A-79CC8A0E0F40}"/>
    <cellStyle name="Normal 2 2 10 5 7 5" xfId="21135" xr:uid="{BE93C942-C0FC-4A2F-B65C-B10099870A49}"/>
    <cellStyle name="Normal 2 2 10 5 8" xfId="1201" xr:uid="{B2ABDB30-3314-45F7-94B2-28909AEE2EB8}"/>
    <cellStyle name="Normal 2 2 10 5 8 2" xfId="6222" xr:uid="{C79A0045-AF9A-40C0-A68A-C0FBBFB34D2E}"/>
    <cellStyle name="Normal 2 2 10 5 8 2 2" xfId="15204" xr:uid="{57E6B088-709E-41AA-A88D-63CC32E9FD47}"/>
    <cellStyle name="Normal 2 2 10 5 8 2 2 2" xfId="33162" xr:uid="{8F394076-246D-43E7-A333-1C4D993E6D4E}"/>
    <cellStyle name="Normal 2 2 10 5 8 2 3" xfId="24205" xr:uid="{78193F82-699E-4897-B436-AC33E64695DD}"/>
    <cellStyle name="Normal 2 2 10 5 8 3" xfId="10537" xr:uid="{D22B2086-F38A-40CF-9AD9-F7506AD768FD}"/>
    <cellStyle name="Normal 2 2 10 5 8 3 2" xfId="28495" xr:uid="{9DB95E6B-E5A6-457E-8942-977BB7DC9419}"/>
    <cellStyle name="Normal 2 2 10 5 8 4" xfId="19527" xr:uid="{B6F14A6C-E4EF-459B-9C04-44ED54320FD1}"/>
    <cellStyle name="Normal 2 2 10 5 9" xfId="3496" xr:uid="{C55B472E-23C8-4E89-AFED-F8687CB99F18}"/>
    <cellStyle name="Normal 2 2 10 5 9 2" xfId="8190" xr:uid="{4151034C-ABF3-4147-8BB9-85BBABB8FEA3}"/>
    <cellStyle name="Normal 2 2 10 5 9 2 2" xfId="17170" xr:uid="{0319C782-5437-4DD4-9F35-74116D9325ED}"/>
    <cellStyle name="Normal 2 2 10 5 9 2 2 2" xfId="35128" xr:uid="{00D5F50A-DF69-42A3-B448-6B6EE7AD5DDB}"/>
    <cellStyle name="Normal 2 2 10 5 9 2 3" xfId="26171" xr:uid="{9E8372B9-E9B3-4D1D-9D05-207C7672351D}"/>
    <cellStyle name="Normal 2 2 10 5 9 3" xfId="12503" xr:uid="{E20D137C-F7B6-4121-A768-6A1A1E82A84C}"/>
    <cellStyle name="Normal 2 2 10 5 9 3 2" xfId="30461" xr:uid="{0658CC0F-38E3-4552-9F9C-8B85B7596F0F}"/>
    <cellStyle name="Normal 2 2 10 5 9 4" xfId="21494" xr:uid="{CCD5CCB6-79F8-48C2-9BC2-9AE723DE2F50}"/>
    <cellStyle name="Normal 2 2 10 6" xfId="704" xr:uid="{E6538A1C-D5A8-4E66-ADE6-2A88959E6B98}"/>
    <cellStyle name="Normal 2 2 10 6 10" xfId="5459" xr:uid="{355C986D-2B65-47F4-AAAA-2901CF08BD64}"/>
    <cellStyle name="Normal 2 2 10 6 10 2" xfId="14466" xr:uid="{24A08361-3B7A-4959-8317-595B5A536FFE}"/>
    <cellStyle name="Normal 2 2 10 6 10 2 2" xfId="32424" xr:uid="{4B29E0D6-CBCC-4986-966B-C913E10C3966}"/>
    <cellStyle name="Normal 2 2 10 6 10 3" xfId="23457" xr:uid="{08772E5E-C16F-4D62-B01F-491911EFC902}"/>
    <cellStyle name="Normal 2 2 10 6 11" xfId="5860" xr:uid="{094C76F2-1CD7-4568-A1D7-ADC2107797A3}"/>
    <cellStyle name="Normal 2 2 10 6 11 2" xfId="14843" xr:uid="{74E7AD5E-2698-43F0-827B-90BE5E9243AF}"/>
    <cellStyle name="Normal 2 2 10 6 11 2 2" xfId="32801" xr:uid="{280D9960-67B5-49EF-B7A2-9C7B082E5C1C}"/>
    <cellStyle name="Normal 2 2 10 6 11 3" xfId="23844" xr:uid="{B33E1347-6A84-4F61-BAFE-A5DB7AA2AD89}"/>
    <cellStyle name="Normal 2 2 10 6 12" xfId="10173" xr:uid="{BA101EFD-8DF8-4BF3-ABCD-3B4A637097E2}"/>
    <cellStyle name="Normal 2 2 10 6 12 2" xfId="28134" xr:uid="{19032EFC-6427-4D96-B352-2738E2B455FD}"/>
    <cellStyle name="Normal 2 2 10 6 13" xfId="19160" xr:uid="{3FC5B35B-BC2F-4C4F-B06E-78BC9BBB65A6}"/>
    <cellStyle name="Normal 2 2 10 6 2" xfId="909" xr:uid="{DFDA2C5F-C256-4F1F-B1E5-1E48D688DC08}"/>
    <cellStyle name="Normal 2 2 10 6 2 10" xfId="10344" xr:uid="{8238156B-99B1-4F7A-B0C5-A46BD2982378}"/>
    <cellStyle name="Normal 2 2 10 6 2 10 2" xfId="28305" xr:uid="{3D09A5ED-363F-4187-8769-E6E6EC37E66D}"/>
    <cellStyle name="Normal 2 2 10 6 2 11" xfId="19331" xr:uid="{46A604DB-1FFA-433F-B061-D6AC74E6A110}"/>
    <cellStyle name="Normal 2 2 10 6 2 2" xfId="1920" xr:uid="{7B02226D-6D44-445E-8887-27F414F96AF4}"/>
    <cellStyle name="Normal 2 2 10 6 2 2 2" xfId="4195" xr:uid="{200F78D5-BE2E-45EB-9A08-D515513ECD17}"/>
    <cellStyle name="Normal 2 2 10 6 2 2 2 2" xfId="8889" xr:uid="{4E0B9BBC-CF54-4BD0-9303-CA4EA64D1FEA}"/>
    <cellStyle name="Normal 2 2 10 6 2 2 2 2 2" xfId="17869" xr:uid="{017235A1-7D69-46E8-BDD5-040525748639}"/>
    <cellStyle name="Normal 2 2 10 6 2 2 2 2 2 2" xfId="35827" xr:uid="{70A90327-3E23-4EA6-B40B-7A9DD92B7A25}"/>
    <cellStyle name="Normal 2 2 10 6 2 2 2 2 3" xfId="26870" xr:uid="{3017F137-F091-411A-8B43-3DE3E4C5474D}"/>
    <cellStyle name="Normal 2 2 10 6 2 2 2 3" xfId="13202" xr:uid="{36D1860D-88B9-4FF9-8522-FC8BF5948131}"/>
    <cellStyle name="Normal 2 2 10 6 2 2 2 3 2" xfId="31160" xr:uid="{BA1B980D-46F5-4F68-8D2B-D7CAEE443BC2}"/>
    <cellStyle name="Normal 2 2 10 6 2 2 2 4" xfId="22193" xr:uid="{AC098F85-4629-465C-83F6-759C27722017}"/>
    <cellStyle name="Normal 2 2 10 6 2 2 3" xfId="6922" xr:uid="{12B3728F-4F5A-468C-A98D-6EEFF3BD58DA}"/>
    <cellStyle name="Normal 2 2 10 6 2 2 3 2" xfId="15903" xr:uid="{A08D37BF-B7E5-481A-85DC-5093579537F3}"/>
    <cellStyle name="Normal 2 2 10 6 2 2 3 2 2" xfId="33861" xr:uid="{227333CC-A77A-4A6D-B92D-3B257089F9B9}"/>
    <cellStyle name="Normal 2 2 10 6 2 2 3 3" xfId="24904" xr:uid="{702F78EB-6FB3-4A39-9AF0-407F28189935}"/>
    <cellStyle name="Normal 2 2 10 6 2 2 4" xfId="11236" xr:uid="{14852F7D-759D-4FDE-BB03-267A90C03292}"/>
    <cellStyle name="Normal 2 2 10 6 2 2 4 2" xfId="29194" xr:uid="{E5DDAA06-A465-42E0-ABC9-67EC8E58F81B}"/>
    <cellStyle name="Normal 2 2 10 6 2 2 5" xfId="20226" xr:uid="{D04F12E0-6DBD-44ED-BF45-E934BD9C42CC}"/>
    <cellStyle name="Normal 2 2 10 6 2 3" xfId="2346" xr:uid="{DB36EC7F-CC7B-4F27-A9F7-54A1E29305E1}"/>
    <cellStyle name="Normal 2 2 10 6 2 3 2" xfId="4553" xr:uid="{4B34699B-03E6-4526-88CB-60EA0E398DB0}"/>
    <cellStyle name="Normal 2 2 10 6 2 3 2 2" xfId="9247" xr:uid="{EA0342E0-27E8-4A2F-9945-920396A96094}"/>
    <cellStyle name="Normal 2 2 10 6 2 3 2 2 2" xfId="18227" xr:uid="{861847D0-AE62-4219-A7D5-8B48ECDA8F84}"/>
    <cellStyle name="Normal 2 2 10 6 2 3 2 2 2 2" xfId="36185" xr:uid="{1605E2F9-A947-4793-BE03-D6FBD9E5C13A}"/>
    <cellStyle name="Normal 2 2 10 6 2 3 2 2 3" xfId="27228" xr:uid="{62E99EB5-B9E0-4093-BC0D-549329C0701E}"/>
    <cellStyle name="Normal 2 2 10 6 2 3 2 3" xfId="13560" xr:uid="{682CF3F2-3024-4756-943A-4887BB425977}"/>
    <cellStyle name="Normal 2 2 10 6 2 3 2 3 2" xfId="31518" xr:uid="{993B4B5A-2F38-41C0-9D54-4119972DD1DE}"/>
    <cellStyle name="Normal 2 2 10 6 2 3 2 4" xfId="22551" xr:uid="{CF90ABFD-1E12-47A4-932D-B185DB2B0441}"/>
    <cellStyle name="Normal 2 2 10 6 2 3 3" xfId="7281" xr:uid="{B98B9880-AC8B-41F1-BB41-F7C0D0C7671B}"/>
    <cellStyle name="Normal 2 2 10 6 2 3 3 2" xfId="16262" xr:uid="{A2BAF5AE-1CD2-49B0-8BE0-EBAD56E1A6D0}"/>
    <cellStyle name="Normal 2 2 10 6 2 3 3 2 2" xfId="34220" xr:uid="{396C22FB-08F0-4D7E-AC1D-D23EEE78E28E}"/>
    <cellStyle name="Normal 2 2 10 6 2 3 3 3" xfId="25263" xr:uid="{BD734AE8-6118-4EFF-BF42-11DDC8EB7FC8}"/>
    <cellStyle name="Normal 2 2 10 6 2 3 4" xfId="11595" xr:uid="{CBABE369-7062-4DDD-91CB-207740ED0D1D}"/>
    <cellStyle name="Normal 2 2 10 6 2 3 4 2" xfId="29553" xr:uid="{47D27AC6-3EEE-454C-A4CE-56D754C6912B}"/>
    <cellStyle name="Normal 2 2 10 6 2 3 5" xfId="20585" xr:uid="{EB011A78-4A5F-401D-9D47-2BA0B8EC05F5}"/>
    <cellStyle name="Normal 2 2 10 6 2 4" xfId="2925" xr:uid="{62C7AA7A-43DC-4B79-9F3A-68025156EAFE}"/>
    <cellStyle name="Normal 2 2 10 6 2 4 2" xfId="4912" xr:uid="{A10F8880-1372-4E50-8F02-4E84E9BCFA2E}"/>
    <cellStyle name="Normal 2 2 10 6 2 4 2 2" xfId="9606" xr:uid="{A0D498D9-1E4A-4B2A-A1A9-15A1FC921324}"/>
    <cellStyle name="Normal 2 2 10 6 2 4 2 2 2" xfId="18586" xr:uid="{627D68CA-0C68-4A04-99E2-C601EBCFF225}"/>
    <cellStyle name="Normal 2 2 10 6 2 4 2 2 2 2" xfId="36544" xr:uid="{DEE850C1-11E0-478D-BCF6-FB6A06EDDF9C}"/>
    <cellStyle name="Normal 2 2 10 6 2 4 2 2 3" xfId="27587" xr:uid="{D1093264-00E4-4F08-B5D5-60E37745BA6A}"/>
    <cellStyle name="Normal 2 2 10 6 2 4 2 3" xfId="13919" xr:uid="{36AA729D-6DF0-490B-878D-8F604C5DA417}"/>
    <cellStyle name="Normal 2 2 10 6 2 4 2 3 2" xfId="31877" xr:uid="{52BD4131-0F77-4C5A-8BD0-C52A7469D32D}"/>
    <cellStyle name="Normal 2 2 10 6 2 4 2 4" xfId="22910" xr:uid="{2BED9D79-905E-4766-B533-71FC87993FF3}"/>
    <cellStyle name="Normal 2 2 10 6 2 4 3" xfId="7641" xr:uid="{1C1296A2-5075-43D9-9AF5-8472E9B82648}"/>
    <cellStyle name="Normal 2 2 10 6 2 4 3 2" xfId="16621" xr:uid="{1179E80E-09DD-4D10-94A4-292E26068081}"/>
    <cellStyle name="Normal 2 2 10 6 2 4 3 2 2" xfId="34579" xr:uid="{9939FA89-3E96-4AE9-B58D-53583197C682}"/>
    <cellStyle name="Normal 2 2 10 6 2 4 3 3" xfId="25622" xr:uid="{1AD75D0E-2B4A-43D1-AE9F-D1B2DEDF215A}"/>
    <cellStyle name="Normal 2 2 10 6 2 4 4" xfId="11954" xr:uid="{62834F76-D4D7-4DE0-BC40-29E6333441E8}"/>
    <cellStyle name="Normal 2 2 10 6 2 4 4 2" xfId="29912" xr:uid="{451FDB44-ADA9-4A01-8757-AE21A8F2170E}"/>
    <cellStyle name="Normal 2 2 10 6 2 4 5" xfId="20945" xr:uid="{1AED2B05-76B4-4363-A0F8-DA868B1220F0}"/>
    <cellStyle name="Normal 2 2 10 6 2 5" xfId="3305" xr:uid="{6D00D8C0-A140-4449-8E49-D83542192600}"/>
    <cellStyle name="Normal 2 2 10 6 2 5 2" xfId="5271" xr:uid="{AA0C3263-A5E5-43CB-8B25-CA0FD4B5CF70}"/>
    <cellStyle name="Normal 2 2 10 6 2 5 2 2" xfId="9965" xr:uid="{69D32FC1-C464-4609-81A7-E75256CFD252}"/>
    <cellStyle name="Normal 2 2 10 6 2 5 2 2 2" xfId="18945" xr:uid="{84D04765-2697-4D21-8AC2-9E7B9421B53D}"/>
    <cellStyle name="Normal 2 2 10 6 2 5 2 2 2 2" xfId="36903" xr:uid="{2082C89D-36A8-4EA1-A1F4-AF06482A65B9}"/>
    <cellStyle name="Normal 2 2 10 6 2 5 2 2 3" xfId="27946" xr:uid="{8047FB41-B9AF-45A8-AF57-9639C6CAFD69}"/>
    <cellStyle name="Normal 2 2 10 6 2 5 2 3" xfId="14278" xr:uid="{E9F25D54-8EFF-48F5-8C47-37A39A99550F}"/>
    <cellStyle name="Normal 2 2 10 6 2 5 2 3 2" xfId="32236" xr:uid="{CBA7F546-B8C1-41B2-86A1-BC0CE749D189}"/>
    <cellStyle name="Normal 2 2 10 6 2 5 2 4" xfId="23269" xr:uid="{AA0EE388-5F52-4347-B33E-192501A5DEB0}"/>
    <cellStyle name="Normal 2 2 10 6 2 5 3" xfId="8000" xr:uid="{0E0C6554-B392-4A27-9ABE-7917C6808FDF}"/>
    <cellStyle name="Normal 2 2 10 6 2 5 3 2" xfId="16980" xr:uid="{3D333FF4-3E15-4A43-A362-4DBDB77A076D}"/>
    <cellStyle name="Normal 2 2 10 6 2 5 3 2 2" xfId="34938" xr:uid="{D4CCD9CE-868A-4739-8C06-4083338D58DF}"/>
    <cellStyle name="Normal 2 2 10 6 2 5 3 3" xfId="25981" xr:uid="{F798E2B3-FF9C-4F2B-9533-74F7FFFF4F6E}"/>
    <cellStyle name="Normal 2 2 10 6 2 5 4" xfId="12313" xr:uid="{62622767-7ABD-4629-A3B2-71752E38E02E}"/>
    <cellStyle name="Normal 2 2 10 6 2 5 4 2" xfId="30271" xr:uid="{2AE44BCC-2C86-45AB-A4C9-EA87DFAAF3AF}"/>
    <cellStyle name="Normal 2 2 10 6 2 5 5" xfId="21304" xr:uid="{52218CF6-4992-4158-8EEB-6198ED605AFA}"/>
    <cellStyle name="Normal 2 2 10 6 2 6" xfId="1561" xr:uid="{642D2568-301E-48FC-BD10-B4341AD45163}"/>
    <cellStyle name="Normal 2 2 10 6 2 6 2" xfId="6563" xr:uid="{47676818-B35D-4414-929D-3D5D322D4C29}"/>
    <cellStyle name="Normal 2 2 10 6 2 6 2 2" xfId="15544" xr:uid="{C45B7C65-B94F-4BE3-A2A9-ACA57507C3ED}"/>
    <cellStyle name="Normal 2 2 10 6 2 6 2 2 2" xfId="33502" xr:uid="{BA72B305-8DDF-4875-9CB6-25BEC156C102}"/>
    <cellStyle name="Normal 2 2 10 6 2 6 2 3" xfId="24545" xr:uid="{1903D1A3-C144-4670-A043-CA0DFAFE014F}"/>
    <cellStyle name="Normal 2 2 10 6 2 6 3" xfId="10877" xr:uid="{B3E22D15-2D07-42FD-9C44-E26983A34BDE}"/>
    <cellStyle name="Normal 2 2 10 6 2 6 3 2" xfId="28835" xr:uid="{EB885DB4-38C0-4FC5-B974-8C7436082C0C}"/>
    <cellStyle name="Normal 2 2 10 6 2 6 4" xfId="19867" xr:uid="{ABEC72DE-601E-4BC0-9847-D6476801BEC5}"/>
    <cellStyle name="Normal 2 2 10 6 2 7" xfId="3665" xr:uid="{BD11F7B5-5C91-4D0B-88CA-C9A048B74B15}"/>
    <cellStyle name="Normal 2 2 10 6 2 7 2" xfId="8359" xr:uid="{DC0E930F-0141-47F4-B42F-26811E1006CD}"/>
    <cellStyle name="Normal 2 2 10 6 2 7 2 2" xfId="17339" xr:uid="{FDA3CBE1-E3ED-4942-A9E8-8EDB7DADFF54}"/>
    <cellStyle name="Normal 2 2 10 6 2 7 2 2 2" xfId="35297" xr:uid="{9ED17DEE-99F5-4316-A3EB-ED2629639080}"/>
    <cellStyle name="Normal 2 2 10 6 2 7 2 3" xfId="26340" xr:uid="{D6951C3E-7417-4BCD-8963-2196DB78A11B}"/>
    <cellStyle name="Normal 2 2 10 6 2 7 3" xfId="12672" xr:uid="{59F048AD-390A-4807-90FA-E6C14584AB08}"/>
    <cellStyle name="Normal 2 2 10 6 2 7 3 2" xfId="30630" xr:uid="{7729F493-53A9-4CC0-B2D4-283505362470}"/>
    <cellStyle name="Normal 2 2 10 6 2 7 4" xfId="21663" xr:uid="{8BE81ECC-3E44-4A8B-BB4B-3E9F3AC460F3}"/>
    <cellStyle name="Normal 2 2 10 6 2 8" xfId="5632" xr:uid="{DA870A7A-15F3-455F-B3AF-6145452B6863}"/>
    <cellStyle name="Normal 2 2 10 6 2 8 2" xfId="14637" xr:uid="{E4CF1776-5EE2-43CE-B4FB-87EEFB3796B2}"/>
    <cellStyle name="Normal 2 2 10 6 2 8 2 2" xfId="32595" xr:uid="{E0C409C9-B35B-4CCC-B3D4-82B7B66B0961}"/>
    <cellStyle name="Normal 2 2 10 6 2 8 3" xfId="23630" xr:uid="{CF5F7390-6436-4F8C-A4B0-821EF9E0B2F8}"/>
    <cellStyle name="Normal 2 2 10 6 2 9" xfId="6031" xr:uid="{0ACF6153-799D-4D7B-87D7-E082FA0E63D9}"/>
    <cellStyle name="Normal 2 2 10 6 2 9 2" xfId="15014" xr:uid="{F19AF39D-9F8E-44BF-9A67-94A99DC73CE3}"/>
    <cellStyle name="Normal 2 2 10 6 2 9 2 2" xfId="32972" xr:uid="{2F190D98-7EBD-4139-B8CB-AA755E0A9178}"/>
    <cellStyle name="Normal 2 2 10 6 2 9 3" xfId="24015" xr:uid="{527A4714-2881-4E74-B6CD-A285B20DDD7C}"/>
    <cellStyle name="Normal 2 2 10 6 3" xfId="1370" xr:uid="{E573A20F-97FA-4F9E-9EE9-B07499D5DFC9}"/>
    <cellStyle name="Normal 2 2 10 6 3 2" xfId="3853" xr:uid="{91FFD849-0B96-4A84-8C80-D248132C3B08}"/>
    <cellStyle name="Normal 2 2 10 6 3 2 2" xfId="8547" xr:uid="{E716C2C6-7BA0-49D6-B7D4-E4AD967DE83A}"/>
    <cellStyle name="Normal 2 2 10 6 3 2 2 2" xfId="17527" xr:uid="{E583622D-1B41-48A4-A8A5-283EE013730E}"/>
    <cellStyle name="Normal 2 2 10 6 3 2 2 2 2" xfId="35485" xr:uid="{65D629E1-F373-4730-B168-34F74FC62F13}"/>
    <cellStyle name="Normal 2 2 10 6 3 2 2 3" xfId="26528" xr:uid="{1FFCF334-8BFA-4CDE-B8CD-6B199B4E6CC7}"/>
    <cellStyle name="Normal 2 2 10 6 3 2 3" xfId="12860" xr:uid="{C9A7982B-D1EE-4320-B765-696AED017766}"/>
    <cellStyle name="Normal 2 2 10 6 3 2 3 2" xfId="30818" xr:uid="{E9AEA9B7-53FA-4956-B5EF-3B62472836C9}"/>
    <cellStyle name="Normal 2 2 10 6 3 2 4" xfId="21851" xr:uid="{38AF8F0A-F0A4-42E3-950D-FC6A2021E283}"/>
    <cellStyle name="Normal 2 2 10 6 3 3" xfId="6391" xr:uid="{A109CCDE-857A-4ACA-888B-AC79B5CDE84C}"/>
    <cellStyle name="Normal 2 2 10 6 3 3 2" xfId="15373" xr:uid="{BDA79979-48FB-4F27-9541-0970A8155CE5}"/>
    <cellStyle name="Normal 2 2 10 6 3 3 2 2" xfId="33331" xr:uid="{5F88463C-CD3F-4CF6-A924-8175770D8458}"/>
    <cellStyle name="Normal 2 2 10 6 3 3 3" xfId="24374" xr:uid="{02419BBC-60A4-4160-930C-0F967F39DA5E}"/>
    <cellStyle name="Normal 2 2 10 6 3 4" xfId="10706" xr:uid="{BB8DB882-9C08-4356-9E3A-2F82182CED0B}"/>
    <cellStyle name="Normal 2 2 10 6 3 4 2" xfId="28664" xr:uid="{7101F70D-8193-48C0-A446-392EBBB35E65}"/>
    <cellStyle name="Normal 2 2 10 6 3 5" xfId="19696" xr:uid="{056B3396-28BE-4D97-A119-D51CCE33B6F6}"/>
    <cellStyle name="Normal 2 2 10 6 4" xfId="1749" xr:uid="{4112338A-6F99-4A50-A218-00A8B63B36E2}"/>
    <cellStyle name="Normal 2 2 10 6 4 2" xfId="4024" xr:uid="{634C2C76-3420-4B6F-8C45-ECFFC8B202F7}"/>
    <cellStyle name="Normal 2 2 10 6 4 2 2" xfId="8718" xr:uid="{66D89CC4-4D08-4B12-A423-6421182BCFE4}"/>
    <cellStyle name="Normal 2 2 10 6 4 2 2 2" xfId="17698" xr:uid="{0344B1D6-D79F-47E8-9619-AB006A5C767B}"/>
    <cellStyle name="Normal 2 2 10 6 4 2 2 2 2" xfId="35656" xr:uid="{8E059DB9-7FD9-4199-B54D-BEC684059A0A}"/>
    <cellStyle name="Normal 2 2 10 6 4 2 2 3" xfId="26699" xr:uid="{6B6524E0-92E3-4B36-A930-F2D53D7605DF}"/>
    <cellStyle name="Normal 2 2 10 6 4 2 3" xfId="13031" xr:uid="{9A075536-5A48-4353-BB4A-0CE03CF249B8}"/>
    <cellStyle name="Normal 2 2 10 6 4 2 3 2" xfId="30989" xr:uid="{1BCF8B5F-71E3-434B-A95B-A0A51D85D97D}"/>
    <cellStyle name="Normal 2 2 10 6 4 2 4" xfId="22022" xr:uid="{B63E1D30-D28B-4E4D-B4D0-C3AF44F1D75A}"/>
    <cellStyle name="Normal 2 2 10 6 4 3" xfId="6751" xr:uid="{389A6803-0B65-42ED-A8C2-18E578212DB9}"/>
    <cellStyle name="Normal 2 2 10 6 4 3 2" xfId="15732" xr:uid="{3FB5E6B8-BADA-451C-9FAF-0E7B7AA145FE}"/>
    <cellStyle name="Normal 2 2 10 6 4 3 2 2" xfId="33690" xr:uid="{4FE05A53-D2DB-47AB-B52C-705559AD92FF}"/>
    <cellStyle name="Normal 2 2 10 6 4 3 3" xfId="24733" xr:uid="{3B494751-154F-4D6E-B4B7-360F6935DB6B}"/>
    <cellStyle name="Normal 2 2 10 6 4 4" xfId="11065" xr:uid="{C7726357-6C15-43D1-8ACF-ABEA0722AEED}"/>
    <cellStyle name="Normal 2 2 10 6 4 4 2" xfId="29023" xr:uid="{0FCFDB8B-566C-4B3B-ACA3-39D1CE1BEA67}"/>
    <cellStyle name="Normal 2 2 10 6 4 5" xfId="20055" xr:uid="{D67A801E-36C5-4CE2-A1C2-9A357F375DB7}"/>
    <cellStyle name="Normal 2 2 10 6 5" xfId="2168" xr:uid="{66F26543-E83E-451C-BB66-B56EA48C21B8}"/>
    <cellStyle name="Normal 2 2 10 6 5 2" xfId="4382" xr:uid="{D4CAA0F6-B482-47D2-B2A2-BB7C6FBFF614}"/>
    <cellStyle name="Normal 2 2 10 6 5 2 2" xfId="9076" xr:uid="{67EAE892-8DD1-48BC-B506-E96251297E1C}"/>
    <cellStyle name="Normal 2 2 10 6 5 2 2 2" xfId="18056" xr:uid="{D3781B37-E50F-47BF-807C-DBA4ACBFF277}"/>
    <cellStyle name="Normal 2 2 10 6 5 2 2 2 2" xfId="36014" xr:uid="{F348208B-8358-4111-BF41-7DFC915C70E4}"/>
    <cellStyle name="Normal 2 2 10 6 5 2 2 3" xfId="27057" xr:uid="{16A531C7-5A4D-4C47-B3EF-642EB99C3652}"/>
    <cellStyle name="Normal 2 2 10 6 5 2 3" xfId="13389" xr:uid="{B5EC19B9-D36C-4E84-B406-187B0A778EE5}"/>
    <cellStyle name="Normal 2 2 10 6 5 2 3 2" xfId="31347" xr:uid="{6559D2A2-C3A3-4E30-AE43-D68C6186AC2C}"/>
    <cellStyle name="Normal 2 2 10 6 5 2 4" xfId="22380" xr:uid="{9EE3C7F9-E37E-4140-9E3A-839F01602231}"/>
    <cellStyle name="Normal 2 2 10 6 5 3" xfId="7110" xr:uid="{633BE984-C37C-42FD-83D4-1A2D790CE280}"/>
    <cellStyle name="Normal 2 2 10 6 5 3 2" xfId="16091" xr:uid="{426039D9-4F68-4CFA-ADBA-6C0E49BC51E8}"/>
    <cellStyle name="Normal 2 2 10 6 5 3 2 2" xfId="34049" xr:uid="{6AB63123-5E13-4A03-B1E0-E9A34991C679}"/>
    <cellStyle name="Normal 2 2 10 6 5 3 3" xfId="25092" xr:uid="{0FA8855E-81E6-4972-8753-0EEE8D9999E0}"/>
    <cellStyle name="Normal 2 2 10 6 5 4" xfId="11424" xr:uid="{5188E58D-00D0-402E-91B2-64E65C35B6D1}"/>
    <cellStyle name="Normal 2 2 10 6 5 4 2" xfId="29382" xr:uid="{AAC96CAD-B3A0-4DF7-ADCD-1942F64FB7E2}"/>
    <cellStyle name="Normal 2 2 10 6 5 5" xfId="20414" xr:uid="{14A93C41-1F95-4A09-B67F-E199D05ACC90}"/>
    <cellStyle name="Normal 2 2 10 6 6" xfId="2753" xr:uid="{E7F8CE22-4D70-457C-B025-939C4FBF93F3}"/>
    <cellStyle name="Normal 2 2 10 6 6 2" xfId="4741" xr:uid="{68096CB3-72B5-4EA1-9992-65B0CEC5EDE5}"/>
    <cellStyle name="Normal 2 2 10 6 6 2 2" xfId="9435" xr:uid="{5503B0EA-BBB6-4842-A994-C12C6FA6A1AB}"/>
    <cellStyle name="Normal 2 2 10 6 6 2 2 2" xfId="18415" xr:uid="{DC3C7E30-1784-42FA-879F-AD699372A1E9}"/>
    <cellStyle name="Normal 2 2 10 6 6 2 2 2 2" xfId="36373" xr:uid="{D9909B99-2FE0-4DF5-A3FA-F61D841478D9}"/>
    <cellStyle name="Normal 2 2 10 6 6 2 2 3" xfId="27416" xr:uid="{2EB56000-4A4E-49A9-838E-36661F08F927}"/>
    <cellStyle name="Normal 2 2 10 6 6 2 3" xfId="13748" xr:uid="{3FF1459A-D0FE-49CC-8E89-7CA4A5DCD2C2}"/>
    <cellStyle name="Normal 2 2 10 6 6 2 3 2" xfId="31706" xr:uid="{13F4DFF5-6563-4694-87AA-0CA8B0AE0DD7}"/>
    <cellStyle name="Normal 2 2 10 6 6 2 4" xfId="22739" xr:uid="{D3E7BDF7-A532-46C0-AC10-C7E57AE6EE76}"/>
    <cellStyle name="Normal 2 2 10 6 6 3" xfId="7470" xr:uid="{608BE5AD-F14D-4320-802D-57AEE3AACD02}"/>
    <cellStyle name="Normal 2 2 10 6 6 3 2" xfId="16450" xr:uid="{32D74E46-49C4-4139-A400-086C88E5110C}"/>
    <cellStyle name="Normal 2 2 10 6 6 3 2 2" xfId="34408" xr:uid="{8B5180F7-BA17-44F0-8BD2-005E79C0189D}"/>
    <cellStyle name="Normal 2 2 10 6 6 3 3" xfId="25451" xr:uid="{728717EA-5E62-46B2-B4AD-6B6AE372E21D}"/>
    <cellStyle name="Normal 2 2 10 6 6 4" xfId="11783" xr:uid="{B20A9183-6A5C-47CD-900C-E7269D49CCFC}"/>
    <cellStyle name="Normal 2 2 10 6 6 4 2" xfId="29741" xr:uid="{83138F04-F586-46B6-9634-0BF5E1607AEB}"/>
    <cellStyle name="Normal 2 2 10 6 6 5" xfId="20774" xr:uid="{3E02CA9C-2AFC-484C-BFDC-39C18B8113D9}"/>
    <cellStyle name="Normal 2 2 10 6 7" xfId="3113" xr:uid="{03BD8BAB-2762-4E81-A101-DFA257379D06}"/>
    <cellStyle name="Normal 2 2 10 6 7 2" xfId="5100" xr:uid="{895ED8CE-6615-47E0-8039-EC9CABD82C68}"/>
    <cellStyle name="Normal 2 2 10 6 7 2 2" xfId="9794" xr:uid="{FF56A3FD-919B-40D2-84BD-19A62CE5D0C8}"/>
    <cellStyle name="Normal 2 2 10 6 7 2 2 2" xfId="18774" xr:uid="{DEFDE94F-AEDE-4969-A49F-0CBD7E07AFE8}"/>
    <cellStyle name="Normal 2 2 10 6 7 2 2 2 2" xfId="36732" xr:uid="{48C94715-272D-41FE-90A1-133E843A68B1}"/>
    <cellStyle name="Normal 2 2 10 6 7 2 2 3" xfId="27775" xr:uid="{B6A5F166-9A61-4963-A51E-78B495E3E2BB}"/>
    <cellStyle name="Normal 2 2 10 6 7 2 3" xfId="14107" xr:uid="{FB1E353E-9DAB-4312-A3C0-01782D1B2CD0}"/>
    <cellStyle name="Normal 2 2 10 6 7 2 3 2" xfId="32065" xr:uid="{0A678C6C-9E88-4051-9E7D-C1FFB16DDEDE}"/>
    <cellStyle name="Normal 2 2 10 6 7 2 4" xfId="23098" xr:uid="{5B9A22D4-B272-4AE4-8B18-3B13D26AEB64}"/>
    <cellStyle name="Normal 2 2 10 6 7 3" xfId="7829" xr:uid="{76AB4400-1BB0-4F94-B5A7-47A935F43B65}"/>
    <cellStyle name="Normal 2 2 10 6 7 3 2" xfId="16809" xr:uid="{93B4C236-C1D9-42C1-B76C-2192D77E0832}"/>
    <cellStyle name="Normal 2 2 10 6 7 3 2 2" xfId="34767" xr:uid="{87AA0A3D-0340-4585-B269-4511548B7717}"/>
    <cellStyle name="Normal 2 2 10 6 7 3 3" xfId="25810" xr:uid="{77DCDF08-E26B-42EF-BA85-8ACCA37638EA}"/>
    <cellStyle name="Normal 2 2 10 6 7 4" xfId="12142" xr:uid="{53F2C3BF-A7C9-4010-A18C-5BAA056566BE}"/>
    <cellStyle name="Normal 2 2 10 6 7 4 2" xfId="30100" xr:uid="{FF16857F-F87C-44A6-A2D5-1444CD69BF98}"/>
    <cellStyle name="Normal 2 2 10 6 7 5" xfId="21133" xr:uid="{30BC0110-91C5-486F-ABB4-99A05AEF37B5}"/>
    <cellStyle name="Normal 2 2 10 6 8" xfId="1199" xr:uid="{3D2BEE5A-6886-4EA7-BE7B-AC41D2F01DE0}"/>
    <cellStyle name="Normal 2 2 10 6 8 2" xfId="6220" xr:uid="{2D5926AA-1B75-433A-AB63-108818E55512}"/>
    <cellStyle name="Normal 2 2 10 6 8 2 2" xfId="15202" xr:uid="{0987ACC6-4341-4D5E-9AFB-00770A738CD6}"/>
    <cellStyle name="Normal 2 2 10 6 8 2 2 2" xfId="33160" xr:uid="{93DAA4B9-D288-4AF3-8A0E-91A3673C410B}"/>
    <cellStyle name="Normal 2 2 10 6 8 2 3" xfId="24203" xr:uid="{870FD4D9-06B8-4068-B16E-59768F590D02}"/>
    <cellStyle name="Normal 2 2 10 6 8 3" xfId="10535" xr:uid="{BBBBB120-6A89-48BD-93B1-56C8ACBBA1A4}"/>
    <cellStyle name="Normal 2 2 10 6 8 3 2" xfId="28493" xr:uid="{8DF10E5C-E86C-42F9-962A-227BA3AAA6C4}"/>
    <cellStyle name="Normal 2 2 10 6 8 4" xfId="19525" xr:uid="{3765D41C-95A5-4ED8-87DB-1CA7812A7B2D}"/>
    <cellStyle name="Normal 2 2 10 6 9" xfId="3494" xr:uid="{29FC602F-D94C-4BFC-A728-3ED0252EEF55}"/>
    <cellStyle name="Normal 2 2 10 6 9 2" xfId="8188" xr:uid="{7346C645-154C-4994-8179-04223456E4C9}"/>
    <cellStyle name="Normal 2 2 10 6 9 2 2" xfId="17168" xr:uid="{6195ADF1-37DB-4B3D-B2FA-D49A04428315}"/>
    <cellStyle name="Normal 2 2 10 6 9 2 2 2" xfId="35126" xr:uid="{9AE65C14-4C23-466C-B477-E01C3DCF36FE}"/>
    <cellStyle name="Normal 2 2 10 6 9 2 3" xfId="26169" xr:uid="{EB49527C-EDEC-4F68-BF9B-3562E4057466}"/>
    <cellStyle name="Normal 2 2 10 6 9 3" xfId="12501" xr:uid="{79FF2D63-1E45-49F8-BB75-32E0C11C5C75}"/>
    <cellStyle name="Normal 2 2 10 6 9 3 2" xfId="30459" xr:uid="{7CF184A8-8228-413C-A13E-1CCBDBE27708}"/>
    <cellStyle name="Normal 2 2 10 6 9 4" xfId="21492" xr:uid="{A2A0E51A-B0FC-48D3-821E-345C723732D0}"/>
    <cellStyle name="Normal 2 2 10 7" xfId="714" xr:uid="{72BE656E-811B-4B5A-AD9E-9940FE3184A3}"/>
    <cellStyle name="Normal 2 2 10 7 10" xfId="5468" xr:uid="{1E6CD56F-11B4-4AEC-B430-4288B081DB3C}"/>
    <cellStyle name="Normal 2 2 10 7 10 2" xfId="14475" xr:uid="{008F0716-9355-4894-BAF0-9D60D647C6C2}"/>
    <cellStyle name="Normal 2 2 10 7 10 2 2" xfId="32433" xr:uid="{5A2FBF14-BE14-40A3-8DFD-257730D9EF83}"/>
    <cellStyle name="Normal 2 2 10 7 10 3" xfId="23466" xr:uid="{88464E74-5C3B-42F3-AB54-4BF26995DA03}"/>
    <cellStyle name="Normal 2 2 10 7 11" xfId="5869" xr:uid="{1B1AE5DC-1A43-49D5-B764-D46F99533390}"/>
    <cellStyle name="Normal 2 2 10 7 11 2" xfId="14852" xr:uid="{DE07D2E6-165B-4028-8CC4-9B71E868193D}"/>
    <cellStyle name="Normal 2 2 10 7 11 2 2" xfId="32810" xr:uid="{4A633432-2B78-4EAA-B8F2-086C0CD17AE7}"/>
    <cellStyle name="Normal 2 2 10 7 11 3" xfId="23853" xr:uid="{09AB3081-7771-4873-9C19-BD91489C0CFC}"/>
    <cellStyle name="Normal 2 2 10 7 12" xfId="10182" xr:uid="{3CDBBD58-09E3-4495-ADA9-5AEDA4EFDA7F}"/>
    <cellStyle name="Normal 2 2 10 7 12 2" xfId="28143" xr:uid="{2EB0A1F8-5B43-4470-AD24-F4F9E55A118F}"/>
    <cellStyle name="Normal 2 2 10 7 13" xfId="19169" xr:uid="{E2AD3DB2-5B3F-4D03-AD55-C10BA4BF0389}"/>
    <cellStyle name="Normal 2 2 10 7 2" xfId="918" xr:uid="{0F6D1874-9900-4D34-8C88-03A4A6CE6C41}"/>
    <cellStyle name="Normal 2 2 10 7 2 10" xfId="10353" xr:uid="{F4056A69-0CE3-467F-8FEA-9E661B962A34}"/>
    <cellStyle name="Normal 2 2 10 7 2 10 2" xfId="28314" xr:uid="{C47F47D2-CB2B-4F8C-97FC-6C427E340487}"/>
    <cellStyle name="Normal 2 2 10 7 2 11" xfId="19340" xr:uid="{4F5FEAAF-8E36-48F7-82FF-6A0E38A83170}"/>
    <cellStyle name="Normal 2 2 10 7 2 2" xfId="1929" xr:uid="{97F53BBC-EC5A-4E50-B884-D0469C7BE605}"/>
    <cellStyle name="Normal 2 2 10 7 2 2 2" xfId="4204" xr:uid="{AE2543D0-5555-4C2B-AAD7-A56409A1D70C}"/>
    <cellStyle name="Normal 2 2 10 7 2 2 2 2" xfId="8898" xr:uid="{1679D49B-A0DD-4B65-B344-850FAE1D602B}"/>
    <cellStyle name="Normal 2 2 10 7 2 2 2 2 2" xfId="17878" xr:uid="{111CC5DE-19A8-44B4-9F43-736603835BD0}"/>
    <cellStyle name="Normal 2 2 10 7 2 2 2 2 2 2" xfId="35836" xr:uid="{73A90DE0-298E-404A-9355-73717A7A4980}"/>
    <cellStyle name="Normal 2 2 10 7 2 2 2 2 3" xfId="26879" xr:uid="{C6ACBBBA-E435-41A3-A8B2-B20B1AF61369}"/>
    <cellStyle name="Normal 2 2 10 7 2 2 2 3" xfId="13211" xr:uid="{7FF6BECD-5AE0-4E34-B2F9-B8006D2AAD33}"/>
    <cellStyle name="Normal 2 2 10 7 2 2 2 3 2" xfId="31169" xr:uid="{4A94EC03-60C1-4E9A-873D-C439A6D3B765}"/>
    <cellStyle name="Normal 2 2 10 7 2 2 2 4" xfId="22202" xr:uid="{CEAC6718-11B6-4190-A9DC-82B2BA324CA3}"/>
    <cellStyle name="Normal 2 2 10 7 2 2 3" xfId="6931" xr:uid="{C873FAD3-DFD7-47D0-86B9-CD24806B9C3C}"/>
    <cellStyle name="Normal 2 2 10 7 2 2 3 2" xfId="15912" xr:uid="{09748726-BC36-4B2C-AD4F-66542E1856FB}"/>
    <cellStyle name="Normal 2 2 10 7 2 2 3 2 2" xfId="33870" xr:uid="{9527DC79-A880-4754-83AD-5D9E371899A3}"/>
    <cellStyle name="Normal 2 2 10 7 2 2 3 3" xfId="24913" xr:uid="{9950CE6E-2AD9-414E-BB8C-5B4B41880B5C}"/>
    <cellStyle name="Normal 2 2 10 7 2 2 4" xfId="11245" xr:uid="{2707D94C-7CF5-4D61-A139-BD11BB39C434}"/>
    <cellStyle name="Normal 2 2 10 7 2 2 4 2" xfId="29203" xr:uid="{7872AD65-B043-469C-80AF-C225957FCEF4}"/>
    <cellStyle name="Normal 2 2 10 7 2 2 5" xfId="20235" xr:uid="{37A442C2-F0CE-463E-BF53-DA555295ABE6}"/>
    <cellStyle name="Normal 2 2 10 7 2 3" xfId="2355" xr:uid="{21CD2546-4270-4DE2-A5D4-A480F2D1F6E9}"/>
    <cellStyle name="Normal 2 2 10 7 2 3 2" xfId="4562" xr:uid="{B66ABAAB-5CC3-4527-9078-D340D65FA730}"/>
    <cellStyle name="Normal 2 2 10 7 2 3 2 2" xfId="9256" xr:uid="{A041CCAC-9FB1-4FD4-BD23-987D12B7F8DF}"/>
    <cellStyle name="Normal 2 2 10 7 2 3 2 2 2" xfId="18236" xr:uid="{9DDE9353-1E3C-4356-9054-237EA4EACAF4}"/>
    <cellStyle name="Normal 2 2 10 7 2 3 2 2 2 2" xfId="36194" xr:uid="{002C4C65-F78C-482D-8E17-535D706E897A}"/>
    <cellStyle name="Normal 2 2 10 7 2 3 2 2 3" xfId="27237" xr:uid="{C376BE0D-7D27-422F-B950-823E06D91D38}"/>
    <cellStyle name="Normal 2 2 10 7 2 3 2 3" xfId="13569" xr:uid="{FA2AB7AE-4AD2-4CB6-922F-C804AC77A6A9}"/>
    <cellStyle name="Normal 2 2 10 7 2 3 2 3 2" xfId="31527" xr:uid="{E829D957-E4DE-47AB-AFCD-019047E2FE25}"/>
    <cellStyle name="Normal 2 2 10 7 2 3 2 4" xfId="22560" xr:uid="{E50E3643-6DCA-4830-BDBE-FB9AB13D9615}"/>
    <cellStyle name="Normal 2 2 10 7 2 3 3" xfId="7290" xr:uid="{DA051FC6-D01F-4404-B254-19CDDBC3C13E}"/>
    <cellStyle name="Normal 2 2 10 7 2 3 3 2" xfId="16271" xr:uid="{344A62F7-910F-4148-A60B-D415AE71D834}"/>
    <cellStyle name="Normal 2 2 10 7 2 3 3 2 2" xfId="34229" xr:uid="{9CFF624D-BF7F-4E2D-ABFB-04A8E82D3563}"/>
    <cellStyle name="Normal 2 2 10 7 2 3 3 3" xfId="25272" xr:uid="{D9417BE3-49F7-4451-B1EB-E14CF1274A35}"/>
    <cellStyle name="Normal 2 2 10 7 2 3 4" xfId="11604" xr:uid="{26C478A4-3FE2-475F-8B2E-8ABEF488DC23}"/>
    <cellStyle name="Normal 2 2 10 7 2 3 4 2" xfId="29562" xr:uid="{BCBEC6F5-456D-4CAB-9332-5984327A3010}"/>
    <cellStyle name="Normal 2 2 10 7 2 3 5" xfId="20594" xr:uid="{890900B1-08F7-43B8-9259-765904E2D0B9}"/>
    <cellStyle name="Normal 2 2 10 7 2 4" xfId="2934" xr:uid="{324B579A-1D34-4791-B826-4E219262D947}"/>
    <cellStyle name="Normal 2 2 10 7 2 4 2" xfId="4921" xr:uid="{53E61350-0494-4BB7-BBEC-ADFBA2C4B318}"/>
    <cellStyle name="Normal 2 2 10 7 2 4 2 2" xfId="9615" xr:uid="{4523B786-EE1A-4FFC-92F1-1E82462D0B0B}"/>
    <cellStyle name="Normal 2 2 10 7 2 4 2 2 2" xfId="18595" xr:uid="{4526ADED-A2D4-44E6-BE61-7DB54FC6544D}"/>
    <cellStyle name="Normal 2 2 10 7 2 4 2 2 2 2" xfId="36553" xr:uid="{D51FC818-4C45-4E60-804F-40BCF9937D77}"/>
    <cellStyle name="Normal 2 2 10 7 2 4 2 2 3" xfId="27596" xr:uid="{1129D5DE-C4F1-4E10-8ECF-FECDD2D28D03}"/>
    <cellStyle name="Normal 2 2 10 7 2 4 2 3" xfId="13928" xr:uid="{16BCBCBF-A015-4034-A8A4-B5B85F392A9C}"/>
    <cellStyle name="Normal 2 2 10 7 2 4 2 3 2" xfId="31886" xr:uid="{5726CC39-9EC0-4BE2-93F4-A9B260189543}"/>
    <cellStyle name="Normal 2 2 10 7 2 4 2 4" xfId="22919" xr:uid="{B101F8BC-0959-4533-82A0-5B5C8C0173FA}"/>
    <cellStyle name="Normal 2 2 10 7 2 4 3" xfId="7650" xr:uid="{C145B6B9-6305-4790-925B-181C118EE9A8}"/>
    <cellStyle name="Normal 2 2 10 7 2 4 3 2" xfId="16630" xr:uid="{D726A23F-486B-47CC-90FF-43C79200C820}"/>
    <cellStyle name="Normal 2 2 10 7 2 4 3 2 2" xfId="34588" xr:uid="{F283BFAD-A204-4B32-BD68-D7E02681593A}"/>
    <cellStyle name="Normal 2 2 10 7 2 4 3 3" xfId="25631" xr:uid="{79548012-1801-466D-B784-2BF6F9BFEB3D}"/>
    <cellStyle name="Normal 2 2 10 7 2 4 4" xfId="11963" xr:uid="{E07CCCED-6D36-444F-8EE4-D0AF92DFD6B8}"/>
    <cellStyle name="Normal 2 2 10 7 2 4 4 2" xfId="29921" xr:uid="{E3C1B398-6B9B-4639-9130-7EC49DC28051}"/>
    <cellStyle name="Normal 2 2 10 7 2 4 5" xfId="20954" xr:uid="{53C3C138-0844-44CC-8AE3-255049407DF3}"/>
    <cellStyle name="Normal 2 2 10 7 2 5" xfId="3314" xr:uid="{8C80C9AA-4A11-4CD3-8254-B3BE6683626C}"/>
    <cellStyle name="Normal 2 2 10 7 2 5 2" xfId="5280" xr:uid="{C0CB72EF-3803-404F-B389-4BED0CB65428}"/>
    <cellStyle name="Normal 2 2 10 7 2 5 2 2" xfId="9974" xr:uid="{55243A98-FD33-4124-871C-97CC8BDBC889}"/>
    <cellStyle name="Normal 2 2 10 7 2 5 2 2 2" xfId="18954" xr:uid="{D909CB81-A75B-4D6E-A001-9D87DD94F30A}"/>
    <cellStyle name="Normal 2 2 10 7 2 5 2 2 2 2" xfId="36912" xr:uid="{771A699F-85A3-4929-A2A9-1B255E42024F}"/>
    <cellStyle name="Normal 2 2 10 7 2 5 2 2 3" xfId="27955" xr:uid="{4F4CB821-3A6F-445D-990E-5F2F60DD4D88}"/>
    <cellStyle name="Normal 2 2 10 7 2 5 2 3" xfId="14287" xr:uid="{609A7748-03B7-43BA-BE5E-BFCB3BBD4E4F}"/>
    <cellStyle name="Normal 2 2 10 7 2 5 2 3 2" xfId="32245" xr:uid="{A3A2FDF8-D06A-43C4-856E-934C5ACBF6F3}"/>
    <cellStyle name="Normal 2 2 10 7 2 5 2 4" xfId="23278" xr:uid="{007EAB7F-C5B2-48DA-A1ED-D09DC988DC8C}"/>
    <cellStyle name="Normal 2 2 10 7 2 5 3" xfId="8009" xr:uid="{4803B846-0DA7-4883-83F1-83E6278AF54D}"/>
    <cellStyle name="Normal 2 2 10 7 2 5 3 2" xfId="16989" xr:uid="{23E03439-12BA-484F-85A9-C5B679D99328}"/>
    <cellStyle name="Normal 2 2 10 7 2 5 3 2 2" xfId="34947" xr:uid="{D5AFC903-60EC-45B2-8466-6E2A8A8D5B1D}"/>
    <cellStyle name="Normal 2 2 10 7 2 5 3 3" xfId="25990" xr:uid="{53FAB187-DFBB-4827-B2FC-CD6F95B9FB2B}"/>
    <cellStyle name="Normal 2 2 10 7 2 5 4" xfId="12322" xr:uid="{44B1B503-097F-41FE-978E-B938B0572C75}"/>
    <cellStyle name="Normal 2 2 10 7 2 5 4 2" xfId="30280" xr:uid="{60739099-BBA6-41D5-8876-513651ECB6EB}"/>
    <cellStyle name="Normal 2 2 10 7 2 5 5" xfId="21313" xr:uid="{5B0BA0F9-A81C-4CA3-A214-5EE6B600623F}"/>
    <cellStyle name="Normal 2 2 10 7 2 6" xfId="1570" xr:uid="{4B5D3CD9-120F-4DE1-8DA6-75BA802722B8}"/>
    <cellStyle name="Normal 2 2 10 7 2 6 2" xfId="6572" xr:uid="{FC9BC588-FDE3-402F-8D8E-84E2CF3ED21A}"/>
    <cellStyle name="Normal 2 2 10 7 2 6 2 2" xfId="15553" xr:uid="{CC5F9175-CE72-4E1C-826A-03A2AEC99DAC}"/>
    <cellStyle name="Normal 2 2 10 7 2 6 2 2 2" xfId="33511" xr:uid="{CEB24F1F-6C31-4351-AE96-5BC88248DE32}"/>
    <cellStyle name="Normal 2 2 10 7 2 6 2 3" xfId="24554" xr:uid="{8D4692DD-FA00-4420-94AB-024AC64E574F}"/>
    <cellStyle name="Normal 2 2 10 7 2 6 3" xfId="10886" xr:uid="{426C9748-D46B-4714-A415-3A60372902B5}"/>
    <cellStyle name="Normal 2 2 10 7 2 6 3 2" xfId="28844" xr:uid="{714F680D-F7AC-4CD3-90A2-66007EF125AB}"/>
    <cellStyle name="Normal 2 2 10 7 2 6 4" xfId="19876" xr:uid="{AD60DC32-8BCE-4C14-A396-3D8B7EECBFCB}"/>
    <cellStyle name="Normal 2 2 10 7 2 7" xfId="3674" xr:uid="{EE09920A-BB4C-48C6-81AA-C42C3266B26E}"/>
    <cellStyle name="Normal 2 2 10 7 2 7 2" xfId="8368" xr:uid="{71AC0982-A698-49CA-A4FF-2F0ACC97736C}"/>
    <cellStyle name="Normal 2 2 10 7 2 7 2 2" xfId="17348" xr:uid="{18B86A4B-1FB7-44D7-AE98-5FDDBB2D50CC}"/>
    <cellStyle name="Normal 2 2 10 7 2 7 2 2 2" xfId="35306" xr:uid="{9E519A62-ADB1-4B55-9647-71EAC08C5089}"/>
    <cellStyle name="Normal 2 2 10 7 2 7 2 3" xfId="26349" xr:uid="{6B9636AA-F715-480A-ADEF-F06ECB688169}"/>
    <cellStyle name="Normal 2 2 10 7 2 7 3" xfId="12681" xr:uid="{27E42D0C-EF2D-4CD5-A32A-733C66EF1679}"/>
    <cellStyle name="Normal 2 2 10 7 2 7 3 2" xfId="30639" xr:uid="{7D3E4C8C-43FC-4BC8-8992-80285DCB7805}"/>
    <cellStyle name="Normal 2 2 10 7 2 7 4" xfId="21672" xr:uid="{73DF19CE-1DA0-47A3-A7D3-4E4F9A2FD85D}"/>
    <cellStyle name="Normal 2 2 10 7 2 8" xfId="5641" xr:uid="{6031B281-5645-4293-B26D-D8769D9AE986}"/>
    <cellStyle name="Normal 2 2 10 7 2 8 2" xfId="14646" xr:uid="{85E0E2D2-535E-437D-8C41-FDBD9BC24B7D}"/>
    <cellStyle name="Normal 2 2 10 7 2 8 2 2" xfId="32604" xr:uid="{056C63AA-63CE-452B-9332-5EB9842BB068}"/>
    <cellStyle name="Normal 2 2 10 7 2 8 3" xfId="23639" xr:uid="{6D6EB3FB-67B9-4408-8D7A-D75A72A1D6D0}"/>
    <cellStyle name="Normal 2 2 10 7 2 9" xfId="6040" xr:uid="{7D67A0F6-8342-41A4-A7F2-2BED359732B2}"/>
    <cellStyle name="Normal 2 2 10 7 2 9 2" xfId="15023" xr:uid="{93D608C3-79E6-409A-96F6-57F237DCACF1}"/>
    <cellStyle name="Normal 2 2 10 7 2 9 2 2" xfId="32981" xr:uid="{A14C8138-4CBF-4B8C-B2DB-64D32D76CB6F}"/>
    <cellStyle name="Normal 2 2 10 7 2 9 3" xfId="24024" xr:uid="{1D60FCE2-695C-4CC7-BE71-55AEBEE4764A}"/>
    <cellStyle name="Normal 2 2 10 7 3" xfId="1379" xr:uid="{198954AF-0745-41BD-9F8B-E1787B2CD47C}"/>
    <cellStyle name="Normal 2 2 10 7 3 2" xfId="3862" xr:uid="{1ABBA0B0-E841-49C1-BBC8-468A93A1A7CA}"/>
    <cellStyle name="Normal 2 2 10 7 3 2 2" xfId="8556" xr:uid="{21E9973E-BE40-40F8-B297-37F18DC9E99F}"/>
    <cellStyle name="Normal 2 2 10 7 3 2 2 2" xfId="17536" xr:uid="{77B59346-997F-41A5-A3A0-2A1283B5ED16}"/>
    <cellStyle name="Normal 2 2 10 7 3 2 2 2 2" xfId="35494" xr:uid="{EC382F0B-56A7-41CE-980E-EB49AC2785E5}"/>
    <cellStyle name="Normal 2 2 10 7 3 2 2 3" xfId="26537" xr:uid="{B2F7376F-938E-47A6-B8F9-8E64B4DB80DD}"/>
    <cellStyle name="Normal 2 2 10 7 3 2 3" xfId="12869" xr:uid="{A1E3849E-4C4B-47DF-9F30-6710D53A1C67}"/>
    <cellStyle name="Normal 2 2 10 7 3 2 3 2" xfId="30827" xr:uid="{51A1196F-66F6-4E87-9DAE-CB97BF223C73}"/>
    <cellStyle name="Normal 2 2 10 7 3 2 4" xfId="21860" xr:uid="{47AD4105-8D37-4C42-A4EB-F5A5069ABEC9}"/>
    <cellStyle name="Normal 2 2 10 7 3 3" xfId="6400" xr:uid="{23929A67-7F84-41ED-BA99-25B20389D764}"/>
    <cellStyle name="Normal 2 2 10 7 3 3 2" xfId="15382" xr:uid="{B78D3195-DABF-4E30-B351-400E06844D32}"/>
    <cellStyle name="Normal 2 2 10 7 3 3 2 2" xfId="33340" xr:uid="{961B1895-4A36-486E-AAE7-526986F96B78}"/>
    <cellStyle name="Normal 2 2 10 7 3 3 3" xfId="24383" xr:uid="{B99E4A12-21DE-4282-BCAC-6CA83FC3D24F}"/>
    <cellStyle name="Normal 2 2 10 7 3 4" xfId="10715" xr:uid="{9A4DBB39-1B6A-4AED-AED2-D5D2E104B034}"/>
    <cellStyle name="Normal 2 2 10 7 3 4 2" xfId="28673" xr:uid="{67334690-9E1C-44D5-BE59-389E4099B087}"/>
    <cellStyle name="Normal 2 2 10 7 3 5" xfId="19705" xr:uid="{81D4BF36-0281-4337-8553-2342AB28ADA8}"/>
    <cellStyle name="Normal 2 2 10 7 4" xfId="1758" xr:uid="{79DB10EC-8B59-44CC-88EA-5F53A2300AC2}"/>
    <cellStyle name="Normal 2 2 10 7 4 2" xfId="4033" xr:uid="{E0BE6DDB-187A-4F98-89FD-E1ADF6CAAFBA}"/>
    <cellStyle name="Normal 2 2 10 7 4 2 2" xfId="8727" xr:uid="{B3618A55-B302-4EB8-9432-B11046DFD11A}"/>
    <cellStyle name="Normal 2 2 10 7 4 2 2 2" xfId="17707" xr:uid="{FBD0F841-97B1-4095-A877-6F8A7CAAFA71}"/>
    <cellStyle name="Normal 2 2 10 7 4 2 2 2 2" xfId="35665" xr:uid="{B2FB7114-E2B6-4697-AB7D-D1EC6B760F45}"/>
    <cellStyle name="Normal 2 2 10 7 4 2 2 3" xfId="26708" xr:uid="{2F9A2433-6844-42FC-92FC-8B7582CAFE02}"/>
    <cellStyle name="Normal 2 2 10 7 4 2 3" xfId="13040" xr:uid="{9FEEDB50-D460-40A5-A21D-38E664BEA538}"/>
    <cellStyle name="Normal 2 2 10 7 4 2 3 2" xfId="30998" xr:uid="{6F83D654-E9CB-4CF6-915F-1FD69CA196CF}"/>
    <cellStyle name="Normal 2 2 10 7 4 2 4" xfId="22031" xr:uid="{61EFE945-0D30-49BE-AF05-CD3D38B7C836}"/>
    <cellStyle name="Normal 2 2 10 7 4 3" xfId="6760" xr:uid="{2C33CAD5-0B04-47DA-9F5E-910F73A7A64B}"/>
    <cellStyle name="Normal 2 2 10 7 4 3 2" xfId="15741" xr:uid="{CBB393A3-F3D9-4773-BA10-DAEE72C0D094}"/>
    <cellStyle name="Normal 2 2 10 7 4 3 2 2" xfId="33699" xr:uid="{F438DC87-CE7B-4240-8D38-BA203FE291D1}"/>
    <cellStyle name="Normal 2 2 10 7 4 3 3" xfId="24742" xr:uid="{206E88B7-8377-4FAB-80D0-A0F3515D6E31}"/>
    <cellStyle name="Normal 2 2 10 7 4 4" xfId="11074" xr:uid="{4949E7ED-3DB1-4723-B6F8-C05A40307906}"/>
    <cellStyle name="Normal 2 2 10 7 4 4 2" xfId="29032" xr:uid="{D5EE2B6F-BF47-4E06-9E41-6CC49B5E07BA}"/>
    <cellStyle name="Normal 2 2 10 7 4 5" xfId="20064" xr:uid="{03F49E9E-8286-4D39-ADA9-466A2B61B5FF}"/>
    <cellStyle name="Normal 2 2 10 7 5" xfId="2177" xr:uid="{F1DE85D7-DF9A-4452-819E-61205C5B04B8}"/>
    <cellStyle name="Normal 2 2 10 7 5 2" xfId="4391" xr:uid="{69A31199-1C0C-4AEA-B16C-A5FE44FF894C}"/>
    <cellStyle name="Normal 2 2 10 7 5 2 2" xfId="9085" xr:uid="{0604D74F-19C3-46B6-9649-755C587F9F88}"/>
    <cellStyle name="Normal 2 2 10 7 5 2 2 2" xfId="18065" xr:uid="{5DB9A852-1E34-4F68-AD9B-986AB3D6894E}"/>
    <cellStyle name="Normal 2 2 10 7 5 2 2 2 2" xfId="36023" xr:uid="{A9D1FD67-029F-4D28-9C59-49BCF0CA7297}"/>
    <cellStyle name="Normal 2 2 10 7 5 2 2 3" xfId="27066" xr:uid="{99FD9C49-B159-41C4-A0DD-20D9A68E2514}"/>
    <cellStyle name="Normal 2 2 10 7 5 2 3" xfId="13398" xr:uid="{156341BB-8374-4018-BD3B-9869A537CFE0}"/>
    <cellStyle name="Normal 2 2 10 7 5 2 3 2" xfId="31356" xr:uid="{033BB023-DE5A-47E1-8A88-CB3809D76A65}"/>
    <cellStyle name="Normal 2 2 10 7 5 2 4" xfId="22389" xr:uid="{7C60A2D3-E5F3-4E1D-A42C-A0DDFE5A4F7D}"/>
    <cellStyle name="Normal 2 2 10 7 5 3" xfId="7119" xr:uid="{A9B9EE71-192F-4ED3-BDDB-16D1542DFED8}"/>
    <cellStyle name="Normal 2 2 10 7 5 3 2" xfId="16100" xr:uid="{AF8E7E45-1044-43C2-9BE8-48C3E6FA4B79}"/>
    <cellStyle name="Normal 2 2 10 7 5 3 2 2" xfId="34058" xr:uid="{2C6B69DC-F125-4F9F-A5A2-716770D4ED9E}"/>
    <cellStyle name="Normal 2 2 10 7 5 3 3" xfId="25101" xr:uid="{66C2DB32-6DF7-40A6-92BC-4FD247B33B18}"/>
    <cellStyle name="Normal 2 2 10 7 5 4" xfId="11433" xr:uid="{EC78C110-CC0F-4505-BE5B-5BD73CD11A72}"/>
    <cellStyle name="Normal 2 2 10 7 5 4 2" xfId="29391" xr:uid="{AEC55E9A-6FB9-4289-8138-80E426B1C37A}"/>
    <cellStyle name="Normal 2 2 10 7 5 5" xfId="20423" xr:uid="{CE4BD643-96F1-4DDB-8312-AFAB4AD54A5F}"/>
    <cellStyle name="Normal 2 2 10 7 6" xfId="2762" xr:uid="{125C7DBC-267E-47C7-A6E4-F9120E1A6BE2}"/>
    <cellStyle name="Normal 2 2 10 7 6 2" xfId="4750" xr:uid="{6612395A-5CE8-4BE2-B551-D1D296D844A8}"/>
    <cellStyle name="Normal 2 2 10 7 6 2 2" xfId="9444" xr:uid="{713D1E0C-8C1E-4175-8D4C-BC908D2B0A44}"/>
    <cellStyle name="Normal 2 2 10 7 6 2 2 2" xfId="18424" xr:uid="{2F7966D3-4619-4642-BE5F-65D2A43BE170}"/>
    <cellStyle name="Normal 2 2 10 7 6 2 2 2 2" xfId="36382" xr:uid="{A8B4C39C-2BE3-4AE5-AB70-F511B80A1A4E}"/>
    <cellStyle name="Normal 2 2 10 7 6 2 2 3" xfId="27425" xr:uid="{65B037A1-77BE-4A7C-B6F6-ECAA503FF0BE}"/>
    <cellStyle name="Normal 2 2 10 7 6 2 3" xfId="13757" xr:uid="{10CCA6FA-EBA1-4336-B619-ED21E45871D0}"/>
    <cellStyle name="Normal 2 2 10 7 6 2 3 2" xfId="31715" xr:uid="{C6CD9E23-9607-4492-AC87-CA16ADB90AD4}"/>
    <cellStyle name="Normal 2 2 10 7 6 2 4" xfId="22748" xr:uid="{8D03F9C6-4968-4EBA-82CD-F7743ACC056E}"/>
    <cellStyle name="Normal 2 2 10 7 6 3" xfId="7479" xr:uid="{9F5179AF-584F-4329-8669-18A0335F0C06}"/>
    <cellStyle name="Normal 2 2 10 7 6 3 2" xfId="16459" xr:uid="{92BB6BED-49E4-48FB-949F-DCD3C66200D7}"/>
    <cellStyle name="Normal 2 2 10 7 6 3 2 2" xfId="34417" xr:uid="{EDAE5482-F704-4B85-9E05-6E3ECBCAFD91}"/>
    <cellStyle name="Normal 2 2 10 7 6 3 3" xfId="25460" xr:uid="{67F34FA6-59B7-4F4F-90B7-E276FC9867FE}"/>
    <cellStyle name="Normal 2 2 10 7 6 4" xfId="11792" xr:uid="{61689A54-0FAF-4941-8CD9-BCAED85D6EF8}"/>
    <cellStyle name="Normal 2 2 10 7 6 4 2" xfId="29750" xr:uid="{3E795A24-3BB7-4D8A-BDB4-3D8B8D3B5138}"/>
    <cellStyle name="Normal 2 2 10 7 6 5" xfId="20783" xr:uid="{59A605FB-9BEF-4A45-BED1-1A3E11D2352F}"/>
    <cellStyle name="Normal 2 2 10 7 7" xfId="3122" xr:uid="{84D06FA2-28DC-4165-9E4A-405E6CEDFA0F}"/>
    <cellStyle name="Normal 2 2 10 7 7 2" xfId="5109" xr:uid="{2DEDD2CE-542B-4716-BC45-574DB889C184}"/>
    <cellStyle name="Normal 2 2 10 7 7 2 2" xfId="9803" xr:uid="{A1D66755-6225-4157-BE30-E2E6380146C9}"/>
    <cellStyle name="Normal 2 2 10 7 7 2 2 2" xfId="18783" xr:uid="{AF675F98-3399-4A12-92AE-C3AF53D65328}"/>
    <cellStyle name="Normal 2 2 10 7 7 2 2 2 2" xfId="36741" xr:uid="{5EE7CD94-7825-490C-A0B6-6D74900779D3}"/>
    <cellStyle name="Normal 2 2 10 7 7 2 2 3" xfId="27784" xr:uid="{77A8CD0F-C88E-4C7F-AA6D-DAA4A8DAB8C3}"/>
    <cellStyle name="Normal 2 2 10 7 7 2 3" xfId="14116" xr:uid="{C7D1DB44-6661-44D2-A728-77DBD61BD2A3}"/>
    <cellStyle name="Normal 2 2 10 7 7 2 3 2" xfId="32074" xr:uid="{B6C10540-BFD2-464D-AC78-E1AF41B60864}"/>
    <cellStyle name="Normal 2 2 10 7 7 2 4" xfId="23107" xr:uid="{8352B715-47EC-4DB0-9148-5C55D1B0EB36}"/>
    <cellStyle name="Normal 2 2 10 7 7 3" xfId="7838" xr:uid="{6B578AD4-48EF-4532-AE8C-24AC337EAE7B}"/>
    <cellStyle name="Normal 2 2 10 7 7 3 2" xfId="16818" xr:uid="{D964B7C2-4C13-41F6-A6C7-F5599DA19A54}"/>
    <cellStyle name="Normal 2 2 10 7 7 3 2 2" xfId="34776" xr:uid="{0736C8AC-E8B5-4D57-B51B-FA557BCD9FAF}"/>
    <cellStyle name="Normal 2 2 10 7 7 3 3" xfId="25819" xr:uid="{A276841F-9474-4518-B0F3-AFED8A8CA45F}"/>
    <cellStyle name="Normal 2 2 10 7 7 4" xfId="12151" xr:uid="{3C3153B9-BA3D-4E60-BB4B-8F986D3F88B0}"/>
    <cellStyle name="Normal 2 2 10 7 7 4 2" xfId="30109" xr:uid="{01317395-6E70-439F-A66F-1102FF6BC470}"/>
    <cellStyle name="Normal 2 2 10 7 7 5" xfId="21142" xr:uid="{7A1CAE8E-607D-47EB-8893-7C6B7FDA05CF}"/>
    <cellStyle name="Normal 2 2 10 7 8" xfId="1208" xr:uid="{555F1D0D-8900-4BFE-A3D7-340C35DCAB45}"/>
    <cellStyle name="Normal 2 2 10 7 8 2" xfId="6229" xr:uid="{4660BE80-9123-4CA4-AF1E-9D543D1778AF}"/>
    <cellStyle name="Normal 2 2 10 7 8 2 2" xfId="15211" xr:uid="{E4A9DC71-2ED1-4C27-9CEE-9E371657B1AC}"/>
    <cellStyle name="Normal 2 2 10 7 8 2 2 2" xfId="33169" xr:uid="{239B3A49-7E6D-4A95-BCBF-765A2042D530}"/>
    <cellStyle name="Normal 2 2 10 7 8 2 3" xfId="24212" xr:uid="{DFDC52C5-DCA5-47B8-85C9-09AEA4DE8A6E}"/>
    <cellStyle name="Normal 2 2 10 7 8 3" xfId="10544" xr:uid="{4C541657-C0F7-4F9A-A192-63CE8268D7F4}"/>
    <cellStyle name="Normal 2 2 10 7 8 3 2" xfId="28502" xr:uid="{F9836454-94DF-459D-9165-4F7CD1B2A6CB}"/>
    <cellStyle name="Normal 2 2 10 7 8 4" xfId="19534" xr:uid="{26017BA3-9DA5-41A1-9289-122D2513B70A}"/>
    <cellStyle name="Normal 2 2 10 7 9" xfId="3503" xr:uid="{0D30DCE2-E3BD-43A7-B06F-3ADB243E7DC3}"/>
    <cellStyle name="Normal 2 2 10 7 9 2" xfId="8197" xr:uid="{A4FDD3E0-003D-4860-B1BC-0BD53B4480F2}"/>
    <cellStyle name="Normal 2 2 10 7 9 2 2" xfId="17177" xr:uid="{8ECDB8B2-68FA-4A5A-A3C4-109411C7611D}"/>
    <cellStyle name="Normal 2 2 10 7 9 2 2 2" xfId="35135" xr:uid="{26E20084-766D-4D76-A615-9A5D18203137}"/>
    <cellStyle name="Normal 2 2 10 7 9 2 3" xfId="26178" xr:uid="{EEEE4D26-EC41-458C-923B-31D3DD256F9E}"/>
    <cellStyle name="Normal 2 2 10 7 9 3" xfId="12510" xr:uid="{37982753-CC02-4E9D-B239-810553792102}"/>
    <cellStyle name="Normal 2 2 10 7 9 3 2" xfId="30468" xr:uid="{16607909-508C-47EF-A1FB-10AF2D6B4762}"/>
    <cellStyle name="Normal 2 2 10 7 9 4" xfId="21501" xr:uid="{6602D5F0-302F-4DF1-B0FD-B80E1E69A069}"/>
    <cellStyle name="Normal 2 2 10 8" xfId="705" xr:uid="{597D958B-F6EE-4490-82AD-6716879EDBC9}"/>
    <cellStyle name="Normal 2 2 10 8 10" xfId="5460" xr:uid="{DA35E25A-AE17-40F4-B63C-E6D5B8F46333}"/>
    <cellStyle name="Normal 2 2 10 8 10 2" xfId="14467" xr:uid="{08EBF06D-8A8B-4716-A050-F02056206890}"/>
    <cellStyle name="Normal 2 2 10 8 10 2 2" xfId="32425" xr:uid="{969B9EB9-9599-4F40-B7E5-B6837E7200B2}"/>
    <cellStyle name="Normal 2 2 10 8 10 3" xfId="23458" xr:uid="{FF9065A4-0195-406C-A2CA-C8D9A7FACC33}"/>
    <cellStyle name="Normal 2 2 10 8 11" xfId="5861" xr:uid="{3F4C789B-75A9-4F9E-AB1B-07928B151A6A}"/>
    <cellStyle name="Normal 2 2 10 8 11 2" xfId="14844" xr:uid="{90DB4628-F948-413B-A00C-0A3EFA9F3998}"/>
    <cellStyle name="Normal 2 2 10 8 11 2 2" xfId="32802" xr:uid="{62C6A0C4-178C-4EAA-AA0C-3789DD654468}"/>
    <cellStyle name="Normal 2 2 10 8 11 3" xfId="23845" xr:uid="{035914F5-DBCB-4CC5-BBF6-85A5558B46C5}"/>
    <cellStyle name="Normal 2 2 10 8 12" xfId="10174" xr:uid="{D2127642-8519-4331-BC05-47620D7328D4}"/>
    <cellStyle name="Normal 2 2 10 8 12 2" xfId="28135" xr:uid="{CB463FBB-668D-4FB6-85CE-F18F422B02A5}"/>
    <cellStyle name="Normal 2 2 10 8 13" xfId="19161" xr:uid="{05C33B24-C864-4E3C-A892-CA2188D5332C}"/>
    <cellStyle name="Normal 2 2 10 8 2" xfId="910" xr:uid="{FC559FA3-4267-4106-8ADA-861D5668E105}"/>
    <cellStyle name="Normal 2 2 10 8 2 10" xfId="10345" xr:uid="{8F1F1069-AB74-4312-A81A-35792122E085}"/>
    <cellStyle name="Normal 2 2 10 8 2 10 2" xfId="28306" xr:uid="{907D2761-5BD9-43A0-906C-C704F9955E43}"/>
    <cellStyle name="Normal 2 2 10 8 2 11" xfId="19332" xr:uid="{F5359D55-A4D8-4AF9-B179-719131FEC72E}"/>
    <cellStyle name="Normal 2 2 10 8 2 2" xfId="1921" xr:uid="{9B0D7775-57E5-4CA7-BA98-C6A5765B54A8}"/>
    <cellStyle name="Normal 2 2 10 8 2 2 2" xfId="4196" xr:uid="{2FD4C898-7EBD-4E1F-B703-C256BEC6FE09}"/>
    <cellStyle name="Normal 2 2 10 8 2 2 2 2" xfId="8890" xr:uid="{EACACD1B-DC98-4137-BA97-44FA4A72C891}"/>
    <cellStyle name="Normal 2 2 10 8 2 2 2 2 2" xfId="17870" xr:uid="{04DBA249-099E-4E7B-9ECD-9954A0CAE4F9}"/>
    <cellStyle name="Normal 2 2 10 8 2 2 2 2 2 2" xfId="35828" xr:uid="{51BB35A8-812B-435A-9168-4EDEB65F3DF1}"/>
    <cellStyle name="Normal 2 2 10 8 2 2 2 2 3" xfId="26871" xr:uid="{73D2C3FA-FFAC-42D9-978C-80F4AE34E236}"/>
    <cellStyle name="Normal 2 2 10 8 2 2 2 3" xfId="13203" xr:uid="{2207BFDD-79DD-4315-9F19-6D30B6FE8D4F}"/>
    <cellStyle name="Normal 2 2 10 8 2 2 2 3 2" xfId="31161" xr:uid="{214A36C4-6218-43DE-AC78-553154B1F6EC}"/>
    <cellStyle name="Normal 2 2 10 8 2 2 2 4" xfId="22194" xr:uid="{17E229D2-6739-4C7E-A12D-6632A454F598}"/>
    <cellStyle name="Normal 2 2 10 8 2 2 3" xfId="6923" xr:uid="{6D0DC4E7-DBA7-4AB7-B30C-EC5685169849}"/>
    <cellStyle name="Normal 2 2 10 8 2 2 3 2" xfId="15904" xr:uid="{828AF3F6-DD87-4152-BA54-F3A4F08DB1D4}"/>
    <cellStyle name="Normal 2 2 10 8 2 2 3 2 2" xfId="33862" xr:uid="{1EAEF3EC-76C4-4A60-90CA-366AE3D491A4}"/>
    <cellStyle name="Normal 2 2 10 8 2 2 3 3" xfId="24905" xr:uid="{0F79091D-CB6B-40DE-9E53-B10BE074E266}"/>
    <cellStyle name="Normal 2 2 10 8 2 2 4" xfId="11237" xr:uid="{955E0496-26D4-40D7-AEBE-B6F99365BC83}"/>
    <cellStyle name="Normal 2 2 10 8 2 2 4 2" xfId="29195" xr:uid="{CB212E2C-D1BF-4265-A6C2-54758DB22A9A}"/>
    <cellStyle name="Normal 2 2 10 8 2 2 5" xfId="20227" xr:uid="{92140316-B390-481A-A3FA-E6BCDE82466B}"/>
    <cellStyle name="Normal 2 2 10 8 2 3" xfId="2347" xr:uid="{9CDEBC69-924A-4FDF-8557-A70B882DDDBC}"/>
    <cellStyle name="Normal 2 2 10 8 2 3 2" xfId="4554" xr:uid="{90AB259B-A7EE-46CD-B906-B8D77DEC7E5C}"/>
    <cellStyle name="Normal 2 2 10 8 2 3 2 2" xfId="9248" xr:uid="{2CC04B8E-163C-43C5-AFE5-E4B0A8FB9E51}"/>
    <cellStyle name="Normal 2 2 10 8 2 3 2 2 2" xfId="18228" xr:uid="{C367512E-3FF5-4E79-A121-BA9A11B03474}"/>
    <cellStyle name="Normal 2 2 10 8 2 3 2 2 2 2" xfId="36186" xr:uid="{8BA7AE1F-C1B1-4BBA-8142-BF151A7F6220}"/>
    <cellStyle name="Normal 2 2 10 8 2 3 2 2 3" xfId="27229" xr:uid="{020368AC-7D28-400B-80EF-61F3E5AE4187}"/>
    <cellStyle name="Normal 2 2 10 8 2 3 2 3" xfId="13561" xr:uid="{B734FFFB-8AEE-489A-BA6D-245C61DA4594}"/>
    <cellStyle name="Normal 2 2 10 8 2 3 2 3 2" xfId="31519" xr:uid="{643675DD-3958-4AF1-961E-317D952C503B}"/>
    <cellStyle name="Normal 2 2 10 8 2 3 2 4" xfId="22552" xr:uid="{B99F7ABD-8C69-494C-A6F3-D02B5852FD8F}"/>
    <cellStyle name="Normal 2 2 10 8 2 3 3" xfId="7282" xr:uid="{F3C54699-59D5-4A7F-AEC0-36D68E27C623}"/>
    <cellStyle name="Normal 2 2 10 8 2 3 3 2" xfId="16263" xr:uid="{2DB845CE-E787-47C9-8E02-C05E73147A23}"/>
    <cellStyle name="Normal 2 2 10 8 2 3 3 2 2" xfId="34221" xr:uid="{69CDB5AB-191F-4E0F-93EA-4133F3977375}"/>
    <cellStyle name="Normal 2 2 10 8 2 3 3 3" xfId="25264" xr:uid="{692355DD-AB8C-43E3-92FE-5E470429E8B7}"/>
    <cellStyle name="Normal 2 2 10 8 2 3 4" xfId="11596" xr:uid="{D35B74F6-7B10-473B-99FD-B4411D3289C8}"/>
    <cellStyle name="Normal 2 2 10 8 2 3 4 2" xfId="29554" xr:uid="{9CE16411-C0A9-45D4-A707-A3D6B6FFCFE0}"/>
    <cellStyle name="Normal 2 2 10 8 2 3 5" xfId="20586" xr:uid="{2709B23D-949A-4EFE-8EC5-6DF439D030BD}"/>
    <cellStyle name="Normal 2 2 10 8 2 4" xfId="2926" xr:uid="{5886B605-9501-4235-AC22-D58CB3E36386}"/>
    <cellStyle name="Normal 2 2 10 8 2 4 2" xfId="4913" xr:uid="{327EDAC5-DF0A-4AB9-8C5D-A8C344836CEA}"/>
    <cellStyle name="Normal 2 2 10 8 2 4 2 2" xfId="9607" xr:uid="{7B3D7828-5F51-4E54-89FA-6AAB862BD02D}"/>
    <cellStyle name="Normal 2 2 10 8 2 4 2 2 2" xfId="18587" xr:uid="{8BF25434-B3CE-46B0-895C-FAF71A657B39}"/>
    <cellStyle name="Normal 2 2 10 8 2 4 2 2 2 2" xfId="36545" xr:uid="{E3B13A0A-BCC0-4E29-9167-B1E3099C39AC}"/>
    <cellStyle name="Normal 2 2 10 8 2 4 2 2 3" xfId="27588" xr:uid="{357C33C9-D8E1-49CD-AE47-BA031B075DC6}"/>
    <cellStyle name="Normal 2 2 10 8 2 4 2 3" xfId="13920" xr:uid="{056ECEF9-109F-4253-AAD2-EC20C25060EC}"/>
    <cellStyle name="Normal 2 2 10 8 2 4 2 3 2" xfId="31878" xr:uid="{21BF6E24-AEAE-4EC7-81E1-60B342DF3206}"/>
    <cellStyle name="Normal 2 2 10 8 2 4 2 4" xfId="22911" xr:uid="{4F8388DD-C52A-4DAF-B0F3-46389834F7E4}"/>
    <cellStyle name="Normal 2 2 10 8 2 4 3" xfId="7642" xr:uid="{90DF052C-53BD-4639-A626-DF8B31050EC1}"/>
    <cellStyle name="Normal 2 2 10 8 2 4 3 2" xfId="16622" xr:uid="{DB6E044D-342F-4E4A-8110-26DE8CA9BF36}"/>
    <cellStyle name="Normal 2 2 10 8 2 4 3 2 2" xfId="34580" xr:uid="{25B3F3F9-53F9-4BB8-882A-6C2995E70D88}"/>
    <cellStyle name="Normal 2 2 10 8 2 4 3 3" xfId="25623" xr:uid="{C5BB63C5-439B-48F1-A6DE-7848118992FD}"/>
    <cellStyle name="Normal 2 2 10 8 2 4 4" xfId="11955" xr:uid="{64F19D38-38B9-40F9-AF31-21BDF1F4EB0E}"/>
    <cellStyle name="Normal 2 2 10 8 2 4 4 2" xfId="29913" xr:uid="{00475819-4FCD-495E-BC96-D423A36967AA}"/>
    <cellStyle name="Normal 2 2 10 8 2 4 5" xfId="20946" xr:uid="{87207783-07D0-4579-8170-598BE724EBC1}"/>
    <cellStyle name="Normal 2 2 10 8 2 5" xfId="3306" xr:uid="{4C37E212-9867-442C-8BB0-6AFC0389CB19}"/>
    <cellStyle name="Normal 2 2 10 8 2 5 2" xfId="5272" xr:uid="{E2AB71A3-82FF-4E87-924E-90B91FFA4B98}"/>
    <cellStyle name="Normal 2 2 10 8 2 5 2 2" xfId="9966" xr:uid="{4CF51D39-F6EA-4889-9259-A2F4588C9955}"/>
    <cellStyle name="Normal 2 2 10 8 2 5 2 2 2" xfId="18946" xr:uid="{CDD57570-3289-4580-B1F6-06C6A499C545}"/>
    <cellStyle name="Normal 2 2 10 8 2 5 2 2 2 2" xfId="36904" xr:uid="{06944E35-0A69-42FC-A91B-3544EA86D1BA}"/>
    <cellStyle name="Normal 2 2 10 8 2 5 2 2 3" xfId="27947" xr:uid="{2D778A00-BE2B-4CFF-B1CD-28F90EC6FA47}"/>
    <cellStyle name="Normal 2 2 10 8 2 5 2 3" xfId="14279" xr:uid="{09C3A067-8E6A-451F-AD4A-0FC777A7F25B}"/>
    <cellStyle name="Normal 2 2 10 8 2 5 2 3 2" xfId="32237" xr:uid="{3DE4D111-D1A6-4948-82F1-EAA8931FA283}"/>
    <cellStyle name="Normal 2 2 10 8 2 5 2 4" xfId="23270" xr:uid="{429DD56B-DB11-434A-AF27-94B9E1567FA0}"/>
    <cellStyle name="Normal 2 2 10 8 2 5 3" xfId="8001" xr:uid="{5A4BDEA9-34C1-42B8-82ED-4DFC79BAD095}"/>
    <cellStyle name="Normal 2 2 10 8 2 5 3 2" xfId="16981" xr:uid="{D8BD60D7-7CA3-4109-8D9D-B7FC723A8DC1}"/>
    <cellStyle name="Normal 2 2 10 8 2 5 3 2 2" xfId="34939" xr:uid="{8AE41EF3-4501-4EFF-8083-501C1B8B85D7}"/>
    <cellStyle name="Normal 2 2 10 8 2 5 3 3" xfId="25982" xr:uid="{1D485501-CF33-4A7B-8DDC-427CF23B371A}"/>
    <cellStyle name="Normal 2 2 10 8 2 5 4" xfId="12314" xr:uid="{46D4F48E-3C8A-4C7D-8769-D169DD372FE9}"/>
    <cellStyle name="Normal 2 2 10 8 2 5 4 2" xfId="30272" xr:uid="{366471D0-0932-433B-9174-600C7425CAC2}"/>
    <cellStyle name="Normal 2 2 10 8 2 5 5" xfId="21305" xr:uid="{C8C059C2-B292-483A-B2CC-865CD3B042F7}"/>
    <cellStyle name="Normal 2 2 10 8 2 6" xfId="1562" xr:uid="{D3CEF54E-0004-46C5-944A-B70D358D867B}"/>
    <cellStyle name="Normal 2 2 10 8 2 6 2" xfId="6564" xr:uid="{E686A94C-200D-47BE-9D77-FB16A40AAC51}"/>
    <cellStyle name="Normal 2 2 10 8 2 6 2 2" xfId="15545" xr:uid="{45CDEE9E-58A8-4149-A25A-659235F17022}"/>
    <cellStyle name="Normal 2 2 10 8 2 6 2 2 2" xfId="33503" xr:uid="{28E863C0-9627-4B21-B467-EF5212916AD7}"/>
    <cellStyle name="Normal 2 2 10 8 2 6 2 3" xfId="24546" xr:uid="{69603632-2734-49BD-88E9-66F080D2018A}"/>
    <cellStyle name="Normal 2 2 10 8 2 6 3" xfId="10878" xr:uid="{942906F0-0422-4E28-93D2-B987C3F7B662}"/>
    <cellStyle name="Normal 2 2 10 8 2 6 3 2" xfId="28836" xr:uid="{62F90486-BB45-4BDD-AB49-DC1FAF51D9DF}"/>
    <cellStyle name="Normal 2 2 10 8 2 6 4" xfId="19868" xr:uid="{8962F8F0-2EBF-4D27-8916-44B40312DE30}"/>
    <cellStyle name="Normal 2 2 10 8 2 7" xfId="3666" xr:uid="{51948701-AB0E-4A55-A1CF-FE59E43CCC49}"/>
    <cellStyle name="Normal 2 2 10 8 2 7 2" xfId="8360" xr:uid="{33FE8798-448B-4C48-82B2-2BC001C97171}"/>
    <cellStyle name="Normal 2 2 10 8 2 7 2 2" xfId="17340" xr:uid="{E04F3FB2-772A-4D3A-ACC3-FA727DA1C740}"/>
    <cellStyle name="Normal 2 2 10 8 2 7 2 2 2" xfId="35298" xr:uid="{E499BDD4-6B64-48FD-A69E-4A10F723A3AF}"/>
    <cellStyle name="Normal 2 2 10 8 2 7 2 3" xfId="26341" xr:uid="{EF2FEAD9-2576-4AFA-98CB-B69BAECF08A7}"/>
    <cellStyle name="Normal 2 2 10 8 2 7 3" xfId="12673" xr:uid="{7A56ADED-5C7D-4F81-9986-2F8A4E4D98E1}"/>
    <cellStyle name="Normal 2 2 10 8 2 7 3 2" xfId="30631" xr:uid="{C2602D96-269D-4CB5-9073-A7CCB1BB8576}"/>
    <cellStyle name="Normal 2 2 10 8 2 7 4" xfId="21664" xr:uid="{B0407BA7-29BE-4E0D-83FC-1E27D40C3C5E}"/>
    <cellStyle name="Normal 2 2 10 8 2 8" xfId="5633" xr:uid="{764591F9-2533-43D2-8FFF-B2B32FB1004E}"/>
    <cellStyle name="Normal 2 2 10 8 2 8 2" xfId="14638" xr:uid="{DC2164C4-D3F6-4ADB-AAB6-006BC941D4B1}"/>
    <cellStyle name="Normal 2 2 10 8 2 8 2 2" xfId="32596" xr:uid="{A7D83ED7-BA94-41B8-9C61-631CE9215990}"/>
    <cellStyle name="Normal 2 2 10 8 2 8 3" xfId="23631" xr:uid="{CCC13834-CD8C-4FD7-BE44-DD1E4FDD4C5E}"/>
    <cellStyle name="Normal 2 2 10 8 2 9" xfId="6032" xr:uid="{8AD5B5A1-3DA2-4346-8E1F-75A847A4F69D}"/>
    <cellStyle name="Normal 2 2 10 8 2 9 2" xfId="15015" xr:uid="{95679472-81D8-4BCC-8220-2A276CF08860}"/>
    <cellStyle name="Normal 2 2 10 8 2 9 2 2" xfId="32973" xr:uid="{0C6D4264-003C-4994-8EBA-A7B713EAA007}"/>
    <cellStyle name="Normal 2 2 10 8 2 9 3" xfId="24016" xr:uid="{08305A59-9239-4A20-A326-4ADAF89C4AE9}"/>
    <cellStyle name="Normal 2 2 10 8 3" xfId="1371" xr:uid="{8E90D489-0A49-48BA-B633-7EE0891128F7}"/>
    <cellStyle name="Normal 2 2 10 8 3 2" xfId="3854" xr:uid="{515E59FA-5C0E-4D22-B967-E4429414DDD0}"/>
    <cellStyle name="Normal 2 2 10 8 3 2 2" xfId="8548" xr:uid="{F2666C09-DFA9-4FEB-B334-44584DA22BE2}"/>
    <cellStyle name="Normal 2 2 10 8 3 2 2 2" xfId="17528" xr:uid="{B89F6E2E-9728-4829-81DE-80BDD5B6FCB6}"/>
    <cellStyle name="Normal 2 2 10 8 3 2 2 2 2" xfId="35486" xr:uid="{8D839A37-D27B-4DF4-9E3C-400E2470CE6A}"/>
    <cellStyle name="Normal 2 2 10 8 3 2 2 3" xfId="26529" xr:uid="{6CCD4734-732B-4A57-869C-A4D5D958EFC0}"/>
    <cellStyle name="Normal 2 2 10 8 3 2 3" xfId="12861" xr:uid="{71217094-7C33-4FE3-A9F7-83D2326CD2E6}"/>
    <cellStyle name="Normal 2 2 10 8 3 2 3 2" xfId="30819" xr:uid="{940A76EE-4476-490D-8C49-9F5980797270}"/>
    <cellStyle name="Normal 2 2 10 8 3 2 4" xfId="21852" xr:uid="{7283BC2D-E5B4-422A-96BE-C895EE6631AC}"/>
    <cellStyle name="Normal 2 2 10 8 3 3" xfId="6392" xr:uid="{7965E3D9-BDED-47C2-AEE7-D326F1934D0A}"/>
    <cellStyle name="Normal 2 2 10 8 3 3 2" xfId="15374" xr:uid="{7C69B66C-DE49-461D-9580-4CA95DBC7A27}"/>
    <cellStyle name="Normal 2 2 10 8 3 3 2 2" xfId="33332" xr:uid="{68589138-A29C-478C-822A-4CBA6617D673}"/>
    <cellStyle name="Normal 2 2 10 8 3 3 3" xfId="24375" xr:uid="{E33D8EAE-988C-44E8-8173-CF6E2D230439}"/>
    <cellStyle name="Normal 2 2 10 8 3 4" xfId="10707" xr:uid="{FD531368-F932-4175-BCB8-03A6BAD7245B}"/>
    <cellStyle name="Normal 2 2 10 8 3 4 2" xfId="28665" xr:uid="{5F4DAFAF-5998-44B6-8727-3AAD7EE72BDB}"/>
    <cellStyle name="Normal 2 2 10 8 3 5" xfId="19697" xr:uid="{07D7306D-CA6A-4276-B96D-87D48A477505}"/>
    <cellStyle name="Normal 2 2 10 8 4" xfId="1750" xr:uid="{7EF6F0B3-4BFF-4C67-B395-8BAB5230B283}"/>
    <cellStyle name="Normal 2 2 10 8 4 2" xfId="4025" xr:uid="{ADEDED5C-2677-45CB-B20C-24CDC429FB17}"/>
    <cellStyle name="Normal 2 2 10 8 4 2 2" xfId="8719" xr:uid="{A88E0BE2-B7B4-4AEF-9A51-F56F40BAA7BC}"/>
    <cellStyle name="Normal 2 2 10 8 4 2 2 2" xfId="17699" xr:uid="{60927A85-DCC3-477A-895E-C2489FF9870B}"/>
    <cellStyle name="Normal 2 2 10 8 4 2 2 2 2" xfId="35657" xr:uid="{5B07BE94-0766-44F8-B443-13AF2FFD08ED}"/>
    <cellStyle name="Normal 2 2 10 8 4 2 2 3" xfId="26700" xr:uid="{099B482B-2271-4A78-8875-8EEBC7A4090C}"/>
    <cellStyle name="Normal 2 2 10 8 4 2 3" xfId="13032" xr:uid="{FD22449F-A0FC-42CF-9DA6-BFD63971A8F2}"/>
    <cellStyle name="Normal 2 2 10 8 4 2 3 2" xfId="30990" xr:uid="{89B1011E-6547-4CFE-9DD2-252A89970F37}"/>
    <cellStyle name="Normal 2 2 10 8 4 2 4" xfId="22023" xr:uid="{6309C296-F65F-46D1-9B85-56B5721C6302}"/>
    <cellStyle name="Normal 2 2 10 8 4 3" xfId="6752" xr:uid="{27CE68DA-82CC-48A5-B55F-473A5632AFA3}"/>
    <cellStyle name="Normal 2 2 10 8 4 3 2" xfId="15733" xr:uid="{2FFDA189-DD9A-4372-948B-E18C71C5C666}"/>
    <cellStyle name="Normal 2 2 10 8 4 3 2 2" xfId="33691" xr:uid="{4C3990E3-9127-4E4B-B30C-9E8AF5F03555}"/>
    <cellStyle name="Normal 2 2 10 8 4 3 3" xfId="24734" xr:uid="{66F2DDDD-AAC0-471C-9255-C8A348BA8166}"/>
    <cellStyle name="Normal 2 2 10 8 4 4" xfId="11066" xr:uid="{E4B209B1-F74F-4635-A0BE-A4B28DE9C44F}"/>
    <cellStyle name="Normal 2 2 10 8 4 4 2" xfId="29024" xr:uid="{35E370FC-0D37-4F00-9B3B-743B284E5767}"/>
    <cellStyle name="Normal 2 2 10 8 4 5" xfId="20056" xr:uid="{8E43747F-236E-46AA-9A00-CFD16273B0E6}"/>
    <cellStyle name="Normal 2 2 10 8 5" xfId="2169" xr:uid="{957FECC5-179C-4D13-B6A0-6A2BDC8C26D9}"/>
    <cellStyle name="Normal 2 2 10 8 5 2" xfId="4383" xr:uid="{18A139CB-856D-4EF7-A04C-6F411E1205B8}"/>
    <cellStyle name="Normal 2 2 10 8 5 2 2" xfId="9077" xr:uid="{C2D4D5A2-8C3E-4CD9-8653-A01BECA24369}"/>
    <cellStyle name="Normal 2 2 10 8 5 2 2 2" xfId="18057" xr:uid="{2AB88217-BC09-449A-B9F9-2A417E2E47D9}"/>
    <cellStyle name="Normal 2 2 10 8 5 2 2 2 2" xfId="36015" xr:uid="{4DF9AA1C-B11D-4515-B387-A907FC23307E}"/>
    <cellStyle name="Normal 2 2 10 8 5 2 2 3" xfId="27058" xr:uid="{CF5047AD-9276-4701-B08D-B68EE1C45DBE}"/>
    <cellStyle name="Normal 2 2 10 8 5 2 3" xfId="13390" xr:uid="{75A8692D-4C87-417D-8A1A-F1069CE71E54}"/>
    <cellStyle name="Normal 2 2 10 8 5 2 3 2" xfId="31348" xr:uid="{7E996DA0-D6BA-4736-98A6-A99EBEA915AC}"/>
    <cellStyle name="Normal 2 2 10 8 5 2 4" xfId="22381" xr:uid="{3BDAB30C-0E9A-40C9-AB6A-8A404BDF37F3}"/>
    <cellStyle name="Normal 2 2 10 8 5 3" xfId="7111" xr:uid="{F6C86288-A9F9-46B0-BBFB-DBFC16EF31A2}"/>
    <cellStyle name="Normal 2 2 10 8 5 3 2" xfId="16092" xr:uid="{80870249-4733-4872-88C3-CA37DBD429B9}"/>
    <cellStyle name="Normal 2 2 10 8 5 3 2 2" xfId="34050" xr:uid="{B2FCC163-791D-405C-902A-0AE84B9AA672}"/>
    <cellStyle name="Normal 2 2 10 8 5 3 3" xfId="25093" xr:uid="{5B2E8284-26BE-4F4D-BB02-39F93807F6C3}"/>
    <cellStyle name="Normal 2 2 10 8 5 4" xfId="11425" xr:uid="{0A4908C7-B546-4AF2-9503-70DEBCD32AA9}"/>
    <cellStyle name="Normal 2 2 10 8 5 4 2" xfId="29383" xr:uid="{36E24D43-5B55-4F22-BC9E-922FE7177F1D}"/>
    <cellStyle name="Normal 2 2 10 8 5 5" xfId="20415" xr:uid="{F6700EB0-6E56-43F2-B4BC-753B71B3EDB0}"/>
    <cellStyle name="Normal 2 2 10 8 6" xfId="2754" xr:uid="{F43FE72D-5AC2-4E22-9CC0-F31F71E02120}"/>
    <cellStyle name="Normal 2 2 10 8 6 2" xfId="4742" xr:uid="{655A5BFD-9912-48AE-9F92-C0289B357999}"/>
    <cellStyle name="Normal 2 2 10 8 6 2 2" xfId="9436" xr:uid="{833B307C-04D8-4E09-B136-A5D3CE74754A}"/>
    <cellStyle name="Normal 2 2 10 8 6 2 2 2" xfId="18416" xr:uid="{C44EBD11-07A2-4944-B8C3-F581B03FDE95}"/>
    <cellStyle name="Normal 2 2 10 8 6 2 2 2 2" xfId="36374" xr:uid="{E116B1B1-2892-401D-9702-995A86DD168D}"/>
    <cellStyle name="Normal 2 2 10 8 6 2 2 3" xfId="27417" xr:uid="{2166587D-B5E1-4515-980B-FF1693218424}"/>
    <cellStyle name="Normal 2 2 10 8 6 2 3" xfId="13749" xr:uid="{341C192E-BC9E-417D-A17B-09EBBE75353F}"/>
    <cellStyle name="Normal 2 2 10 8 6 2 3 2" xfId="31707" xr:uid="{97EF2B8D-C5DF-4287-8322-9487FC1D57C0}"/>
    <cellStyle name="Normal 2 2 10 8 6 2 4" xfId="22740" xr:uid="{8BF4AC87-E953-486A-B059-1CF009173601}"/>
    <cellStyle name="Normal 2 2 10 8 6 3" xfId="7471" xr:uid="{7F8763B0-E239-465D-B58F-1C52AD0FF3B1}"/>
    <cellStyle name="Normal 2 2 10 8 6 3 2" xfId="16451" xr:uid="{3EB4C23A-9AEE-47E9-816F-A824084099F3}"/>
    <cellStyle name="Normal 2 2 10 8 6 3 2 2" xfId="34409" xr:uid="{7E517D5E-322A-40DF-85B8-7FD63DC91341}"/>
    <cellStyle name="Normal 2 2 10 8 6 3 3" xfId="25452" xr:uid="{04259596-1A4E-483D-8CDB-5455241ED82D}"/>
    <cellStyle name="Normal 2 2 10 8 6 4" xfId="11784" xr:uid="{48876E12-63B3-46E7-B98C-07390D628E42}"/>
    <cellStyle name="Normal 2 2 10 8 6 4 2" xfId="29742" xr:uid="{877E7510-4AE0-4C9F-AAF5-FCB5BADB937D}"/>
    <cellStyle name="Normal 2 2 10 8 6 5" xfId="20775" xr:uid="{0D955C87-A38B-474B-A37C-7A13DDFC9705}"/>
    <cellStyle name="Normal 2 2 10 8 7" xfId="3114" xr:uid="{338537F5-BD53-4547-9B00-34A41C2C8DFD}"/>
    <cellStyle name="Normal 2 2 10 8 7 2" xfId="5101" xr:uid="{7D6D1FF5-212D-4EA3-9218-FE126021286F}"/>
    <cellStyle name="Normal 2 2 10 8 7 2 2" xfId="9795" xr:uid="{69EC3589-7D10-4A33-9B2A-EF57A7F24827}"/>
    <cellStyle name="Normal 2 2 10 8 7 2 2 2" xfId="18775" xr:uid="{AFB7C58B-7E3D-44AC-B3DA-C7164E8641F5}"/>
    <cellStyle name="Normal 2 2 10 8 7 2 2 2 2" xfId="36733" xr:uid="{45D4D7B8-8C0B-4CAF-B985-A44403D99FC0}"/>
    <cellStyle name="Normal 2 2 10 8 7 2 2 3" xfId="27776" xr:uid="{FB9E4545-8D76-45A9-83CB-527897054A1B}"/>
    <cellStyle name="Normal 2 2 10 8 7 2 3" xfId="14108" xr:uid="{D47BC135-78BB-49EA-9CAF-C513189A7AB5}"/>
    <cellStyle name="Normal 2 2 10 8 7 2 3 2" xfId="32066" xr:uid="{8BB8D2DF-BBF2-4B57-AC18-4B6D473D7729}"/>
    <cellStyle name="Normal 2 2 10 8 7 2 4" xfId="23099" xr:uid="{F9EECF48-8C8B-43C6-B61C-724F39FF3B34}"/>
    <cellStyle name="Normal 2 2 10 8 7 3" xfId="7830" xr:uid="{E9BD00B9-C61A-40A9-99FA-6BC7C52AFD5B}"/>
    <cellStyle name="Normal 2 2 10 8 7 3 2" xfId="16810" xr:uid="{DABCC66F-8AE6-4077-B409-739942476332}"/>
    <cellStyle name="Normal 2 2 10 8 7 3 2 2" xfId="34768" xr:uid="{2D4FB25F-7CF8-47D2-A8CC-60C8F1A0C681}"/>
    <cellStyle name="Normal 2 2 10 8 7 3 3" xfId="25811" xr:uid="{F43FFF9C-5C9D-4F3D-BBEF-A515223B15DB}"/>
    <cellStyle name="Normal 2 2 10 8 7 4" xfId="12143" xr:uid="{E6C12115-C1AB-48D3-BF82-88C27B52F298}"/>
    <cellStyle name="Normal 2 2 10 8 7 4 2" xfId="30101" xr:uid="{74CDE9C4-41AC-4FF0-952C-0D0CB9C01BD4}"/>
    <cellStyle name="Normal 2 2 10 8 7 5" xfId="21134" xr:uid="{2A8B25A3-B39D-4888-B48A-EB3E52CB39B6}"/>
    <cellStyle name="Normal 2 2 10 8 8" xfId="1200" xr:uid="{3C23E258-27F3-48B1-A59A-2A7BA42B2D03}"/>
    <cellStyle name="Normal 2 2 10 8 8 2" xfId="6221" xr:uid="{D0930FAA-7E84-405B-99B4-9A46D7C814C5}"/>
    <cellStyle name="Normal 2 2 10 8 8 2 2" xfId="15203" xr:uid="{4021FEC2-30FD-4DB2-9169-F6F89B3D9978}"/>
    <cellStyle name="Normal 2 2 10 8 8 2 2 2" xfId="33161" xr:uid="{47F6DF20-F5B7-4E51-B153-ABD53C9DF480}"/>
    <cellStyle name="Normal 2 2 10 8 8 2 3" xfId="24204" xr:uid="{73DB929C-1612-4BED-BDAB-9A559D66C00F}"/>
    <cellStyle name="Normal 2 2 10 8 8 3" xfId="10536" xr:uid="{D55C3B53-A07A-45C4-812A-F48C57205972}"/>
    <cellStyle name="Normal 2 2 10 8 8 3 2" xfId="28494" xr:uid="{CE3B71D9-039D-45BE-8296-9EF0C646EF11}"/>
    <cellStyle name="Normal 2 2 10 8 8 4" xfId="19526" xr:uid="{D32A3199-3AAB-47C5-A021-9A46AD66B939}"/>
    <cellStyle name="Normal 2 2 10 8 9" xfId="3495" xr:uid="{950C0B76-DCE6-498F-802D-AD0B26CBA0F3}"/>
    <cellStyle name="Normal 2 2 10 8 9 2" xfId="8189" xr:uid="{3C231FBE-1419-4398-80EB-D232A1F21BBA}"/>
    <cellStyle name="Normal 2 2 10 8 9 2 2" xfId="17169" xr:uid="{E610BDF9-3BCE-4A60-90D3-3DF1666B16C9}"/>
    <cellStyle name="Normal 2 2 10 8 9 2 2 2" xfId="35127" xr:uid="{7A62E885-6FD3-45E0-B8BB-FE28ADB248B2}"/>
    <cellStyle name="Normal 2 2 10 8 9 2 3" xfId="26170" xr:uid="{548B390C-3FDB-4955-87D2-0AC5AEE87CAF}"/>
    <cellStyle name="Normal 2 2 10 8 9 3" xfId="12502" xr:uid="{A92EBE18-E7A3-4076-A3E3-05B04E1C0F3B}"/>
    <cellStyle name="Normal 2 2 10 8 9 3 2" xfId="30460" xr:uid="{BFCD888E-5E31-43CE-9234-49955B27FA3E}"/>
    <cellStyle name="Normal 2 2 10 8 9 4" xfId="21493" xr:uid="{2E4C617D-A086-4284-84A6-8241946B493E}"/>
    <cellStyle name="Normal 2 2 10 9" xfId="746" xr:uid="{00BDE7EB-C393-4DB7-87BD-430C5E6B39A1}"/>
    <cellStyle name="Normal 2 2 10 9 10" xfId="5493" xr:uid="{17893A38-CF1E-4E6B-9FCD-3CDCE6608A54}"/>
    <cellStyle name="Normal 2 2 10 9 10 2" xfId="14500" xr:uid="{5B5F5B93-E969-4919-8443-062A3CE32672}"/>
    <cellStyle name="Normal 2 2 10 9 10 2 2" xfId="32458" xr:uid="{D0E23E38-AB09-485A-8AC0-1D0D2355ECEC}"/>
    <cellStyle name="Normal 2 2 10 9 10 3" xfId="23491" xr:uid="{71B4BA5B-06FA-49A9-9CD9-34939F2B79E3}"/>
    <cellStyle name="Normal 2 2 10 9 11" xfId="5894" xr:uid="{9A9362E4-B2CE-4FC0-A387-26340A66BEC6}"/>
    <cellStyle name="Normal 2 2 10 9 11 2" xfId="14877" xr:uid="{9829827F-1EA1-4171-AD43-FEA7DDAD6BD0}"/>
    <cellStyle name="Normal 2 2 10 9 11 2 2" xfId="32835" xr:uid="{614E259E-F978-4880-A235-34623287AF32}"/>
    <cellStyle name="Normal 2 2 10 9 11 3" xfId="23878" xr:uid="{BE8CEC20-D348-45B7-B716-C9DED7FE6D92}"/>
    <cellStyle name="Normal 2 2 10 9 12" xfId="10207" xr:uid="{A3F8DBD0-7DE6-413A-BBEA-2AB41E7396C2}"/>
    <cellStyle name="Normal 2 2 10 9 12 2" xfId="28168" xr:uid="{64BB2AB7-0460-4F9E-B3CF-D2730B032329}"/>
    <cellStyle name="Normal 2 2 10 9 13" xfId="19194" xr:uid="{5552C97D-41AA-4BB7-900F-12AC6AECE359}"/>
    <cellStyle name="Normal 2 2 10 9 2" xfId="943" xr:uid="{A550563B-F13C-4D0E-ADEC-4C1D5EBC0A6D}"/>
    <cellStyle name="Normal 2 2 10 9 2 10" xfId="10378" xr:uid="{B8B0EDE4-9A14-4A5B-A92E-6F2958BFE2EF}"/>
    <cellStyle name="Normal 2 2 10 9 2 10 2" xfId="28339" xr:uid="{6F83B5A7-1F73-4727-96C1-62FFCDD4A4AF}"/>
    <cellStyle name="Normal 2 2 10 9 2 11" xfId="19365" xr:uid="{105B8A44-064C-4DD9-905B-8792A533A05D}"/>
    <cellStyle name="Normal 2 2 10 9 2 2" xfId="1954" xr:uid="{549D6EFA-CA43-46C2-BA6A-77EE12FAC919}"/>
    <cellStyle name="Normal 2 2 10 9 2 2 2" xfId="4229" xr:uid="{2F053419-02ED-49A9-B0B0-6E222BEB7A32}"/>
    <cellStyle name="Normal 2 2 10 9 2 2 2 2" xfId="8923" xr:uid="{6C17CC9A-F07D-4248-A188-06DF745B2257}"/>
    <cellStyle name="Normal 2 2 10 9 2 2 2 2 2" xfId="17903" xr:uid="{1A2B24A8-F2CB-4E74-9078-4BB9183DFD53}"/>
    <cellStyle name="Normal 2 2 10 9 2 2 2 2 2 2" xfId="35861" xr:uid="{AF01D2FA-7C4B-44DA-AD9F-E57CBAEE1EF1}"/>
    <cellStyle name="Normal 2 2 10 9 2 2 2 2 3" xfId="26904" xr:uid="{2783DD7A-1B0D-4079-ADCD-DB14587A2E79}"/>
    <cellStyle name="Normal 2 2 10 9 2 2 2 3" xfId="13236" xr:uid="{E5075E94-D1FA-4C67-B903-32CFA7971854}"/>
    <cellStyle name="Normal 2 2 10 9 2 2 2 3 2" xfId="31194" xr:uid="{BC4702DA-59EC-4B9A-BADC-DA88853D64BE}"/>
    <cellStyle name="Normal 2 2 10 9 2 2 2 4" xfId="22227" xr:uid="{4C38C335-94A0-47B5-AEDA-B6B50AAC6E3D}"/>
    <cellStyle name="Normal 2 2 10 9 2 2 3" xfId="6956" xr:uid="{6E39053D-FEB0-4316-B55B-8656B77E46AF}"/>
    <cellStyle name="Normal 2 2 10 9 2 2 3 2" xfId="15937" xr:uid="{AAEC38BB-5B01-4921-AEF5-3B99B3E90EB7}"/>
    <cellStyle name="Normal 2 2 10 9 2 2 3 2 2" xfId="33895" xr:uid="{9661DB19-4DBF-4FB5-8233-4EC82B5A4BB8}"/>
    <cellStyle name="Normal 2 2 10 9 2 2 3 3" xfId="24938" xr:uid="{5B0A62DA-8D9E-4D21-8531-6445991EF855}"/>
    <cellStyle name="Normal 2 2 10 9 2 2 4" xfId="11270" xr:uid="{D27239EC-EB10-4FB9-A853-185EFB95D317}"/>
    <cellStyle name="Normal 2 2 10 9 2 2 4 2" xfId="29228" xr:uid="{88B78CA7-18F2-49DD-B5F7-15B0D6F13649}"/>
    <cellStyle name="Normal 2 2 10 9 2 2 5" xfId="20260" xr:uid="{E083820B-B513-4793-A14C-69925B414A07}"/>
    <cellStyle name="Normal 2 2 10 9 2 3" xfId="2380" xr:uid="{E7B07E86-086A-4A8E-AA6E-0FC6A291943A}"/>
    <cellStyle name="Normal 2 2 10 9 2 3 2" xfId="4587" xr:uid="{DE5A9BD4-8694-497D-AE4F-CE8599723BA3}"/>
    <cellStyle name="Normal 2 2 10 9 2 3 2 2" xfId="9281" xr:uid="{7F7BD475-25E3-4F3B-9E19-DDE95F1B2F0D}"/>
    <cellStyle name="Normal 2 2 10 9 2 3 2 2 2" xfId="18261" xr:uid="{2944BCAF-F6DC-4B89-B90D-CDF8732E4FE7}"/>
    <cellStyle name="Normal 2 2 10 9 2 3 2 2 2 2" xfId="36219" xr:uid="{E27474FA-BE8F-499D-8AC7-9B3F9E80E348}"/>
    <cellStyle name="Normal 2 2 10 9 2 3 2 2 3" xfId="27262" xr:uid="{B71C3693-7838-4D92-A8E1-38684E8495E3}"/>
    <cellStyle name="Normal 2 2 10 9 2 3 2 3" xfId="13594" xr:uid="{C4535AB8-8325-4832-8F38-F76D495AF1CD}"/>
    <cellStyle name="Normal 2 2 10 9 2 3 2 3 2" xfId="31552" xr:uid="{AD22807D-A6E8-4B17-BB5D-A5C96C8F9604}"/>
    <cellStyle name="Normal 2 2 10 9 2 3 2 4" xfId="22585" xr:uid="{9B76FA51-0D43-47C8-8A01-E7502B7D5C6F}"/>
    <cellStyle name="Normal 2 2 10 9 2 3 3" xfId="7315" xr:uid="{6A0E7537-5DEF-4E7B-8973-04DC59EED29F}"/>
    <cellStyle name="Normal 2 2 10 9 2 3 3 2" xfId="16296" xr:uid="{97E9FFEA-5B38-4000-9CAD-05F0E8E97356}"/>
    <cellStyle name="Normal 2 2 10 9 2 3 3 2 2" xfId="34254" xr:uid="{A5BB7C19-2AD1-4189-BA24-85CA9C0CCAE3}"/>
    <cellStyle name="Normal 2 2 10 9 2 3 3 3" xfId="25297" xr:uid="{B954A60C-42C9-4A7A-99B4-2D159DC2CA4B}"/>
    <cellStyle name="Normal 2 2 10 9 2 3 4" xfId="11629" xr:uid="{979264D6-177C-46C4-ADFC-79C1D9696223}"/>
    <cellStyle name="Normal 2 2 10 9 2 3 4 2" xfId="29587" xr:uid="{3F7CACAD-1AF2-4D56-82C9-D6502111414B}"/>
    <cellStyle name="Normal 2 2 10 9 2 3 5" xfId="20619" xr:uid="{5F9978E1-91CA-428C-8CC1-7E30E1E48A81}"/>
    <cellStyle name="Normal 2 2 10 9 2 4" xfId="2959" xr:uid="{D34D531D-F746-47F5-BF1E-0F698D04BF42}"/>
    <cellStyle name="Normal 2 2 10 9 2 4 2" xfId="4946" xr:uid="{38D12896-C3B3-4349-9F33-764EBE558702}"/>
    <cellStyle name="Normal 2 2 10 9 2 4 2 2" xfId="9640" xr:uid="{9EA1AE7D-B5AE-4163-A6C7-2F61B3EED5EE}"/>
    <cellStyle name="Normal 2 2 10 9 2 4 2 2 2" xfId="18620" xr:uid="{E32C446A-2671-4956-8C57-201CEE1461FD}"/>
    <cellStyle name="Normal 2 2 10 9 2 4 2 2 2 2" xfId="36578" xr:uid="{4D1AF682-A831-4244-88D6-93F4135E8DEB}"/>
    <cellStyle name="Normal 2 2 10 9 2 4 2 2 3" xfId="27621" xr:uid="{C1010502-4F01-4CA5-BC72-1E06CDAC596B}"/>
    <cellStyle name="Normal 2 2 10 9 2 4 2 3" xfId="13953" xr:uid="{0D557B66-3CA7-4C60-ACA2-4674C6AA5FF2}"/>
    <cellStyle name="Normal 2 2 10 9 2 4 2 3 2" xfId="31911" xr:uid="{F6FCAACA-80A6-4D7C-9652-DA0198C6B7F9}"/>
    <cellStyle name="Normal 2 2 10 9 2 4 2 4" xfId="22944" xr:uid="{4713AE68-2636-4130-9AE8-FFC5F9BFA1D7}"/>
    <cellStyle name="Normal 2 2 10 9 2 4 3" xfId="7675" xr:uid="{18229142-06A6-4F72-B8F4-8997287BB7EE}"/>
    <cellStyle name="Normal 2 2 10 9 2 4 3 2" xfId="16655" xr:uid="{B03BE6D2-3809-4E72-8633-67528D50360D}"/>
    <cellStyle name="Normal 2 2 10 9 2 4 3 2 2" xfId="34613" xr:uid="{630905C3-B008-4398-852D-9829F2785999}"/>
    <cellStyle name="Normal 2 2 10 9 2 4 3 3" xfId="25656" xr:uid="{E900B616-0895-4B2E-BEFF-35185102AF88}"/>
    <cellStyle name="Normal 2 2 10 9 2 4 4" xfId="11988" xr:uid="{B552DFCF-ABE1-4E7D-8174-99B5250F5F9B}"/>
    <cellStyle name="Normal 2 2 10 9 2 4 4 2" xfId="29946" xr:uid="{F31A87A3-F195-4817-B832-8E2E343DFDE5}"/>
    <cellStyle name="Normal 2 2 10 9 2 4 5" xfId="20979" xr:uid="{52895FAE-E259-44C4-9331-1ACA18F28C75}"/>
    <cellStyle name="Normal 2 2 10 9 2 5" xfId="3339" xr:uid="{F5F69290-773C-4769-9619-7A11C75D574E}"/>
    <cellStyle name="Normal 2 2 10 9 2 5 2" xfId="5305" xr:uid="{1C86849B-A91A-4FC4-AA12-E543CEB9B48C}"/>
    <cellStyle name="Normal 2 2 10 9 2 5 2 2" xfId="9999" xr:uid="{D76AAD35-C84B-435D-856C-884340B04ABC}"/>
    <cellStyle name="Normal 2 2 10 9 2 5 2 2 2" xfId="18979" xr:uid="{CF8BD253-5E73-48F6-A718-9C5FB0A6A82C}"/>
    <cellStyle name="Normal 2 2 10 9 2 5 2 2 2 2" xfId="36937" xr:uid="{ACB3CFC3-DCD2-490A-91D0-E20F0EDDB6C0}"/>
    <cellStyle name="Normal 2 2 10 9 2 5 2 2 3" xfId="27980" xr:uid="{EA207A26-4E24-48B6-AF26-BA263DCBF2D2}"/>
    <cellStyle name="Normal 2 2 10 9 2 5 2 3" xfId="14312" xr:uid="{EEF55FF6-70BD-4A60-A200-ECA32AC321DF}"/>
    <cellStyle name="Normal 2 2 10 9 2 5 2 3 2" xfId="32270" xr:uid="{DE63CDB3-AA6F-4D4E-B8AB-36968389F4B1}"/>
    <cellStyle name="Normal 2 2 10 9 2 5 2 4" xfId="23303" xr:uid="{212CFFC0-1113-490A-B460-4D4E3DB758B0}"/>
    <cellStyle name="Normal 2 2 10 9 2 5 3" xfId="8034" xr:uid="{64FCA494-EBE1-46D9-9B3D-E1CEC63DC779}"/>
    <cellStyle name="Normal 2 2 10 9 2 5 3 2" xfId="17014" xr:uid="{CC56A614-310C-4A40-8ECC-6AD681D33AF6}"/>
    <cellStyle name="Normal 2 2 10 9 2 5 3 2 2" xfId="34972" xr:uid="{B5157EB6-A04E-4A56-98A5-67A6DB476E17}"/>
    <cellStyle name="Normal 2 2 10 9 2 5 3 3" xfId="26015" xr:uid="{ABEB72F0-F419-4E96-A1D7-FF137EE32B3A}"/>
    <cellStyle name="Normal 2 2 10 9 2 5 4" xfId="12347" xr:uid="{4BBD6C5D-6325-45E5-83FB-74C3121DDA8D}"/>
    <cellStyle name="Normal 2 2 10 9 2 5 4 2" xfId="30305" xr:uid="{38758541-F114-4055-8E90-777EA3BD7DAB}"/>
    <cellStyle name="Normal 2 2 10 9 2 5 5" xfId="21338" xr:uid="{04C2433E-6654-4120-A731-0A7EC7542B13}"/>
    <cellStyle name="Normal 2 2 10 9 2 6" xfId="1595" xr:uid="{E3B2B3D6-9EE0-42CC-BB80-4EA6FA1CFD17}"/>
    <cellStyle name="Normal 2 2 10 9 2 6 2" xfId="6597" xr:uid="{DF27A498-A3DF-4F5C-8EA4-AA4C8B714836}"/>
    <cellStyle name="Normal 2 2 10 9 2 6 2 2" xfId="15578" xr:uid="{C71B62A6-3C65-43DA-AB11-06D53B334450}"/>
    <cellStyle name="Normal 2 2 10 9 2 6 2 2 2" xfId="33536" xr:uid="{8AE89A76-3EC5-4B85-9FE4-9492E626A154}"/>
    <cellStyle name="Normal 2 2 10 9 2 6 2 3" xfId="24579" xr:uid="{41BAE7AF-55D0-49E9-B3D4-BA1C3BA7D601}"/>
    <cellStyle name="Normal 2 2 10 9 2 6 3" xfId="10911" xr:uid="{7358BEE5-52C0-4BB1-96B7-982EC187316C}"/>
    <cellStyle name="Normal 2 2 10 9 2 6 3 2" xfId="28869" xr:uid="{159819AC-0F90-4677-9348-C674902595C8}"/>
    <cellStyle name="Normal 2 2 10 9 2 6 4" xfId="19901" xr:uid="{A6EB530E-0968-47B2-A219-BD69345E739C}"/>
    <cellStyle name="Normal 2 2 10 9 2 7" xfId="3699" xr:uid="{4D457C86-A7B0-4E6D-84D2-01FAE577F66B}"/>
    <cellStyle name="Normal 2 2 10 9 2 7 2" xfId="8393" xr:uid="{C6EF2746-D118-4580-A729-E503CA464EBD}"/>
    <cellStyle name="Normal 2 2 10 9 2 7 2 2" xfId="17373" xr:uid="{BF1ABFA5-FC9C-4089-BA6D-D4986A88EEF9}"/>
    <cellStyle name="Normal 2 2 10 9 2 7 2 2 2" xfId="35331" xr:uid="{80236D20-0681-4CF2-BA19-F49ABE590E71}"/>
    <cellStyle name="Normal 2 2 10 9 2 7 2 3" xfId="26374" xr:uid="{ABC97B78-3630-4ADE-9BEF-17A9A0CDECB8}"/>
    <cellStyle name="Normal 2 2 10 9 2 7 3" xfId="12706" xr:uid="{70DA06F7-1E87-4292-B6C4-44C000F6B82C}"/>
    <cellStyle name="Normal 2 2 10 9 2 7 3 2" xfId="30664" xr:uid="{3A37C99C-FDF3-4F96-A024-6F661972D1F5}"/>
    <cellStyle name="Normal 2 2 10 9 2 7 4" xfId="21697" xr:uid="{9EE534CC-FDA6-4925-8A7E-3E052C3A86ED}"/>
    <cellStyle name="Normal 2 2 10 9 2 8" xfId="5666" xr:uid="{7D486BDA-5025-4D0A-939A-E77F4A02E374}"/>
    <cellStyle name="Normal 2 2 10 9 2 8 2" xfId="14671" xr:uid="{C1E67DE2-84CC-4AD3-BE37-07F57A6FAD67}"/>
    <cellStyle name="Normal 2 2 10 9 2 8 2 2" xfId="32629" xr:uid="{6D12D514-D62C-4EEF-95DB-5D43AAB36A41}"/>
    <cellStyle name="Normal 2 2 10 9 2 8 3" xfId="23664" xr:uid="{CBB34D9F-EC80-4809-972F-ACAA7336D780}"/>
    <cellStyle name="Normal 2 2 10 9 2 9" xfId="6065" xr:uid="{7C0B7F5A-D7D9-4D4F-8CAA-B531CE6819A5}"/>
    <cellStyle name="Normal 2 2 10 9 2 9 2" xfId="15048" xr:uid="{8DBAF9C1-6518-480B-BD66-B0A8C74B3B3E}"/>
    <cellStyle name="Normal 2 2 10 9 2 9 2 2" xfId="33006" xr:uid="{934D7852-EFE1-4BA8-8DDD-4A4A62CC682C}"/>
    <cellStyle name="Normal 2 2 10 9 2 9 3" xfId="24049" xr:uid="{CDF5D7A6-1E1F-4EB9-B202-E38E41E417EF}"/>
    <cellStyle name="Normal 2 2 10 9 3" xfId="1404" xr:uid="{31129B99-A392-4519-923D-C2F77DB59494}"/>
    <cellStyle name="Normal 2 2 10 9 3 2" xfId="3887" xr:uid="{E33A59E5-7A29-4622-8594-28C86E73F1C2}"/>
    <cellStyle name="Normal 2 2 10 9 3 2 2" xfId="8581" xr:uid="{C60768A6-5064-4270-AFAB-44A389951D84}"/>
    <cellStyle name="Normal 2 2 10 9 3 2 2 2" xfId="17561" xr:uid="{31CCA703-52BC-4892-9E65-24C7BEBDC3A8}"/>
    <cellStyle name="Normal 2 2 10 9 3 2 2 2 2" xfId="35519" xr:uid="{915FB02F-62B5-42A3-A707-49B4515CAED1}"/>
    <cellStyle name="Normal 2 2 10 9 3 2 2 3" xfId="26562" xr:uid="{97D65028-AFFD-4566-A9EB-4028AE010327}"/>
    <cellStyle name="Normal 2 2 10 9 3 2 3" xfId="12894" xr:uid="{BCB8651A-78A2-410E-B13D-A765ECB03C15}"/>
    <cellStyle name="Normal 2 2 10 9 3 2 3 2" xfId="30852" xr:uid="{CE7129C9-CD96-410C-8EE1-45D3CA3133EA}"/>
    <cellStyle name="Normal 2 2 10 9 3 2 4" xfId="21885" xr:uid="{66C24503-6ABD-44DB-8054-89054C013C40}"/>
    <cellStyle name="Normal 2 2 10 9 3 3" xfId="6425" xr:uid="{5F7B6903-C48C-4436-9516-5C4AD97A5E52}"/>
    <cellStyle name="Normal 2 2 10 9 3 3 2" xfId="15407" xr:uid="{4600424C-EB0A-4C7A-947F-24ADA4B11ACD}"/>
    <cellStyle name="Normal 2 2 10 9 3 3 2 2" xfId="33365" xr:uid="{9F49C6FA-C4DD-442F-9292-599FE6DA6F14}"/>
    <cellStyle name="Normal 2 2 10 9 3 3 3" xfId="24408" xr:uid="{A29EE3B5-6233-4527-A2AB-201F3D10E503}"/>
    <cellStyle name="Normal 2 2 10 9 3 4" xfId="10740" xr:uid="{17FE1136-4927-4BA3-9406-E591C5754947}"/>
    <cellStyle name="Normal 2 2 10 9 3 4 2" xfId="28698" xr:uid="{F7D17900-2E27-4473-A39F-F424D24D3F57}"/>
    <cellStyle name="Normal 2 2 10 9 3 5" xfId="19730" xr:uid="{52C40DF5-CD87-4D6F-B277-5A4B19D4AD95}"/>
    <cellStyle name="Normal 2 2 10 9 4" xfId="1783" xr:uid="{004A09A9-0747-4AA5-875F-9F91D0FCE1BB}"/>
    <cellStyle name="Normal 2 2 10 9 4 2" xfId="4058" xr:uid="{B27F071C-49CA-4DF6-ABC8-D9721F94D622}"/>
    <cellStyle name="Normal 2 2 10 9 4 2 2" xfId="8752" xr:uid="{336B9955-125A-4BC7-BC06-56A911CD8A1E}"/>
    <cellStyle name="Normal 2 2 10 9 4 2 2 2" xfId="17732" xr:uid="{3B8418B2-2217-434B-86F6-499ECD3B77A8}"/>
    <cellStyle name="Normal 2 2 10 9 4 2 2 2 2" xfId="35690" xr:uid="{F2F93E65-0B39-4A49-833C-D2C1F3B86E11}"/>
    <cellStyle name="Normal 2 2 10 9 4 2 2 3" xfId="26733" xr:uid="{479E7553-1084-4A9B-AF05-6D30F7F526E7}"/>
    <cellStyle name="Normal 2 2 10 9 4 2 3" xfId="13065" xr:uid="{1CC8F0E7-86ED-47EA-ADCD-4AFDEBCCAE21}"/>
    <cellStyle name="Normal 2 2 10 9 4 2 3 2" xfId="31023" xr:uid="{F7546F11-B5CB-40A1-8B39-BD206799D6E7}"/>
    <cellStyle name="Normal 2 2 10 9 4 2 4" xfId="22056" xr:uid="{71362FB8-B075-4742-8B88-2104B65F1B2C}"/>
    <cellStyle name="Normal 2 2 10 9 4 3" xfId="6785" xr:uid="{C795C1FE-F2BB-4832-BAE2-E5EA3BE4534E}"/>
    <cellStyle name="Normal 2 2 10 9 4 3 2" xfId="15766" xr:uid="{543F82B3-8269-4CBC-8CD0-BA6347150ABF}"/>
    <cellStyle name="Normal 2 2 10 9 4 3 2 2" xfId="33724" xr:uid="{F106EB51-50B7-434A-8322-1C09ACB8AE36}"/>
    <cellStyle name="Normal 2 2 10 9 4 3 3" xfId="24767" xr:uid="{2D741DF9-323C-44BC-B9FA-B4CDED624FC0}"/>
    <cellStyle name="Normal 2 2 10 9 4 4" xfId="11099" xr:uid="{4FAAA2C3-290A-4334-868F-9A5DF707E829}"/>
    <cellStyle name="Normal 2 2 10 9 4 4 2" xfId="29057" xr:uid="{97D11C2A-3749-4625-85F6-8B0376DB01F5}"/>
    <cellStyle name="Normal 2 2 10 9 4 5" xfId="20089" xr:uid="{587864D1-9525-4DD7-8C33-85D8AAB5D7CF}"/>
    <cellStyle name="Normal 2 2 10 9 5" xfId="2202" xr:uid="{6621CAB8-1BBF-499E-8755-01A79BCAC8F4}"/>
    <cellStyle name="Normal 2 2 10 9 5 2" xfId="4416" xr:uid="{402D8D6E-8CE2-4EF9-95B0-F3C0F0B31C2F}"/>
    <cellStyle name="Normal 2 2 10 9 5 2 2" xfId="9110" xr:uid="{14C04F44-4C44-47EE-AFBF-682749F1D25B}"/>
    <cellStyle name="Normal 2 2 10 9 5 2 2 2" xfId="18090" xr:uid="{B16A0A7B-712F-402C-814C-CFAEF18BA035}"/>
    <cellStyle name="Normal 2 2 10 9 5 2 2 2 2" xfId="36048" xr:uid="{11D75D59-7978-412E-A041-13674F528EB6}"/>
    <cellStyle name="Normal 2 2 10 9 5 2 2 3" xfId="27091" xr:uid="{4751618A-361A-4258-9C8D-F86FC4C01D53}"/>
    <cellStyle name="Normal 2 2 10 9 5 2 3" xfId="13423" xr:uid="{05D9C334-FF93-4413-ADBA-798DB528BFE4}"/>
    <cellStyle name="Normal 2 2 10 9 5 2 3 2" xfId="31381" xr:uid="{06CD0038-CF08-4C55-9AB0-FD6D13A681F7}"/>
    <cellStyle name="Normal 2 2 10 9 5 2 4" xfId="22414" xr:uid="{C0DA71BF-D733-4D4F-B127-C90F7F85B762}"/>
    <cellStyle name="Normal 2 2 10 9 5 3" xfId="7144" xr:uid="{30E83D1B-81F0-4AC9-8A05-74A1C3650B7D}"/>
    <cellStyle name="Normal 2 2 10 9 5 3 2" xfId="16125" xr:uid="{25E744E9-F9B6-492F-9B6F-03AF5E4C92EC}"/>
    <cellStyle name="Normal 2 2 10 9 5 3 2 2" xfId="34083" xr:uid="{FEA397B3-C016-43F9-AD9E-AEA82EEA5BAA}"/>
    <cellStyle name="Normal 2 2 10 9 5 3 3" xfId="25126" xr:uid="{848E232C-8D91-4C19-9B2B-F7F8A8E68F84}"/>
    <cellStyle name="Normal 2 2 10 9 5 4" xfId="11458" xr:uid="{E8A13CCF-D5CF-425A-9C99-29140219C794}"/>
    <cellStyle name="Normal 2 2 10 9 5 4 2" xfId="29416" xr:uid="{77098FB9-E8E8-4959-8AC8-3A459F262B61}"/>
    <cellStyle name="Normal 2 2 10 9 5 5" xfId="20448" xr:uid="{5C4651FE-FA34-4FB8-BB86-B3CB2A2C3685}"/>
    <cellStyle name="Normal 2 2 10 9 6" xfId="2787" xr:uid="{E08E8E92-767C-41D1-BEF4-3DD1474043E1}"/>
    <cellStyle name="Normal 2 2 10 9 6 2" xfId="4775" xr:uid="{1EBE4848-4289-49E7-84F3-0F3DAA577231}"/>
    <cellStyle name="Normal 2 2 10 9 6 2 2" xfId="9469" xr:uid="{6688A73C-E157-4F51-B5DE-CF4F0CE9926E}"/>
    <cellStyle name="Normal 2 2 10 9 6 2 2 2" xfId="18449" xr:uid="{BB5F7D4F-A3AD-4FE9-A826-F3BF111BA41F}"/>
    <cellStyle name="Normal 2 2 10 9 6 2 2 2 2" xfId="36407" xr:uid="{F5FD26EF-A923-4712-8277-4FE712B3AAAC}"/>
    <cellStyle name="Normal 2 2 10 9 6 2 2 3" xfId="27450" xr:uid="{63F2B583-57E7-464F-BF90-EF8D8DCF1730}"/>
    <cellStyle name="Normal 2 2 10 9 6 2 3" xfId="13782" xr:uid="{BA0B956A-8DDD-4B7B-99B7-C62587895DE9}"/>
    <cellStyle name="Normal 2 2 10 9 6 2 3 2" xfId="31740" xr:uid="{32E4EE8C-0C77-41D0-A344-869D1AD721EA}"/>
    <cellStyle name="Normal 2 2 10 9 6 2 4" xfId="22773" xr:uid="{FA8D8B8B-E5E3-4E23-B820-ADADD66C0888}"/>
    <cellStyle name="Normal 2 2 10 9 6 3" xfId="7504" xr:uid="{F28E9FC1-D7DA-4D15-BF47-FECD317B09A8}"/>
    <cellStyle name="Normal 2 2 10 9 6 3 2" xfId="16484" xr:uid="{AE832E54-2F5F-42DA-96AC-031D15B5C621}"/>
    <cellStyle name="Normal 2 2 10 9 6 3 2 2" xfId="34442" xr:uid="{BF1BA91B-C4F1-43D8-B993-7C7129AD488B}"/>
    <cellStyle name="Normal 2 2 10 9 6 3 3" xfId="25485" xr:uid="{672048DF-4FB6-4A66-A140-A2E607835790}"/>
    <cellStyle name="Normal 2 2 10 9 6 4" xfId="11817" xr:uid="{62267B45-933E-4AE4-9A81-94888B27E0B0}"/>
    <cellStyle name="Normal 2 2 10 9 6 4 2" xfId="29775" xr:uid="{F890936F-9E37-4865-A292-8396385D95A7}"/>
    <cellStyle name="Normal 2 2 10 9 6 5" xfId="20808" xr:uid="{90B5FEEC-4E58-4CDB-B616-68D27D862590}"/>
    <cellStyle name="Normal 2 2 10 9 7" xfId="3147" xr:uid="{E322F259-BF58-4690-BB48-EF6266FDF9AF}"/>
    <cellStyle name="Normal 2 2 10 9 7 2" xfId="5134" xr:uid="{3B14A00B-3F7D-4CD8-A842-56E28F1ABC37}"/>
    <cellStyle name="Normal 2 2 10 9 7 2 2" xfId="9828" xr:uid="{58C62F92-575A-4245-9D2F-9B5262EDE084}"/>
    <cellStyle name="Normal 2 2 10 9 7 2 2 2" xfId="18808" xr:uid="{5C3D004D-3FCB-4A37-894B-B9B1AD2B7E77}"/>
    <cellStyle name="Normal 2 2 10 9 7 2 2 2 2" xfId="36766" xr:uid="{6525F51A-EF1A-4938-B30B-5051C37455D7}"/>
    <cellStyle name="Normal 2 2 10 9 7 2 2 3" xfId="27809" xr:uid="{8838A5FA-ECEC-4B16-BC86-44ADBCCCEDAA}"/>
    <cellStyle name="Normal 2 2 10 9 7 2 3" xfId="14141" xr:uid="{06C43DF5-8FE7-4EE4-84C1-F597939BC2DD}"/>
    <cellStyle name="Normal 2 2 10 9 7 2 3 2" xfId="32099" xr:uid="{656ADA95-ED43-4795-B2FA-0DB56A671911}"/>
    <cellStyle name="Normal 2 2 10 9 7 2 4" xfId="23132" xr:uid="{32EB24CB-9E1D-40C1-9F06-E46154A0A4FC}"/>
    <cellStyle name="Normal 2 2 10 9 7 3" xfId="7863" xr:uid="{F3E858EA-A063-45E1-9B6C-982050AB6098}"/>
    <cellStyle name="Normal 2 2 10 9 7 3 2" xfId="16843" xr:uid="{4C0004FA-EBA3-4630-B705-3466F5393410}"/>
    <cellStyle name="Normal 2 2 10 9 7 3 2 2" xfId="34801" xr:uid="{AEAA2253-E2BA-41F2-8E8C-59B4C993005A}"/>
    <cellStyle name="Normal 2 2 10 9 7 3 3" xfId="25844" xr:uid="{9F36538F-8FE2-42F2-8E0E-54F2C7610ED8}"/>
    <cellStyle name="Normal 2 2 10 9 7 4" xfId="12176" xr:uid="{6F3476BB-AA3E-43CB-9ACF-471E596CB59E}"/>
    <cellStyle name="Normal 2 2 10 9 7 4 2" xfId="30134" xr:uid="{5C791FE6-75CE-4999-A1C1-7060EF2F12A2}"/>
    <cellStyle name="Normal 2 2 10 9 7 5" xfId="21167" xr:uid="{56C18030-27CA-41C6-84CE-A50CCA46078E}"/>
    <cellStyle name="Normal 2 2 10 9 8" xfId="1233" xr:uid="{778CA595-AB44-4521-9A13-22141956336F}"/>
    <cellStyle name="Normal 2 2 10 9 8 2" xfId="6254" xr:uid="{9514F307-1AFC-4B4A-BDD8-42B0144F2A7E}"/>
    <cellStyle name="Normal 2 2 10 9 8 2 2" xfId="15236" xr:uid="{8E442423-F5BC-4FB6-97D5-E1A85669D8D5}"/>
    <cellStyle name="Normal 2 2 10 9 8 2 2 2" xfId="33194" xr:uid="{5441FA0A-F95D-4C5B-A5EA-7FC24176F814}"/>
    <cellStyle name="Normal 2 2 10 9 8 2 3" xfId="24237" xr:uid="{E25DAE76-A7DA-491D-9F6F-26D471EB155B}"/>
    <cellStyle name="Normal 2 2 10 9 8 3" xfId="10569" xr:uid="{2D6AEC86-67BD-4552-B53C-B2B3AB85FA5E}"/>
    <cellStyle name="Normal 2 2 10 9 8 3 2" xfId="28527" xr:uid="{60317CC7-E0C3-438F-B3E8-144BD6F27FE1}"/>
    <cellStyle name="Normal 2 2 10 9 8 4" xfId="19559" xr:uid="{36179A79-400C-4650-8612-3DAC28D7E84D}"/>
    <cellStyle name="Normal 2 2 10 9 9" xfId="3528" xr:uid="{64B6F980-04A8-48DE-94D2-4364B91C564D}"/>
    <cellStyle name="Normal 2 2 10 9 9 2" xfId="8222" xr:uid="{A0604AF3-F63C-4019-9B69-FC8CF4F92D67}"/>
    <cellStyle name="Normal 2 2 10 9 9 2 2" xfId="17202" xr:uid="{00A140F8-CAAA-4A1E-9FC9-E5ECAFB47A2B}"/>
    <cellStyle name="Normal 2 2 10 9 9 2 2 2" xfId="35160" xr:uid="{44F08A98-7D20-4479-8BE9-5786C2E0702A}"/>
    <cellStyle name="Normal 2 2 10 9 9 2 3" xfId="26203" xr:uid="{AB6FA5CE-CD4B-4EA3-84F4-11C64195F662}"/>
    <cellStyle name="Normal 2 2 10 9 9 3" xfId="12535" xr:uid="{2BBCFFB0-4DA7-4B91-B900-5C9A522F9E32}"/>
    <cellStyle name="Normal 2 2 10 9 9 3 2" xfId="30493" xr:uid="{A7174337-CAF6-47E5-8922-955C0D4D5C4D}"/>
    <cellStyle name="Normal 2 2 10 9 9 4" xfId="21526" xr:uid="{E0AAFFC5-D222-4067-B930-CE40619F41B4}"/>
    <cellStyle name="Normal 2 2 11" xfId="650" xr:uid="{501B190F-9DD6-418D-AD87-0CB560293F4F}"/>
    <cellStyle name="Normal 2 2 11 10" xfId="5418" xr:uid="{EAFC0D8D-79F5-4557-9DC8-321720F48535}"/>
    <cellStyle name="Normal 2 2 11 10 2" xfId="14425" xr:uid="{5AEBAA08-9BCE-4CDE-B36A-6C63C4010356}"/>
    <cellStyle name="Normal 2 2 11 10 2 2" xfId="32383" xr:uid="{D7D5CD57-7A47-4A73-A399-0A143CEE692A}"/>
    <cellStyle name="Normal 2 2 11 10 3" xfId="23416" xr:uid="{D527F7F4-0634-4ED4-BEA5-0A60B8B11096}"/>
    <cellStyle name="Normal 2 2 11 11" xfId="5819" xr:uid="{5ED091AA-D73D-4A69-96A1-4CCB743ED08F}"/>
    <cellStyle name="Normal 2 2 11 11 2" xfId="14802" xr:uid="{C608C0B3-5767-442D-96E4-00C3A0CD3EFF}"/>
    <cellStyle name="Normal 2 2 11 11 2 2" xfId="32760" xr:uid="{3DEEAD51-9F20-4818-BF9B-4D3D908A447D}"/>
    <cellStyle name="Normal 2 2 11 11 3" xfId="23803" xr:uid="{ED6F6CF4-9E57-4758-A801-7254C6C5460D}"/>
    <cellStyle name="Normal 2 2 11 12" xfId="10132" xr:uid="{9AE62C57-BD95-46EC-85E5-D28C6B280326}"/>
    <cellStyle name="Normal 2 2 11 12 2" xfId="28093" xr:uid="{6488870E-1FE9-4011-A97A-393738DA4D31}"/>
    <cellStyle name="Normal 2 2 11 13" xfId="19119" xr:uid="{E06C3E10-62F6-486C-84F0-AF8C75B1AF08}"/>
    <cellStyle name="Normal 2 2 11 2" xfId="868" xr:uid="{C0F8FFC5-1906-4AC6-880F-29A3CB4EB067}"/>
    <cellStyle name="Normal 2 2 11 2 10" xfId="10303" xr:uid="{61A9A31E-BF38-46D9-8B42-F4B0B0352792}"/>
    <cellStyle name="Normal 2 2 11 2 10 2" xfId="28264" xr:uid="{A0CD090A-2437-4480-B557-E3E8614A3826}"/>
    <cellStyle name="Normal 2 2 11 2 11" xfId="19290" xr:uid="{3D706F47-F7E9-4C8B-B1ED-AD8DCA007A31}"/>
    <cellStyle name="Normal 2 2 11 2 2" xfId="1879" xr:uid="{D5F11E1C-EF08-414A-ACC1-0E59D0DEC933}"/>
    <cellStyle name="Normal 2 2 11 2 2 2" xfId="4154" xr:uid="{4A165F25-47E9-45F3-A68C-B1903153A414}"/>
    <cellStyle name="Normal 2 2 11 2 2 2 2" xfId="8848" xr:uid="{46DD7C1E-E564-4110-8DE7-638562BCB5BD}"/>
    <cellStyle name="Normal 2 2 11 2 2 2 2 2" xfId="17828" xr:uid="{83112F87-EF2E-45F4-B859-83660E3572A8}"/>
    <cellStyle name="Normal 2 2 11 2 2 2 2 2 2" xfId="35786" xr:uid="{BBCAFDE0-3E9F-441C-9E61-555B6DCE9472}"/>
    <cellStyle name="Normal 2 2 11 2 2 2 2 3" xfId="26829" xr:uid="{767B081A-11E9-4C84-B545-6290F6C9ED63}"/>
    <cellStyle name="Normal 2 2 11 2 2 2 3" xfId="13161" xr:uid="{2FC08B0D-7696-4240-9ED2-9C2A16638738}"/>
    <cellStyle name="Normal 2 2 11 2 2 2 3 2" xfId="31119" xr:uid="{21D08B6E-2659-4BF7-AB66-EEB589A23AA7}"/>
    <cellStyle name="Normal 2 2 11 2 2 2 4" xfId="22152" xr:uid="{5461D8F6-540F-475B-9B9E-90EF6BC5DB45}"/>
    <cellStyle name="Normal 2 2 11 2 2 3" xfId="6881" xr:uid="{6EDC25B8-1EA3-4544-A20A-D3870FA22DF0}"/>
    <cellStyle name="Normal 2 2 11 2 2 3 2" xfId="15862" xr:uid="{A4C678A6-25A6-4229-9A65-21A3A73E935A}"/>
    <cellStyle name="Normal 2 2 11 2 2 3 2 2" xfId="33820" xr:uid="{416C68D0-8D90-4ADE-A44A-F42D01BD5256}"/>
    <cellStyle name="Normal 2 2 11 2 2 3 3" xfId="24863" xr:uid="{35D87319-0050-474A-BA0D-2C00015A3A46}"/>
    <cellStyle name="Normal 2 2 11 2 2 4" xfId="11195" xr:uid="{13FBBA72-9F6D-4F37-9B61-A84468CC6332}"/>
    <cellStyle name="Normal 2 2 11 2 2 4 2" xfId="29153" xr:uid="{D0F8D7CB-08BB-4F3A-A588-C7677351A919}"/>
    <cellStyle name="Normal 2 2 11 2 2 5" xfId="20185" xr:uid="{5DF825AD-70EF-4D14-942E-73EBAB58B135}"/>
    <cellStyle name="Normal 2 2 11 2 3" xfId="2305" xr:uid="{E5A11370-591F-46BC-91DA-7FDFB04D8412}"/>
    <cellStyle name="Normal 2 2 11 2 3 2" xfId="4512" xr:uid="{3BAE90A4-33E7-45DF-90B4-C483986F48E0}"/>
    <cellStyle name="Normal 2 2 11 2 3 2 2" xfId="9206" xr:uid="{A9ED831F-61D4-4DD9-AEAE-9AD015E7028C}"/>
    <cellStyle name="Normal 2 2 11 2 3 2 2 2" xfId="18186" xr:uid="{FC1F034A-5AB8-456F-97D3-FCF94E5ED842}"/>
    <cellStyle name="Normal 2 2 11 2 3 2 2 2 2" xfId="36144" xr:uid="{8ADCD8AD-3845-4F6C-8F21-4A318C992696}"/>
    <cellStyle name="Normal 2 2 11 2 3 2 2 3" xfId="27187" xr:uid="{5B6ECFC8-80E1-4AA1-9C03-B0D458C27D04}"/>
    <cellStyle name="Normal 2 2 11 2 3 2 3" xfId="13519" xr:uid="{E0E9AA69-ECBA-4CB1-9095-EF85D888A8DF}"/>
    <cellStyle name="Normal 2 2 11 2 3 2 3 2" xfId="31477" xr:uid="{17B798F3-3204-49BE-BD9F-FBF9FB18A9C5}"/>
    <cellStyle name="Normal 2 2 11 2 3 2 4" xfId="22510" xr:uid="{BB4EEC58-226A-409A-8502-9EB55F30D50A}"/>
    <cellStyle name="Normal 2 2 11 2 3 3" xfId="7240" xr:uid="{0B6A994C-E02F-4F1A-8B17-B3C319D68F1E}"/>
    <cellStyle name="Normal 2 2 11 2 3 3 2" xfId="16221" xr:uid="{4275DF69-0EC0-4C11-859E-16909F5DB8DE}"/>
    <cellStyle name="Normal 2 2 11 2 3 3 2 2" xfId="34179" xr:uid="{78757AAA-7AC8-41BF-99D3-302D51BEC839}"/>
    <cellStyle name="Normal 2 2 11 2 3 3 3" xfId="25222" xr:uid="{8B181705-70F2-4846-BD3C-AAB69549EB7B}"/>
    <cellStyle name="Normal 2 2 11 2 3 4" xfId="11554" xr:uid="{79C30540-F795-41F5-88ED-BAC35521AE90}"/>
    <cellStyle name="Normal 2 2 11 2 3 4 2" xfId="29512" xr:uid="{92920A70-890D-4A1A-A274-EC19B2980E8D}"/>
    <cellStyle name="Normal 2 2 11 2 3 5" xfId="20544" xr:uid="{ABB534EB-4B68-4ECD-91CB-DE270AEDD10A}"/>
    <cellStyle name="Normal 2 2 11 2 4" xfId="2884" xr:uid="{9CE086F4-3679-4142-9DED-92223B08FBD5}"/>
    <cellStyle name="Normal 2 2 11 2 4 2" xfId="4871" xr:uid="{CF2A7D5E-3294-44BF-99D9-1F964A8A35DD}"/>
    <cellStyle name="Normal 2 2 11 2 4 2 2" xfId="9565" xr:uid="{02E1BE45-B511-4A60-B4D5-6761FDEA7997}"/>
    <cellStyle name="Normal 2 2 11 2 4 2 2 2" xfId="18545" xr:uid="{8D2F8772-E6A1-48D5-8055-92632D800B26}"/>
    <cellStyle name="Normal 2 2 11 2 4 2 2 2 2" xfId="36503" xr:uid="{7FBF9D07-BF9D-4BD0-A6C1-0FCBF4993A8C}"/>
    <cellStyle name="Normal 2 2 11 2 4 2 2 3" xfId="27546" xr:uid="{A88CDF23-314F-4871-B8E1-34EDF5E4A5EE}"/>
    <cellStyle name="Normal 2 2 11 2 4 2 3" xfId="13878" xr:uid="{7AF6E4C8-435F-4D8D-9857-8C816D75388F}"/>
    <cellStyle name="Normal 2 2 11 2 4 2 3 2" xfId="31836" xr:uid="{0E560940-7199-44CC-BF7C-8DCE16E7F61F}"/>
    <cellStyle name="Normal 2 2 11 2 4 2 4" xfId="22869" xr:uid="{FDDB5902-9606-4C3F-A1C6-8AA3E00AE1F1}"/>
    <cellStyle name="Normal 2 2 11 2 4 3" xfId="7600" xr:uid="{C9256346-CADD-4D07-B01E-722957B5BF91}"/>
    <cellStyle name="Normal 2 2 11 2 4 3 2" xfId="16580" xr:uid="{A1717ED6-7327-42D5-970A-F2BBD64484DC}"/>
    <cellStyle name="Normal 2 2 11 2 4 3 2 2" xfId="34538" xr:uid="{728F20C5-4547-4251-85FD-952D2CFB0753}"/>
    <cellStyle name="Normal 2 2 11 2 4 3 3" xfId="25581" xr:uid="{E811611A-B9DD-49B2-B225-4D166006A560}"/>
    <cellStyle name="Normal 2 2 11 2 4 4" xfId="11913" xr:uid="{8E046D6A-A5BD-492A-908E-88A6F48CFDD1}"/>
    <cellStyle name="Normal 2 2 11 2 4 4 2" xfId="29871" xr:uid="{1EF2FE77-731B-4EE8-99AA-FDFEFC1A6CC1}"/>
    <cellStyle name="Normal 2 2 11 2 4 5" xfId="20904" xr:uid="{A6830876-7B7F-4623-9DF5-29AC73A804BE}"/>
    <cellStyle name="Normal 2 2 11 2 5" xfId="3264" xr:uid="{03769826-5BB2-47A5-9F03-1CEB7804B023}"/>
    <cellStyle name="Normal 2 2 11 2 5 2" xfId="5230" xr:uid="{AAABAF19-37D4-4975-9D1D-BD88AA44514C}"/>
    <cellStyle name="Normal 2 2 11 2 5 2 2" xfId="9924" xr:uid="{A200F799-6EE1-45B7-A952-869449096620}"/>
    <cellStyle name="Normal 2 2 11 2 5 2 2 2" xfId="18904" xr:uid="{FD28474E-E340-48B8-B211-7C4F2B61DA92}"/>
    <cellStyle name="Normal 2 2 11 2 5 2 2 2 2" xfId="36862" xr:uid="{2E6F1A8E-8C92-49BF-B3F3-56AD2FE1AB7A}"/>
    <cellStyle name="Normal 2 2 11 2 5 2 2 3" xfId="27905" xr:uid="{89BA4A9B-73D6-47C9-828D-5DAE649C3820}"/>
    <cellStyle name="Normal 2 2 11 2 5 2 3" xfId="14237" xr:uid="{53579A40-4AA2-441D-B9D3-9504EF15B801}"/>
    <cellStyle name="Normal 2 2 11 2 5 2 3 2" xfId="32195" xr:uid="{A89CDD7D-2B61-47D3-B16B-8BD207AC8A8C}"/>
    <cellStyle name="Normal 2 2 11 2 5 2 4" xfId="23228" xr:uid="{927E1A4D-CAF3-4476-9CA7-B8A2869CA80B}"/>
    <cellStyle name="Normal 2 2 11 2 5 3" xfId="7959" xr:uid="{B9A40884-4965-400F-AE70-61EE5D4D9837}"/>
    <cellStyle name="Normal 2 2 11 2 5 3 2" xfId="16939" xr:uid="{65C9D4AD-9FC6-4281-B804-2DC562E68D79}"/>
    <cellStyle name="Normal 2 2 11 2 5 3 2 2" xfId="34897" xr:uid="{5DE9316B-B29E-46D5-90CC-71D4C53C6847}"/>
    <cellStyle name="Normal 2 2 11 2 5 3 3" xfId="25940" xr:uid="{50175EF0-641F-4250-9F74-5F48C1005C0A}"/>
    <cellStyle name="Normal 2 2 11 2 5 4" xfId="12272" xr:uid="{504686CD-83C4-4B3D-B1F4-61E7B4077BD6}"/>
    <cellStyle name="Normal 2 2 11 2 5 4 2" xfId="30230" xr:uid="{DA9A813B-8E0C-4D94-A14E-E1E95D33D7CB}"/>
    <cellStyle name="Normal 2 2 11 2 5 5" xfId="21263" xr:uid="{C65204F9-4294-4E8C-9C3E-F722FE019D85}"/>
    <cellStyle name="Normal 2 2 11 2 6" xfId="1520" xr:uid="{9013E91F-51A9-4D32-92EB-1B6C01FFFFDF}"/>
    <cellStyle name="Normal 2 2 11 2 6 2" xfId="6522" xr:uid="{DB8C1470-A589-42F4-B253-0AE739122C70}"/>
    <cellStyle name="Normal 2 2 11 2 6 2 2" xfId="15503" xr:uid="{5689A298-61ED-4446-947A-604A67317690}"/>
    <cellStyle name="Normal 2 2 11 2 6 2 2 2" xfId="33461" xr:uid="{DCA91F6C-293B-41CE-B9C8-9649004F5DCB}"/>
    <cellStyle name="Normal 2 2 11 2 6 2 3" xfId="24504" xr:uid="{DBB211EE-C260-4E2D-9AD8-D53616A98DF9}"/>
    <cellStyle name="Normal 2 2 11 2 6 3" xfId="10836" xr:uid="{BC91991E-6CE4-4813-AE27-369ACE942BBA}"/>
    <cellStyle name="Normal 2 2 11 2 6 3 2" xfId="28794" xr:uid="{F80147B9-7210-4EF9-A86B-4B6008EE9E09}"/>
    <cellStyle name="Normal 2 2 11 2 6 4" xfId="19826" xr:uid="{131A06B1-5A80-4F14-A033-9B858C69722F}"/>
    <cellStyle name="Normal 2 2 11 2 7" xfId="3624" xr:uid="{4428F611-EE9A-441C-8CA5-38B4E88325C5}"/>
    <cellStyle name="Normal 2 2 11 2 7 2" xfId="8318" xr:uid="{13898A06-C7D3-4AA8-ADC0-FD190352D73A}"/>
    <cellStyle name="Normal 2 2 11 2 7 2 2" xfId="17298" xr:uid="{59CCBBB8-F4AE-4369-BC98-F82D19F7C8EE}"/>
    <cellStyle name="Normal 2 2 11 2 7 2 2 2" xfId="35256" xr:uid="{D685036D-E5C7-4593-AA2D-A82F33AD4B6C}"/>
    <cellStyle name="Normal 2 2 11 2 7 2 3" xfId="26299" xr:uid="{479E59C6-CBB2-41A5-8683-50772564B3F0}"/>
    <cellStyle name="Normal 2 2 11 2 7 3" xfId="12631" xr:uid="{C0C0A7A6-20DF-404A-9608-B9E96BED6573}"/>
    <cellStyle name="Normal 2 2 11 2 7 3 2" xfId="30589" xr:uid="{299C580B-28B8-4A17-AFC2-CC8ECBC07F37}"/>
    <cellStyle name="Normal 2 2 11 2 7 4" xfId="21622" xr:uid="{1E2C15B3-810A-4B7C-8CC4-43233A399530}"/>
    <cellStyle name="Normal 2 2 11 2 8" xfId="5591" xr:uid="{DE2BCC8A-3364-45C9-9535-0A868C57B7BF}"/>
    <cellStyle name="Normal 2 2 11 2 8 2" xfId="14596" xr:uid="{DA37CFDA-AEA0-4F2A-B6D4-ED5290F0928F}"/>
    <cellStyle name="Normal 2 2 11 2 8 2 2" xfId="32554" xr:uid="{68ABAC24-F2BF-4510-B946-9EA15C9C4739}"/>
    <cellStyle name="Normal 2 2 11 2 8 3" xfId="23589" xr:uid="{C391357C-1166-4367-853B-5E98B5B8E00A}"/>
    <cellStyle name="Normal 2 2 11 2 9" xfId="5990" xr:uid="{61157933-612C-49D6-8C31-AE9FD61500CA}"/>
    <cellStyle name="Normal 2 2 11 2 9 2" xfId="14973" xr:uid="{45C5C8C7-F77D-4CAF-9FE5-E0EC8DB4ABFA}"/>
    <cellStyle name="Normal 2 2 11 2 9 2 2" xfId="32931" xr:uid="{8C30F873-CF68-40F6-ABCD-B0172779E24F}"/>
    <cellStyle name="Normal 2 2 11 2 9 3" xfId="23974" xr:uid="{789DD8F7-F2F5-4905-AB92-50EDB5AAEC7C}"/>
    <cellStyle name="Normal 2 2 11 3" xfId="1329" xr:uid="{9DB1A9DD-88F7-45FB-8E46-258AEEC3709F}"/>
    <cellStyle name="Normal 2 2 11 3 2" xfId="3812" xr:uid="{66CB0508-7301-4DFC-BD25-3FAB96BFB1DD}"/>
    <cellStyle name="Normal 2 2 11 3 2 2" xfId="8506" xr:uid="{39ACE6EE-5A75-4F21-A027-1134869280F6}"/>
    <cellStyle name="Normal 2 2 11 3 2 2 2" xfId="17486" xr:uid="{15EE9BB3-4313-44A2-B5C8-595ABACD2EEA}"/>
    <cellStyle name="Normal 2 2 11 3 2 2 2 2" xfId="35444" xr:uid="{AF8F1D5B-4AFC-4D6F-B0BB-4F23800153EC}"/>
    <cellStyle name="Normal 2 2 11 3 2 2 3" xfId="26487" xr:uid="{6511BE58-1598-4B79-86D9-C5530FA2E760}"/>
    <cellStyle name="Normal 2 2 11 3 2 3" xfId="12819" xr:uid="{DB3CCC05-83B8-4867-A13B-AFD35CC29986}"/>
    <cellStyle name="Normal 2 2 11 3 2 3 2" xfId="30777" xr:uid="{2CC9528A-507D-4BB4-A1A2-F25BEC43CA67}"/>
    <cellStyle name="Normal 2 2 11 3 2 4" xfId="21810" xr:uid="{36443552-A66A-4896-8B1B-990AC563389B}"/>
    <cellStyle name="Normal 2 2 11 3 3" xfId="6350" xr:uid="{AB590D2A-2192-4477-BF57-0DA7F8E2CA03}"/>
    <cellStyle name="Normal 2 2 11 3 3 2" xfId="15332" xr:uid="{F2EE6C31-F4F6-4900-BD60-5188D9660A50}"/>
    <cellStyle name="Normal 2 2 11 3 3 2 2" xfId="33290" xr:uid="{56BE7E8E-81C6-4AF6-A872-7E823EB87A9E}"/>
    <cellStyle name="Normal 2 2 11 3 3 3" xfId="24333" xr:uid="{059A1118-0CCF-4E67-A29B-99C84C87B9A5}"/>
    <cellStyle name="Normal 2 2 11 3 4" xfId="10665" xr:uid="{E5B6609E-C8B1-47EC-A30A-AF69979D2F5E}"/>
    <cellStyle name="Normal 2 2 11 3 4 2" xfId="28623" xr:uid="{B7ADF267-0C15-4F40-9551-9F6159F5B1B3}"/>
    <cellStyle name="Normal 2 2 11 3 5" xfId="19655" xr:uid="{A6681239-C0AC-4BC7-81C2-0464F51CCD70}"/>
    <cellStyle name="Normal 2 2 11 4" xfId="1708" xr:uid="{D8657A4F-B7E6-4395-8BF8-4BC783B8171F}"/>
    <cellStyle name="Normal 2 2 11 4 2" xfId="3983" xr:uid="{29ECA65B-D210-40EF-A18A-63A1E2074BC1}"/>
    <cellStyle name="Normal 2 2 11 4 2 2" xfId="8677" xr:uid="{88211B6F-F36F-4BCA-9434-DB90F3D58001}"/>
    <cellStyle name="Normal 2 2 11 4 2 2 2" xfId="17657" xr:uid="{765D2D7A-B685-4E2B-89B1-4FA5464B24E8}"/>
    <cellStyle name="Normal 2 2 11 4 2 2 2 2" xfId="35615" xr:uid="{9266B04C-E6C8-4AF5-A423-7DDD8ADA7878}"/>
    <cellStyle name="Normal 2 2 11 4 2 2 3" xfId="26658" xr:uid="{0C1CED42-57E4-426C-906F-7F50C908D15A}"/>
    <cellStyle name="Normal 2 2 11 4 2 3" xfId="12990" xr:uid="{DE1EEAF5-8FA0-4DEB-A76A-0A48D27B58DF}"/>
    <cellStyle name="Normal 2 2 11 4 2 3 2" xfId="30948" xr:uid="{6D7811BE-C253-4B09-9B7F-82B6A17E1557}"/>
    <cellStyle name="Normal 2 2 11 4 2 4" xfId="21981" xr:uid="{69C8C62B-7744-4D11-BB90-A6783B299CB7}"/>
    <cellStyle name="Normal 2 2 11 4 3" xfId="6710" xr:uid="{C0C54A68-8294-4747-8B88-59BB3BA1C915}"/>
    <cellStyle name="Normal 2 2 11 4 3 2" xfId="15691" xr:uid="{C158B4C8-5478-4E3E-9D6B-7F504CEF360C}"/>
    <cellStyle name="Normal 2 2 11 4 3 2 2" xfId="33649" xr:uid="{DA3544E1-12F3-4B3A-9D50-B6A0A1922E30}"/>
    <cellStyle name="Normal 2 2 11 4 3 3" xfId="24692" xr:uid="{DF96A6EA-0DE8-4D27-9E38-6D2703819A0F}"/>
    <cellStyle name="Normal 2 2 11 4 4" xfId="11024" xr:uid="{6CD222FF-56B6-4C05-85A1-866E10F739D7}"/>
    <cellStyle name="Normal 2 2 11 4 4 2" xfId="28982" xr:uid="{846A3598-5F2D-4E54-8E66-56295D62D7A7}"/>
    <cellStyle name="Normal 2 2 11 4 5" xfId="20014" xr:uid="{CB993840-6126-4CB9-B879-592BC26F4812}"/>
    <cellStyle name="Normal 2 2 11 5" xfId="2125" xr:uid="{4A40B33B-183A-4346-AE66-A3ACB67FB860}"/>
    <cellStyle name="Normal 2 2 11 5 2" xfId="4341" xr:uid="{DBBC2BC8-C551-4234-ACA9-5F7DEF72DFA7}"/>
    <cellStyle name="Normal 2 2 11 5 2 2" xfId="9035" xr:uid="{6AFB2592-BA10-4D95-8DCF-D15FD7C655DF}"/>
    <cellStyle name="Normal 2 2 11 5 2 2 2" xfId="18015" xr:uid="{6328934B-D3E9-4CFE-B0F3-CA9401857E50}"/>
    <cellStyle name="Normal 2 2 11 5 2 2 2 2" xfId="35973" xr:uid="{F1A11085-4E35-40E3-BAC7-C3DBBE4D822A}"/>
    <cellStyle name="Normal 2 2 11 5 2 2 3" xfId="27016" xr:uid="{243F09BC-D698-4B89-9E5E-3BCD7710FE22}"/>
    <cellStyle name="Normal 2 2 11 5 2 3" xfId="13348" xr:uid="{3930331E-A0F1-4A88-9F7B-A661C7A5446D}"/>
    <cellStyle name="Normal 2 2 11 5 2 3 2" xfId="31306" xr:uid="{AFFC5B8B-7C68-4FFB-BC7E-999E09080294}"/>
    <cellStyle name="Normal 2 2 11 5 2 4" xfId="22339" xr:uid="{9C9F07D6-6EFE-4566-8C28-BFC0BC2277E7}"/>
    <cellStyle name="Normal 2 2 11 5 3" xfId="7069" xr:uid="{386B5C57-E99C-463B-97CF-399CE83B474D}"/>
    <cellStyle name="Normal 2 2 11 5 3 2" xfId="16050" xr:uid="{9837E8B7-224F-465A-BCE7-A93CF49098AB}"/>
    <cellStyle name="Normal 2 2 11 5 3 2 2" xfId="34008" xr:uid="{E28E3CD7-3E27-4DD8-9A9E-E9B6B54E86FE}"/>
    <cellStyle name="Normal 2 2 11 5 3 3" xfId="25051" xr:uid="{859F0CAF-F220-4C61-8B4E-7388CD3FDF4E}"/>
    <cellStyle name="Normal 2 2 11 5 4" xfId="11383" xr:uid="{C5F2E579-84C6-4B0F-8BB3-5BF877E2FBA5}"/>
    <cellStyle name="Normal 2 2 11 5 4 2" xfId="29341" xr:uid="{E6AB6890-AB1E-413E-8F9E-7CF13F448783}"/>
    <cellStyle name="Normal 2 2 11 5 5" xfId="20373" xr:uid="{8B0D33E3-F93D-45EF-A9C6-F598B80725AE}"/>
    <cellStyle name="Normal 2 2 11 6" xfId="2712" xr:uid="{09CAE578-7F07-4813-9A08-37D033AF8469}"/>
    <cellStyle name="Normal 2 2 11 6 2" xfId="4700" xr:uid="{BD2B0A20-49CA-43E0-8E16-BEB63BD862DF}"/>
    <cellStyle name="Normal 2 2 11 6 2 2" xfId="9394" xr:uid="{768F576E-2C4F-452B-860B-C933FDD0B0FB}"/>
    <cellStyle name="Normal 2 2 11 6 2 2 2" xfId="18374" xr:uid="{614DC46A-0C62-4A7A-B78E-CFD1E34E9354}"/>
    <cellStyle name="Normal 2 2 11 6 2 2 2 2" xfId="36332" xr:uid="{30794015-70A8-49E3-8B65-236AE66D2F2D}"/>
    <cellStyle name="Normal 2 2 11 6 2 2 3" xfId="27375" xr:uid="{938250F7-30E1-4B22-AE20-128056A93379}"/>
    <cellStyle name="Normal 2 2 11 6 2 3" xfId="13707" xr:uid="{ADCB9D12-66D2-4C3B-9A95-3F3D70ADCC1C}"/>
    <cellStyle name="Normal 2 2 11 6 2 3 2" xfId="31665" xr:uid="{2DB66AFA-BF28-4387-BDD3-129F679B13E2}"/>
    <cellStyle name="Normal 2 2 11 6 2 4" xfId="22698" xr:uid="{AD7527CF-56C8-4694-BA3A-A08408109780}"/>
    <cellStyle name="Normal 2 2 11 6 3" xfId="7429" xr:uid="{D18D96A8-05FE-4260-86DE-6D56FF021EAF}"/>
    <cellStyle name="Normal 2 2 11 6 3 2" xfId="16409" xr:uid="{18AB13F7-309A-43AC-BCA5-8EB3BBD5D0D3}"/>
    <cellStyle name="Normal 2 2 11 6 3 2 2" xfId="34367" xr:uid="{04D229B5-B572-4340-ACDA-B477F77F4EB2}"/>
    <cellStyle name="Normal 2 2 11 6 3 3" xfId="25410" xr:uid="{222B0A79-3ACA-4C98-A507-5307F0ABF5C6}"/>
    <cellStyle name="Normal 2 2 11 6 4" xfId="11742" xr:uid="{B50A3F1E-BC74-4E2E-A5D5-2487AE303182}"/>
    <cellStyle name="Normal 2 2 11 6 4 2" xfId="29700" xr:uid="{FD992953-8391-4792-BCB6-952F1FC08150}"/>
    <cellStyle name="Normal 2 2 11 6 5" xfId="20733" xr:uid="{D9BB6232-29B6-44B7-811C-22BEE7CA86F9}"/>
    <cellStyle name="Normal 2 2 11 7" xfId="3072" xr:uid="{15513D2E-A45D-4C45-9145-91027559C4EF}"/>
    <cellStyle name="Normal 2 2 11 7 2" xfId="5059" xr:uid="{95D49613-0C99-467B-B6EE-B07B70FBB5D3}"/>
    <cellStyle name="Normal 2 2 11 7 2 2" xfId="9753" xr:uid="{890C1DD5-2820-4799-8B0B-8290DF301B31}"/>
    <cellStyle name="Normal 2 2 11 7 2 2 2" xfId="18733" xr:uid="{C6E3F985-E489-4481-80FB-E96CCD8D66DE}"/>
    <cellStyle name="Normal 2 2 11 7 2 2 2 2" xfId="36691" xr:uid="{011FEEB6-8DFF-4337-ADE7-7F0508D1968F}"/>
    <cellStyle name="Normal 2 2 11 7 2 2 3" xfId="27734" xr:uid="{E865B8D4-8ED8-4E37-A4CC-B9B4D0B0441E}"/>
    <cellStyle name="Normal 2 2 11 7 2 3" xfId="14066" xr:uid="{02BA89E9-3056-47CD-AD4D-11E7ADBC9361}"/>
    <cellStyle name="Normal 2 2 11 7 2 3 2" xfId="32024" xr:uid="{3FC0159D-3869-4F36-AF77-946A897B8853}"/>
    <cellStyle name="Normal 2 2 11 7 2 4" xfId="23057" xr:uid="{31A18499-138F-4AC4-8EA7-F294D30E541D}"/>
    <cellStyle name="Normal 2 2 11 7 3" xfId="7788" xr:uid="{E35EC028-32CE-4D82-910D-9F49F91F99AB}"/>
    <cellStyle name="Normal 2 2 11 7 3 2" xfId="16768" xr:uid="{F1BF6D41-0CE6-4A51-8F2A-A6877EEBFF77}"/>
    <cellStyle name="Normal 2 2 11 7 3 2 2" xfId="34726" xr:uid="{D4ABE910-7C7A-4190-9742-402D977F7F57}"/>
    <cellStyle name="Normal 2 2 11 7 3 3" xfId="25769" xr:uid="{F240F0D4-B228-4BF7-B69D-2D645B83739A}"/>
    <cellStyle name="Normal 2 2 11 7 4" xfId="12101" xr:uid="{4D178161-76C0-4534-B5D0-FEFBA3B686C6}"/>
    <cellStyle name="Normal 2 2 11 7 4 2" xfId="30059" xr:uid="{1E7ED6C6-EB5C-4AD0-99BB-61DB8780A1CD}"/>
    <cellStyle name="Normal 2 2 11 7 5" xfId="21092" xr:uid="{38BBC578-E2B9-46A3-9406-D875167B00B8}"/>
    <cellStyle name="Normal 2 2 11 8" xfId="1158" xr:uid="{68620EF2-3D19-4832-AAA4-5A4D74DF8439}"/>
    <cellStyle name="Normal 2 2 11 8 2" xfId="6179" xr:uid="{B69D70CF-77B9-4DB7-976D-FCE5BDE453C2}"/>
    <cellStyle name="Normal 2 2 11 8 2 2" xfId="15161" xr:uid="{2DCE3C58-A1C3-46E6-93E9-185161F03468}"/>
    <cellStyle name="Normal 2 2 11 8 2 2 2" xfId="33119" xr:uid="{33AFE6D6-FDBC-4AD4-9FDF-CDC1524327F2}"/>
    <cellStyle name="Normal 2 2 11 8 2 3" xfId="24162" xr:uid="{7F293BCC-0726-4188-8D17-767DEF6D47C2}"/>
    <cellStyle name="Normal 2 2 11 8 3" xfId="10494" xr:uid="{847B8B57-5175-4B08-B66D-564574C4BF21}"/>
    <cellStyle name="Normal 2 2 11 8 3 2" xfId="28452" xr:uid="{C43341D1-36AD-4382-BCB1-F31F15259FA7}"/>
    <cellStyle name="Normal 2 2 11 8 4" xfId="19484" xr:uid="{53C81BA9-9A7F-4E6B-8122-E640495DC1EC}"/>
    <cellStyle name="Normal 2 2 11 9" xfId="3453" xr:uid="{E90145E1-3044-44D2-8438-D3FA185A4E96}"/>
    <cellStyle name="Normal 2 2 11 9 2" xfId="8147" xr:uid="{A89C6422-4BC9-4788-806D-008B9CDD8205}"/>
    <cellStyle name="Normal 2 2 11 9 2 2" xfId="17127" xr:uid="{CAA568EF-FA39-4E6C-9094-4258BBEF850B}"/>
    <cellStyle name="Normal 2 2 11 9 2 2 2" xfId="35085" xr:uid="{ACA9CE6E-4999-4067-B354-AA442FBBDDB5}"/>
    <cellStyle name="Normal 2 2 11 9 2 3" xfId="26128" xr:uid="{E0A59E0F-1606-4981-99B2-07B9BDBF43F7}"/>
    <cellStyle name="Normal 2 2 11 9 3" xfId="12460" xr:uid="{B4BEB63F-CD93-4F75-BCDF-5C6594FE71D1}"/>
    <cellStyle name="Normal 2 2 11 9 3 2" xfId="30418" xr:uid="{E0C3C580-CD25-4375-9DA5-102DEE72B663}"/>
    <cellStyle name="Normal 2 2 11 9 4" xfId="21451" xr:uid="{8707E7E2-ADB4-4135-A0D1-4BC23AB210F9}"/>
    <cellStyle name="Normal 2 2 12" xfId="716" xr:uid="{096C391D-6CCC-4F46-AE67-5ADE37836313}"/>
    <cellStyle name="Normal 2 2 12 10" xfId="5470" xr:uid="{47EC3A33-CD13-4D3E-B288-8AF8C19D3633}"/>
    <cellStyle name="Normal 2 2 12 10 2" xfId="14477" xr:uid="{4F84967D-3660-4EE2-A75A-5C7DABE79B71}"/>
    <cellStyle name="Normal 2 2 12 10 2 2" xfId="32435" xr:uid="{A081E2FB-D97E-44C0-BEC4-55F124C903FA}"/>
    <cellStyle name="Normal 2 2 12 10 3" xfId="23468" xr:uid="{5E637E98-01AE-4A8C-A87E-8FC2E70D41FD}"/>
    <cellStyle name="Normal 2 2 12 11" xfId="5871" xr:uid="{26948854-6606-4048-B88E-36598BB053BF}"/>
    <cellStyle name="Normal 2 2 12 11 2" xfId="14854" xr:uid="{6701CCE2-F8F7-41DF-B761-2AB9C9792257}"/>
    <cellStyle name="Normal 2 2 12 11 2 2" xfId="32812" xr:uid="{25BA0D17-B6E6-418A-B9E7-32EC4331E36A}"/>
    <cellStyle name="Normal 2 2 12 11 3" xfId="23855" xr:uid="{F1C8F584-BA75-48B6-8E2C-576CB2B56CE8}"/>
    <cellStyle name="Normal 2 2 12 12" xfId="10184" xr:uid="{D33930A1-DE9D-49E8-A2EA-983601BF10FA}"/>
    <cellStyle name="Normal 2 2 12 12 2" xfId="28145" xr:uid="{EA81830F-7BF5-44EE-A5CA-D4856DE968B5}"/>
    <cellStyle name="Normal 2 2 12 13" xfId="19171" xr:uid="{33DEC775-11E6-44C0-AC82-7A90B325ECB9}"/>
    <cellStyle name="Normal 2 2 12 2" xfId="920" xr:uid="{BAC159F6-7FDF-470C-9EA3-15310C37BB69}"/>
    <cellStyle name="Normal 2 2 12 2 10" xfId="10355" xr:uid="{A4A0A003-1448-4875-9EC4-32094585CD97}"/>
    <cellStyle name="Normal 2 2 12 2 10 2" xfId="28316" xr:uid="{32A9B199-0D9A-407C-9993-88771D8BD0FC}"/>
    <cellStyle name="Normal 2 2 12 2 11" xfId="19342" xr:uid="{F218B89A-F9BB-4856-988E-ABFC76DF01D2}"/>
    <cellStyle name="Normal 2 2 12 2 2" xfId="1931" xr:uid="{F581ABCD-2662-4426-A269-240623FCE714}"/>
    <cellStyle name="Normal 2 2 12 2 2 2" xfId="4206" xr:uid="{0CE3A4A7-F75E-49B0-BCDA-6BB03AF0C90C}"/>
    <cellStyle name="Normal 2 2 12 2 2 2 2" xfId="8900" xr:uid="{5FB05F20-5245-4AB2-8397-18A2BBA751DC}"/>
    <cellStyle name="Normal 2 2 12 2 2 2 2 2" xfId="17880" xr:uid="{CA0978FF-97EC-4ED0-B066-73014A2E6F64}"/>
    <cellStyle name="Normal 2 2 12 2 2 2 2 2 2" xfId="35838" xr:uid="{CBA36E1B-4567-4825-8E5B-F900918B4D80}"/>
    <cellStyle name="Normal 2 2 12 2 2 2 2 3" xfId="26881" xr:uid="{DC288091-79BE-4C25-93B3-718C7D1A0488}"/>
    <cellStyle name="Normal 2 2 12 2 2 2 3" xfId="13213" xr:uid="{99EF9F57-0E0D-44D3-9458-B901553A75A6}"/>
    <cellStyle name="Normal 2 2 12 2 2 2 3 2" xfId="31171" xr:uid="{6E46A882-453C-46A0-B086-E4BECEEC043A}"/>
    <cellStyle name="Normal 2 2 12 2 2 2 4" xfId="22204" xr:uid="{EEAC6C00-8A5A-4B43-8C73-F93DF08B24BE}"/>
    <cellStyle name="Normal 2 2 12 2 2 3" xfId="6933" xr:uid="{20D28C00-6CB8-456A-9A5E-9ACB20F44BD0}"/>
    <cellStyle name="Normal 2 2 12 2 2 3 2" xfId="15914" xr:uid="{4DC10B62-6764-4761-8E41-842CC7E4C091}"/>
    <cellStyle name="Normal 2 2 12 2 2 3 2 2" xfId="33872" xr:uid="{F5577F0A-3F04-4581-8F2B-3D6C14897816}"/>
    <cellStyle name="Normal 2 2 12 2 2 3 3" xfId="24915" xr:uid="{1D9A3DD6-3914-4A47-8C4A-310B220D8434}"/>
    <cellStyle name="Normal 2 2 12 2 2 4" xfId="11247" xr:uid="{49D09D3B-B133-4C8F-A0AF-AEDBE69237C2}"/>
    <cellStyle name="Normal 2 2 12 2 2 4 2" xfId="29205" xr:uid="{3D6B8228-0147-4753-BCE0-A4610D1D55F3}"/>
    <cellStyle name="Normal 2 2 12 2 2 5" xfId="20237" xr:uid="{8239EB47-54BC-4FA9-B85F-37EFB6F17B26}"/>
    <cellStyle name="Normal 2 2 12 2 3" xfId="2357" xr:uid="{B6838E3D-5E5D-42CC-ACC6-C9210F2018BB}"/>
    <cellStyle name="Normal 2 2 12 2 3 2" xfId="4564" xr:uid="{1BD21B74-6566-4ECC-9FDD-87F5FFFA9A8A}"/>
    <cellStyle name="Normal 2 2 12 2 3 2 2" xfId="9258" xr:uid="{7BA808D9-8AAC-4CE1-8A5F-A9C2460338B4}"/>
    <cellStyle name="Normal 2 2 12 2 3 2 2 2" xfId="18238" xr:uid="{1AAF4264-A8CD-4287-A9C3-C191D6ED789F}"/>
    <cellStyle name="Normal 2 2 12 2 3 2 2 2 2" xfId="36196" xr:uid="{EB778A0E-A046-450B-8DED-1AF5A2BF6702}"/>
    <cellStyle name="Normal 2 2 12 2 3 2 2 3" xfId="27239" xr:uid="{F5E506F1-C8F6-488D-8947-E8C5F9CDB6F7}"/>
    <cellStyle name="Normal 2 2 12 2 3 2 3" xfId="13571" xr:uid="{8B125CC8-2FD7-49F3-BD8A-E421A7FA5440}"/>
    <cellStyle name="Normal 2 2 12 2 3 2 3 2" xfId="31529" xr:uid="{CDE61105-6853-4F6F-A339-ED4B618F38EA}"/>
    <cellStyle name="Normal 2 2 12 2 3 2 4" xfId="22562" xr:uid="{217E8920-9491-4FFE-AC87-81CCCF0CECD7}"/>
    <cellStyle name="Normal 2 2 12 2 3 3" xfId="7292" xr:uid="{4307DB9B-EAD2-46BC-8A9B-1F9057EF1179}"/>
    <cellStyle name="Normal 2 2 12 2 3 3 2" xfId="16273" xr:uid="{6563DF1A-6036-4286-AC4F-EEE132278189}"/>
    <cellStyle name="Normal 2 2 12 2 3 3 2 2" xfId="34231" xr:uid="{82BD8D46-9F90-4CDC-92F5-6D52DCE46790}"/>
    <cellStyle name="Normal 2 2 12 2 3 3 3" xfId="25274" xr:uid="{A6E5FED8-CC70-4111-9979-4903F0F18EE6}"/>
    <cellStyle name="Normal 2 2 12 2 3 4" xfId="11606" xr:uid="{63955935-8B99-4784-823C-911082514F90}"/>
    <cellStyle name="Normal 2 2 12 2 3 4 2" xfId="29564" xr:uid="{C95176E4-6B8B-415D-B01D-DB189404721E}"/>
    <cellStyle name="Normal 2 2 12 2 3 5" xfId="20596" xr:uid="{7AFA733A-E0CC-484B-BC59-AB3F8E93284F}"/>
    <cellStyle name="Normal 2 2 12 2 4" xfId="2936" xr:uid="{F61F64EC-11C4-4E6B-B4A0-86DA54CA0D44}"/>
    <cellStyle name="Normal 2 2 12 2 4 2" xfId="4923" xr:uid="{AF5A3DCC-8670-4A8D-B157-23E4D5AA5F54}"/>
    <cellStyle name="Normal 2 2 12 2 4 2 2" xfId="9617" xr:uid="{D1E3F62F-C7B7-470F-981C-5BA1116F5367}"/>
    <cellStyle name="Normal 2 2 12 2 4 2 2 2" xfId="18597" xr:uid="{E38E04B5-CCD4-490E-A8D3-F9C48FB893E6}"/>
    <cellStyle name="Normal 2 2 12 2 4 2 2 2 2" xfId="36555" xr:uid="{6671EF0A-F3F7-4E68-9EA9-C64D5B9D9463}"/>
    <cellStyle name="Normal 2 2 12 2 4 2 2 3" xfId="27598" xr:uid="{14BFA69F-CCB4-4A59-8A78-B0163C044345}"/>
    <cellStyle name="Normal 2 2 12 2 4 2 3" xfId="13930" xr:uid="{D1B7314A-45DD-4C8F-ACC2-7F68C4EDE3E9}"/>
    <cellStyle name="Normal 2 2 12 2 4 2 3 2" xfId="31888" xr:uid="{99C89405-168F-42A5-A1D7-51E7792C96D3}"/>
    <cellStyle name="Normal 2 2 12 2 4 2 4" xfId="22921" xr:uid="{06B773C3-519D-4A27-9BC4-67D8A6AFC9A9}"/>
    <cellStyle name="Normal 2 2 12 2 4 3" xfId="7652" xr:uid="{DF157F70-53E0-4CF7-80DA-DCA87B22251D}"/>
    <cellStyle name="Normal 2 2 12 2 4 3 2" xfId="16632" xr:uid="{5305EA8C-BF6C-4203-895A-54C18E4D66A9}"/>
    <cellStyle name="Normal 2 2 12 2 4 3 2 2" xfId="34590" xr:uid="{E5D815C4-4F7E-4510-8E7E-642C5E2E6E57}"/>
    <cellStyle name="Normal 2 2 12 2 4 3 3" xfId="25633" xr:uid="{03810ACF-3605-43C6-9423-C41CFBE58965}"/>
    <cellStyle name="Normal 2 2 12 2 4 4" xfId="11965" xr:uid="{8D60D2C1-B1BF-4D94-BA28-A067E5DC69F7}"/>
    <cellStyle name="Normal 2 2 12 2 4 4 2" xfId="29923" xr:uid="{ED7E4342-31C2-44E6-A924-70E4AD7885B5}"/>
    <cellStyle name="Normal 2 2 12 2 4 5" xfId="20956" xr:uid="{5693A90A-08D6-4195-8DD8-BFD4D97CC9E1}"/>
    <cellStyle name="Normal 2 2 12 2 5" xfId="3316" xr:uid="{B975C31E-6B78-4F16-9781-41DB690F03EC}"/>
    <cellStyle name="Normal 2 2 12 2 5 2" xfId="5282" xr:uid="{3FB9215E-803B-42BD-8E14-28A6B8E5D703}"/>
    <cellStyle name="Normal 2 2 12 2 5 2 2" xfId="9976" xr:uid="{D3545238-5882-4249-8250-450F11917396}"/>
    <cellStyle name="Normal 2 2 12 2 5 2 2 2" xfId="18956" xr:uid="{064DCCA3-F3E2-42D1-A70E-68CEFA7A70BD}"/>
    <cellStyle name="Normal 2 2 12 2 5 2 2 2 2" xfId="36914" xr:uid="{F7298A52-9D90-47DC-9D21-F781174BAC57}"/>
    <cellStyle name="Normal 2 2 12 2 5 2 2 3" xfId="27957" xr:uid="{7E0A9693-AB75-495A-B5BF-F0FB84E81EB4}"/>
    <cellStyle name="Normal 2 2 12 2 5 2 3" xfId="14289" xr:uid="{0E9EA7DA-02D6-4C8E-906C-0D97D9444E52}"/>
    <cellStyle name="Normal 2 2 12 2 5 2 3 2" xfId="32247" xr:uid="{CE13E2E0-6BCD-426A-9782-0460F6A55216}"/>
    <cellStyle name="Normal 2 2 12 2 5 2 4" xfId="23280" xr:uid="{0A5951CC-57DE-4FE5-A19E-AE7EAE372605}"/>
    <cellStyle name="Normal 2 2 12 2 5 3" xfId="8011" xr:uid="{F0D4FD8D-CD21-411D-983B-E79F58B04EEC}"/>
    <cellStyle name="Normal 2 2 12 2 5 3 2" xfId="16991" xr:uid="{E2B7827F-F006-409B-8C3D-C7039F4F4B45}"/>
    <cellStyle name="Normal 2 2 12 2 5 3 2 2" xfId="34949" xr:uid="{FA786171-207E-488C-B2C5-316659921445}"/>
    <cellStyle name="Normal 2 2 12 2 5 3 3" xfId="25992" xr:uid="{D4723C53-A714-41F2-9599-82F1D59A503D}"/>
    <cellStyle name="Normal 2 2 12 2 5 4" xfId="12324" xr:uid="{5463D53E-B3FD-469E-84BF-1348D1BFA246}"/>
    <cellStyle name="Normal 2 2 12 2 5 4 2" xfId="30282" xr:uid="{E2962B36-FB13-4565-8DE9-569661ABC6BA}"/>
    <cellStyle name="Normal 2 2 12 2 5 5" xfId="21315" xr:uid="{7E09D76E-1E90-4A3A-836A-F6372DDA1D95}"/>
    <cellStyle name="Normal 2 2 12 2 6" xfId="1572" xr:uid="{4E862B95-E2B9-4F54-9E26-95B9FD27CD73}"/>
    <cellStyle name="Normal 2 2 12 2 6 2" xfId="6574" xr:uid="{86E17B63-AA98-45BC-9998-8D60500A4875}"/>
    <cellStyle name="Normal 2 2 12 2 6 2 2" xfId="15555" xr:uid="{66B610E5-9B26-4559-9991-F0701086AC62}"/>
    <cellStyle name="Normal 2 2 12 2 6 2 2 2" xfId="33513" xr:uid="{C8C7BC78-6130-4D60-8E9F-28F76894CEDF}"/>
    <cellStyle name="Normal 2 2 12 2 6 2 3" xfId="24556" xr:uid="{1A94DEAE-3E1D-4FE6-88C2-7DD2A7BF8823}"/>
    <cellStyle name="Normal 2 2 12 2 6 3" xfId="10888" xr:uid="{4E02DD24-8A1B-4803-99F1-17E1EE271DA8}"/>
    <cellStyle name="Normal 2 2 12 2 6 3 2" xfId="28846" xr:uid="{B428D091-035B-4DEA-9482-09893C224999}"/>
    <cellStyle name="Normal 2 2 12 2 6 4" xfId="19878" xr:uid="{FE9B1136-E7A9-4697-BB6C-BF2BFA1C0B49}"/>
    <cellStyle name="Normal 2 2 12 2 7" xfId="3676" xr:uid="{F7D22D25-8C03-41C2-949F-632BD1F01549}"/>
    <cellStyle name="Normal 2 2 12 2 7 2" xfId="8370" xr:uid="{0505618A-D260-4AEF-B6B0-3DACA358BCBE}"/>
    <cellStyle name="Normal 2 2 12 2 7 2 2" xfId="17350" xr:uid="{7EB60074-4198-4022-9CF9-F49719528640}"/>
    <cellStyle name="Normal 2 2 12 2 7 2 2 2" xfId="35308" xr:uid="{2BB848D6-755B-4F4B-B851-64D0C67197C6}"/>
    <cellStyle name="Normal 2 2 12 2 7 2 3" xfId="26351" xr:uid="{EA9419F2-076B-4A95-B5FF-955C6AEE65AF}"/>
    <cellStyle name="Normal 2 2 12 2 7 3" xfId="12683" xr:uid="{0CF9A2F0-B724-47C9-96A6-FC91CF75BE1C}"/>
    <cellStyle name="Normal 2 2 12 2 7 3 2" xfId="30641" xr:uid="{FFC8D5CB-F810-4777-86CD-0C22B52EF78E}"/>
    <cellStyle name="Normal 2 2 12 2 7 4" xfId="21674" xr:uid="{4CE31EFE-DB77-463E-ADBE-EBC6158AEB2F}"/>
    <cellStyle name="Normal 2 2 12 2 8" xfId="5643" xr:uid="{7229AD2C-E25A-4E1A-97FE-65851C5FD99D}"/>
    <cellStyle name="Normal 2 2 12 2 8 2" xfId="14648" xr:uid="{F974656F-0C15-4783-ACCE-A26707859212}"/>
    <cellStyle name="Normal 2 2 12 2 8 2 2" xfId="32606" xr:uid="{2AD3868E-F73D-40AA-86DE-6D4A85D3D492}"/>
    <cellStyle name="Normal 2 2 12 2 8 3" xfId="23641" xr:uid="{9030D8BD-73AC-402F-867B-DA75231B790E}"/>
    <cellStyle name="Normal 2 2 12 2 9" xfId="6042" xr:uid="{D0823634-DB49-44CE-B8CD-957251091CC9}"/>
    <cellStyle name="Normal 2 2 12 2 9 2" xfId="15025" xr:uid="{D4978692-2A19-4F9F-B01B-2BEEED357D7D}"/>
    <cellStyle name="Normal 2 2 12 2 9 2 2" xfId="32983" xr:uid="{22A87E1B-B4F0-46F1-B5BB-418B85C0D974}"/>
    <cellStyle name="Normal 2 2 12 2 9 3" xfId="24026" xr:uid="{A0072210-94CB-4768-AF63-CCD6955B3732}"/>
    <cellStyle name="Normal 2 2 12 3" xfId="1381" xr:uid="{0EE1DCE1-A4D9-480D-AB29-16C17290E33C}"/>
    <cellStyle name="Normal 2 2 12 3 2" xfId="3864" xr:uid="{2FC99C48-8B68-480A-8F12-3C8C880FE532}"/>
    <cellStyle name="Normal 2 2 12 3 2 2" xfId="8558" xr:uid="{70077A0F-1652-4C41-BC6C-61DB96694C8F}"/>
    <cellStyle name="Normal 2 2 12 3 2 2 2" xfId="17538" xr:uid="{C6D00097-CD40-4212-8704-0626F00BAFA2}"/>
    <cellStyle name="Normal 2 2 12 3 2 2 2 2" xfId="35496" xr:uid="{8553BC8E-F8D9-403E-973D-7407B0FAABE0}"/>
    <cellStyle name="Normal 2 2 12 3 2 2 3" xfId="26539" xr:uid="{71880E13-BBEF-4B8C-BF72-A64C12997279}"/>
    <cellStyle name="Normal 2 2 12 3 2 3" xfId="12871" xr:uid="{D1BD09FC-4BA0-4E95-B9FD-329B76125C0B}"/>
    <cellStyle name="Normal 2 2 12 3 2 3 2" xfId="30829" xr:uid="{D1252E26-DA2D-4836-B816-CBEF4AC0A109}"/>
    <cellStyle name="Normal 2 2 12 3 2 4" xfId="21862" xr:uid="{ECC90BA1-6FF5-4FC6-AC6D-B11777187314}"/>
    <cellStyle name="Normal 2 2 12 3 3" xfId="6402" xr:uid="{0FAD803F-CAF0-42CE-9E4D-EA03B7AA85EF}"/>
    <cellStyle name="Normal 2 2 12 3 3 2" xfId="15384" xr:uid="{DEBCB726-96A6-4DC5-BE75-DF2485D73322}"/>
    <cellStyle name="Normal 2 2 12 3 3 2 2" xfId="33342" xr:uid="{09A3C8AD-B1BA-4267-9B48-616D05D6AF84}"/>
    <cellStyle name="Normal 2 2 12 3 3 3" xfId="24385" xr:uid="{C68F5BE5-A795-42A9-9FC2-DC40F5361D88}"/>
    <cellStyle name="Normal 2 2 12 3 4" xfId="10717" xr:uid="{68614C21-17FB-426A-85FF-6028D27F71CE}"/>
    <cellStyle name="Normal 2 2 12 3 4 2" xfId="28675" xr:uid="{FE16DEFA-E12E-4C78-94AD-B3D8FF08514E}"/>
    <cellStyle name="Normal 2 2 12 3 5" xfId="19707" xr:uid="{60FADFF8-6836-42C5-A1DB-225322447088}"/>
    <cellStyle name="Normal 2 2 12 4" xfId="1760" xr:uid="{C45EB0BB-2DF6-46BE-B8A0-13C6DD6B87A7}"/>
    <cellStyle name="Normal 2 2 12 4 2" xfId="4035" xr:uid="{E527124C-A5B4-4AB4-9372-E29D6113FB23}"/>
    <cellStyle name="Normal 2 2 12 4 2 2" xfId="8729" xr:uid="{637E95BE-EAE4-40E1-9F81-E2089AB810AF}"/>
    <cellStyle name="Normal 2 2 12 4 2 2 2" xfId="17709" xr:uid="{CA06E197-408A-4D28-9949-877CAC578891}"/>
    <cellStyle name="Normal 2 2 12 4 2 2 2 2" xfId="35667" xr:uid="{2738DEAC-B58E-48CC-9EFA-AFE0162257B5}"/>
    <cellStyle name="Normal 2 2 12 4 2 2 3" xfId="26710" xr:uid="{72DAB2D5-F068-4E2C-B1BE-B16B44EED9A3}"/>
    <cellStyle name="Normal 2 2 12 4 2 3" xfId="13042" xr:uid="{3C4E7E6B-1997-4E21-BAE1-F1C91482BE33}"/>
    <cellStyle name="Normal 2 2 12 4 2 3 2" xfId="31000" xr:uid="{5D7C3B27-BEEE-4E2B-8003-E100A01A92DD}"/>
    <cellStyle name="Normal 2 2 12 4 2 4" xfId="22033" xr:uid="{D556C8A5-29BE-4856-AB98-9A348B99DB29}"/>
    <cellStyle name="Normal 2 2 12 4 3" xfId="6762" xr:uid="{82DAFDD1-F00D-4743-9D96-FECEAB82FF3E}"/>
    <cellStyle name="Normal 2 2 12 4 3 2" xfId="15743" xr:uid="{79E1D21A-E49C-4B6A-ABB5-20F41E1C42B9}"/>
    <cellStyle name="Normal 2 2 12 4 3 2 2" xfId="33701" xr:uid="{CE17E853-0516-4D29-A4E2-FC3977DE7C0D}"/>
    <cellStyle name="Normal 2 2 12 4 3 3" xfId="24744" xr:uid="{124FD7CE-7281-40F8-A2F3-059C65F5EC7B}"/>
    <cellStyle name="Normal 2 2 12 4 4" xfId="11076" xr:uid="{FE0DF0EF-BE64-46F0-AC3F-82E653CB853A}"/>
    <cellStyle name="Normal 2 2 12 4 4 2" xfId="29034" xr:uid="{9119121F-8BCD-4E7E-912F-8A1D90AA532D}"/>
    <cellStyle name="Normal 2 2 12 4 5" xfId="20066" xr:uid="{50E7F392-FB79-41F9-94F1-3440895D3210}"/>
    <cellStyle name="Normal 2 2 12 5" xfId="2179" xr:uid="{22FE8544-F053-4991-A639-F36621C06269}"/>
    <cellStyle name="Normal 2 2 12 5 2" xfId="4393" xr:uid="{14F8DE4F-01B5-4B4C-B8D7-086E2199ACFA}"/>
    <cellStyle name="Normal 2 2 12 5 2 2" xfId="9087" xr:uid="{91FD8EA9-7328-4F3A-8028-4302345774FE}"/>
    <cellStyle name="Normal 2 2 12 5 2 2 2" xfId="18067" xr:uid="{E89323F3-18D6-4FA5-8371-384653A41706}"/>
    <cellStyle name="Normal 2 2 12 5 2 2 2 2" xfId="36025" xr:uid="{AF87CDD2-E7C6-4372-9465-0D299078AF48}"/>
    <cellStyle name="Normal 2 2 12 5 2 2 3" xfId="27068" xr:uid="{613ADFB6-6DEF-4AF8-9BBB-3D310D23811A}"/>
    <cellStyle name="Normal 2 2 12 5 2 3" xfId="13400" xr:uid="{DEAF8470-6B61-400B-9ED2-A02E565787E0}"/>
    <cellStyle name="Normal 2 2 12 5 2 3 2" xfId="31358" xr:uid="{74CB4FD9-F43E-4114-A64B-171F98ED7732}"/>
    <cellStyle name="Normal 2 2 12 5 2 4" xfId="22391" xr:uid="{54640AC9-DD5A-4DB5-8C2C-EB952A9AF29A}"/>
    <cellStyle name="Normal 2 2 12 5 3" xfId="7121" xr:uid="{9047E2EF-BFF1-4627-83F0-47D64FDF286A}"/>
    <cellStyle name="Normal 2 2 12 5 3 2" xfId="16102" xr:uid="{461F5464-0451-49C3-97DB-54FD112DC365}"/>
    <cellStyle name="Normal 2 2 12 5 3 2 2" xfId="34060" xr:uid="{D15BFF52-7E3D-4318-AAF9-1B1CC949D541}"/>
    <cellStyle name="Normal 2 2 12 5 3 3" xfId="25103" xr:uid="{001FD541-5A99-46F6-AD69-2B7DF9D04553}"/>
    <cellStyle name="Normal 2 2 12 5 4" xfId="11435" xr:uid="{F89AC772-F68D-40A8-990C-B5D053D3709E}"/>
    <cellStyle name="Normal 2 2 12 5 4 2" xfId="29393" xr:uid="{71A45E6F-C879-4DA4-9B50-497E1CB087FE}"/>
    <cellStyle name="Normal 2 2 12 5 5" xfId="20425" xr:uid="{11FB012C-3B1F-40B0-BAF9-C42D6FB01003}"/>
    <cellStyle name="Normal 2 2 12 6" xfId="2764" xr:uid="{EB8FFCA2-EC75-4672-A154-6B6F3E164CE1}"/>
    <cellStyle name="Normal 2 2 12 6 2" xfId="4752" xr:uid="{4937309E-5A38-400F-B2D8-8BB2EC8EC53D}"/>
    <cellStyle name="Normal 2 2 12 6 2 2" xfId="9446" xr:uid="{32045CAF-8565-4723-B72D-17BC2596135D}"/>
    <cellStyle name="Normal 2 2 12 6 2 2 2" xfId="18426" xr:uid="{893F54A9-3F72-4A21-AD77-7A147C2839A0}"/>
    <cellStyle name="Normal 2 2 12 6 2 2 2 2" xfId="36384" xr:uid="{11D7B4CA-0B0D-46EC-AED7-19B5F4A64AD4}"/>
    <cellStyle name="Normal 2 2 12 6 2 2 3" xfId="27427" xr:uid="{B85C149C-F9B1-42F2-BDE5-D78FF731EE80}"/>
    <cellStyle name="Normal 2 2 12 6 2 3" xfId="13759" xr:uid="{602954FF-82D1-4550-9CAA-67D5B74C8644}"/>
    <cellStyle name="Normal 2 2 12 6 2 3 2" xfId="31717" xr:uid="{E36C2380-B678-4369-B62D-4CDFC1331F02}"/>
    <cellStyle name="Normal 2 2 12 6 2 4" xfId="22750" xr:uid="{37EA40CD-05F8-4549-9702-FC6CD7415AE9}"/>
    <cellStyle name="Normal 2 2 12 6 3" xfId="7481" xr:uid="{334D9F23-130A-4CCD-B6AF-51BBF5447888}"/>
    <cellStyle name="Normal 2 2 12 6 3 2" xfId="16461" xr:uid="{AF074DB5-3EA2-424A-8C93-F3F090A18CB1}"/>
    <cellStyle name="Normal 2 2 12 6 3 2 2" xfId="34419" xr:uid="{4437171D-2120-4F99-BACE-B5F2D4B9F396}"/>
    <cellStyle name="Normal 2 2 12 6 3 3" xfId="25462" xr:uid="{16348A42-4E18-4975-BE62-10F005AA39DE}"/>
    <cellStyle name="Normal 2 2 12 6 4" xfId="11794" xr:uid="{2588704F-9083-4F13-B5C9-CBBEB5C6D589}"/>
    <cellStyle name="Normal 2 2 12 6 4 2" xfId="29752" xr:uid="{129E0DB9-498C-4FE9-8F06-F3A036CC7801}"/>
    <cellStyle name="Normal 2 2 12 6 5" xfId="20785" xr:uid="{1CDC4E7D-8E85-4D53-8935-B249FDE9B4AD}"/>
    <cellStyle name="Normal 2 2 12 7" xfId="3124" xr:uid="{E04D791A-1FEC-4886-AED8-BDA548CA843B}"/>
    <cellStyle name="Normal 2 2 12 7 2" xfId="5111" xr:uid="{88755B4E-B643-4FCF-AC8F-1A80D879E301}"/>
    <cellStyle name="Normal 2 2 12 7 2 2" xfId="9805" xr:uid="{3828575E-ED68-46D4-8743-A2A78742E0B2}"/>
    <cellStyle name="Normal 2 2 12 7 2 2 2" xfId="18785" xr:uid="{CB2FF067-6800-4A9C-B3FF-F57FC258EE79}"/>
    <cellStyle name="Normal 2 2 12 7 2 2 2 2" xfId="36743" xr:uid="{687DB504-B963-44CF-BE01-E0C2FFF9D0EE}"/>
    <cellStyle name="Normal 2 2 12 7 2 2 3" xfId="27786" xr:uid="{352F8481-EE72-4C39-8703-16BAEE38DC9B}"/>
    <cellStyle name="Normal 2 2 12 7 2 3" xfId="14118" xr:uid="{460B3417-DFFB-4E68-AD3D-14D11FBC5BC8}"/>
    <cellStyle name="Normal 2 2 12 7 2 3 2" xfId="32076" xr:uid="{B7FDEE74-7AB5-4AE4-A0F1-BBAB9E69686F}"/>
    <cellStyle name="Normal 2 2 12 7 2 4" xfId="23109" xr:uid="{F279EF2A-6912-43F4-AF02-9B3167DE622C}"/>
    <cellStyle name="Normal 2 2 12 7 3" xfId="7840" xr:uid="{6F677E57-60D8-4A4C-9C1D-DE379D6E8D6B}"/>
    <cellStyle name="Normal 2 2 12 7 3 2" xfId="16820" xr:uid="{1D5B663F-6CBF-4407-A467-03137BEEAF8F}"/>
    <cellStyle name="Normal 2 2 12 7 3 2 2" xfId="34778" xr:uid="{094FD882-A06D-4CC1-998F-CB4FE6167986}"/>
    <cellStyle name="Normal 2 2 12 7 3 3" xfId="25821" xr:uid="{C536ADD5-867D-4C76-BA0B-E1489FF03567}"/>
    <cellStyle name="Normal 2 2 12 7 4" xfId="12153" xr:uid="{DBB3CB79-C35B-481A-B813-788B4AD1531E}"/>
    <cellStyle name="Normal 2 2 12 7 4 2" xfId="30111" xr:uid="{DF5AF5F6-4902-464E-842F-E24B9A279B56}"/>
    <cellStyle name="Normal 2 2 12 7 5" xfId="21144" xr:uid="{497DB2D9-3AC3-431C-99DD-26B03A69F88E}"/>
    <cellStyle name="Normal 2 2 12 8" xfId="1210" xr:uid="{C2A1E71C-1CE5-47A6-98DC-6D933C2D7E9F}"/>
    <cellStyle name="Normal 2 2 12 8 2" xfId="6231" xr:uid="{A6FAE2C4-F672-45BF-814D-047672AFED64}"/>
    <cellStyle name="Normal 2 2 12 8 2 2" xfId="15213" xr:uid="{CE7DE891-1F6E-451D-AA76-6066BBD8F084}"/>
    <cellStyle name="Normal 2 2 12 8 2 2 2" xfId="33171" xr:uid="{620FEF3F-7EFD-4957-A2F6-B361C04643E5}"/>
    <cellStyle name="Normal 2 2 12 8 2 3" xfId="24214" xr:uid="{C548FE8C-C38E-449B-9795-44A4A680FCBA}"/>
    <cellStyle name="Normal 2 2 12 8 3" xfId="10546" xr:uid="{1A4E7FA0-07E6-456D-B35D-E9BFF8A139A4}"/>
    <cellStyle name="Normal 2 2 12 8 3 2" xfId="28504" xr:uid="{997AE557-799F-4CEA-9EA5-CD8C5644C488}"/>
    <cellStyle name="Normal 2 2 12 8 4" xfId="19536" xr:uid="{F1AA8E59-5DC8-49E3-B5E0-98C9926622D9}"/>
    <cellStyle name="Normal 2 2 12 9" xfId="3505" xr:uid="{A2860B62-DF49-4546-859F-95A6073CFBDC}"/>
    <cellStyle name="Normal 2 2 12 9 2" xfId="8199" xr:uid="{1A43AC0D-2F01-443A-8DE1-294A108328FD}"/>
    <cellStyle name="Normal 2 2 12 9 2 2" xfId="17179" xr:uid="{89BF93FE-5D35-4BC2-AEF5-E3F6D4F6510C}"/>
    <cellStyle name="Normal 2 2 12 9 2 2 2" xfId="35137" xr:uid="{45B36DD4-D3A9-48D1-90E7-86BE8A5CC402}"/>
    <cellStyle name="Normal 2 2 12 9 2 3" xfId="26180" xr:uid="{0DD4B112-0FEA-41AD-98F3-CD57C7E97050}"/>
    <cellStyle name="Normal 2 2 12 9 3" xfId="12512" xr:uid="{5EBEED20-5B92-4548-8046-54ABBE2A667B}"/>
    <cellStyle name="Normal 2 2 12 9 3 2" xfId="30470" xr:uid="{C156FD9C-12EB-4F30-83D0-9DFFD9F45798}"/>
    <cellStyle name="Normal 2 2 12 9 4" xfId="21503" xr:uid="{5AB5B296-6F74-4F31-B795-F5DB1F5129E8}"/>
    <cellStyle name="Normal 2 2 13" xfId="779" xr:uid="{CF1477EA-C959-40A7-AD23-01308758AB30}"/>
    <cellStyle name="Normal 2 2 13 10" xfId="5522" xr:uid="{CFBFEBAE-F6D2-4F3A-980F-C3682D3E9C77}"/>
    <cellStyle name="Normal 2 2 13 10 2" xfId="14529" xr:uid="{0A8045FC-3F20-4553-80D1-6B66EFB9B3B3}"/>
    <cellStyle name="Normal 2 2 13 10 2 2" xfId="32487" xr:uid="{74E99AD1-FA04-44BE-B383-D1BA5FD0CFFB}"/>
    <cellStyle name="Normal 2 2 13 10 3" xfId="23520" xr:uid="{F8B6478B-A569-4EC4-900E-B320105C1D9C}"/>
    <cellStyle name="Normal 2 2 13 11" xfId="5923" xr:uid="{A405DC05-C7E0-4272-BAFE-CC1E4C3F7EED}"/>
    <cellStyle name="Normal 2 2 13 11 2" xfId="14906" xr:uid="{32CABC5E-6A45-4696-870E-979EE23A4394}"/>
    <cellStyle name="Normal 2 2 13 11 2 2" xfId="32864" xr:uid="{2B7F9DB9-030C-4121-8E78-60A2BB5B19AA}"/>
    <cellStyle name="Normal 2 2 13 11 3" xfId="23907" xr:uid="{113CB576-DCDC-433F-958C-627AE214D849}"/>
    <cellStyle name="Normal 2 2 13 12" xfId="10236" xr:uid="{F71C0DED-82EF-4172-A53B-5505E5B7B8F6}"/>
    <cellStyle name="Normal 2 2 13 12 2" xfId="28197" xr:uid="{C0FFEAC2-6E5A-4E67-A402-0F09F8F8DBF3}"/>
    <cellStyle name="Normal 2 2 13 13" xfId="19223" xr:uid="{83DEF620-8A6E-4805-A69A-69E5250213D5}"/>
    <cellStyle name="Normal 2 2 13 2" xfId="972" xr:uid="{FAA4EB73-34B1-43A5-A474-D60834F99E94}"/>
    <cellStyle name="Normal 2 2 13 2 10" xfId="10407" xr:uid="{FACF0CB5-361E-4445-A2F5-AB9DE0311103}"/>
    <cellStyle name="Normal 2 2 13 2 10 2" xfId="28368" xr:uid="{504708C7-8CA8-4C9C-96DB-AD86D88D9B2A}"/>
    <cellStyle name="Normal 2 2 13 2 11" xfId="19394" xr:uid="{07FF1A15-8B2D-4395-84B5-40B45C9BCB5A}"/>
    <cellStyle name="Normal 2 2 13 2 2" xfId="1983" xr:uid="{B3F8B640-ED0E-41F0-8EF0-71F3AD0F1A61}"/>
    <cellStyle name="Normal 2 2 13 2 2 2" xfId="4258" xr:uid="{8C9D2996-74CF-4A81-B62D-37F2BBED94E9}"/>
    <cellStyle name="Normal 2 2 13 2 2 2 2" xfId="8952" xr:uid="{D05B89EE-F6DB-45DB-9657-45363D9C3858}"/>
    <cellStyle name="Normal 2 2 13 2 2 2 2 2" xfId="17932" xr:uid="{4EF85A7B-4423-4E49-A35F-27EAC579E240}"/>
    <cellStyle name="Normal 2 2 13 2 2 2 2 2 2" xfId="35890" xr:uid="{F3E421B0-0690-45AC-8336-FE72E87E1AB1}"/>
    <cellStyle name="Normal 2 2 13 2 2 2 2 3" xfId="26933" xr:uid="{DDCB769F-3B25-43A8-8621-2367D7BE4CD4}"/>
    <cellStyle name="Normal 2 2 13 2 2 2 3" xfId="13265" xr:uid="{DBCA73EE-D775-4F9B-9B08-1AB1D3575D68}"/>
    <cellStyle name="Normal 2 2 13 2 2 2 3 2" xfId="31223" xr:uid="{ABEA8DAB-BC5D-4295-AF27-BD1406DB206B}"/>
    <cellStyle name="Normal 2 2 13 2 2 2 4" xfId="22256" xr:uid="{ABB6DC32-72C6-43C8-A285-9D9A8FF379A5}"/>
    <cellStyle name="Normal 2 2 13 2 2 3" xfId="6985" xr:uid="{AF3D5A4D-C0C5-49EC-A8B1-8AB0F9BE3BF5}"/>
    <cellStyle name="Normal 2 2 13 2 2 3 2" xfId="15966" xr:uid="{EDC58DDA-C0E8-4657-AB54-809EF215A41D}"/>
    <cellStyle name="Normal 2 2 13 2 2 3 2 2" xfId="33924" xr:uid="{16A038F0-10ED-4752-9ADE-A232DDCFD571}"/>
    <cellStyle name="Normal 2 2 13 2 2 3 3" xfId="24967" xr:uid="{C77E4DBD-33AC-4CEA-88B1-7E096102EDF3}"/>
    <cellStyle name="Normal 2 2 13 2 2 4" xfId="11299" xr:uid="{9A2D34EA-B800-4D9C-BFBF-D93BE11555C1}"/>
    <cellStyle name="Normal 2 2 13 2 2 4 2" xfId="29257" xr:uid="{2241500C-FEED-4015-8167-9E506C69E669}"/>
    <cellStyle name="Normal 2 2 13 2 2 5" xfId="20289" xr:uid="{21DAE60E-A2BE-4088-97EE-93DA425515C2}"/>
    <cellStyle name="Normal 2 2 13 2 3" xfId="2409" xr:uid="{918145CA-EFA2-444D-9094-44A9F462EA40}"/>
    <cellStyle name="Normal 2 2 13 2 3 2" xfId="4616" xr:uid="{9AD7F2FB-5141-4B23-87E2-4303C041105D}"/>
    <cellStyle name="Normal 2 2 13 2 3 2 2" xfId="9310" xr:uid="{296A340C-4324-45D5-986D-170482AC3185}"/>
    <cellStyle name="Normal 2 2 13 2 3 2 2 2" xfId="18290" xr:uid="{9530F41F-4B22-41F3-9522-725222902EAF}"/>
    <cellStyle name="Normal 2 2 13 2 3 2 2 2 2" xfId="36248" xr:uid="{5526C5B8-0A33-4773-8C47-CBBA9E34450B}"/>
    <cellStyle name="Normal 2 2 13 2 3 2 2 3" xfId="27291" xr:uid="{23F2EB0E-65D0-4EA6-B7C9-E53859AF70C5}"/>
    <cellStyle name="Normal 2 2 13 2 3 2 3" xfId="13623" xr:uid="{C185DE75-EC63-4B32-A291-D19645C0DCFF}"/>
    <cellStyle name="Normal 2 2 13 2 3 2 3 2" xfId="31581" xr:uid="{2B3EF591-0633-4C60-A13E-4705A4B1E281}"/>
    <cellStyle name="Normal 2 2 13 2 3 2 4" xfId="22614" xr:uid="{5134D0DC-33F4-4C8A-A582-2188FCFFFD43}"/>
    <cellStyle name="Normal 2 2 13 2 3 3" xfId="7344" xr:uid="{D30BBB52-0A03-4683-86CF-3D7DD3D62E98}"/>
    <cellStyle name="Normal 2 2 13 2 3 3 2" xfId="16325" xr:uid="{EFF73799-8002-4C7E-AC8E-BCA81C296C87}"/>
    <cellStyle name="Normal 2 2 13 2 3 3 2 2" xfId="34283" xr:uid="{78500EE7-E5A4-4F1C-867D-7E8119AF3A6F}"/>
    <cellStyle name="Normal 2 2 13 2 3 3 3" xfId="25326" xr:uid="{DFB2E5D0-C3C7-46E5-9C98-7FA0611BDBE6}"/>
    <cellStyle name="Normal 2 2 13 2 3 4" xfId="11658" xr:uid="{363F82B9-E895-41EB-82B3-A23DBF78C6A6}"/>
    <cellStyle name="Normal 2 2 13 2 3 4 2" xfId="29616" xr:uid="{109F82C7-AE7B-43E3-AC37-CFC905F21BC0}"/>
    <cellStyle name="Normal 2 2 13 2 3 5" xfId="20648" xr:uid="{7BFB6AEF-01A9-44F4-B503-DFC05BD7EE26}"/>
    <cellStyle name="Normal 2 2 13 2 4" xfId="2988" xr:uid="{6EC8EEF3-BD6E-484C-B5DC-4C8879B1CA3A}"/>
    <cellStyle name="Normal 2 2 13 2 4 2" xfId="4975" xr:uid="{4F417298-BCDE-41CE-B8FC-7336B3CC1B5B}"/>
    <cellStyle name="Normal 2 2 13 2 4 2 2" xfId="9669" xr:uid="{194F2087-5884-4652-8AB5-2E72F953CA27}"/>
    <cellStyle name="Normal 2 2 13 2 4 2 2 2" xfId="18649" xr:uid="{ADD64D78-8C85-406C-8CE1-4812AEC7C92E}"/>
    <cellStyle name="Normal 2 2 13 2 4 2 2 2 2" xfId="36607" xr:uid="{5981812D-A235-47F1-9BD3-A8AB704A7015}"/>
    <cellStyle name="Normal 2 2 13 2 4 2 2 3" xfId="27650" xr:uid="{3F31DEB1-A3C2-4219-99E6-D43887E3667D}"/>
    <cellStyle name="Normal 2 2 13 2 4 2 3" xfId="13982" xr:uid="{1F41BA19-FBE1-4190-8E06-9E23FF60A907}"/>
    <cellStyle name="Normal 2 2 13 2 4 2 3 2" xfId="31940" xr:uid="{97490AC5-1432-42DB-9C5F-198AB249786A}"/>
    <cellStyle name="Normal 2 2 13 2 4 2 4" xfId="22973" xr:uid="{6D1B7A0E-D943-4C79-85C7-239D1B6D2D55}"/>
    <cellStyle name="Normal 2 2 13 2 4 3" xfId="7704" xr:uid="{C2AFB426-FDB6-4C70-A938-20F61C523C7B}"/>
    <cellStyle name="Normal 2 2 13 2 4 3 2" xfId="16684" xr:uid="{8548E159-736E-4060-A2A7-390F80F0BE9B}"/>
    <cellStyle name="Normal 2 2 13 2 4 3 2 2" xfId="34642" xr:uid="{B1BAE5CE-12E9-48C0-8783-BB3336EAE8D4}"/>
    <cellStyle name="Normal 2 2 13 2 4 3 3" xfId="25685" xr:uid="{4002530D-8F36-403D-B30E-4494202C8C69}"/>
    <cellStyle name="Normal 2 2 13 2 4 4" xfId="12017" xr:uid="{768C982B-AF22-4281-A3BC-BFE7735E0DDA}"/>
    <cellStyle name="Normal 2 2 13 2 4 4 2" xfId="29975" xr:uid="{9158A08A-CC17-499A-8AE6-0193A92B70D0}"/>
    <cellStyle name="Normal 2 2 13 2 4 5" xfId="21008" xr:uid="{AA2D0F10-9215-4C91-B2FD-B98FB42845EA}"/>
    <cellStyle name="Normal 2 2 13 2 5" xfId="3368" xr:uid="{E68B0A22-E8D1-41F0-970D-0BDBC5516C1E}"/>
    <cellStyle name="Normal 2 2 13 2 5 2" xfId="5334" xr:uid="{15F138B5-585D-4D9A-BE60-BFE8E788218C}"/>
    <cellStyle name="Normal 2 2 13 2 5 2 2" xfId="10028" xr:uid="{13BCB12F-05AE-490D-8CFD-193B0E9A5335}"/>
    <cellStyle name="Normal 2 2 13 2 5 2 2 2" xfId="19008" xr:uid="{EC9489C9-D23F-4EF4-BAB6-CA9DAFE5B9B9}"/>
    <cellStyle name="Normal 2 2 13 2 5 2 2 2 2" xfId="36966" xr:uid="{C0963062-6757-479F-95D1-94CFAEEEFF3E}"/>
    <cellStyle name="Normal 2 2 13 2 5 2 2 3" xfId="28009" xr:uid="{E9DE733E-A888-4873-B2F3-A012D207224E}"/>
    <cellStyle name="Normal 2 2 13 2 5 2 3" xfId="14341" xr:uid="{0E33E697-6E55-4DA4-96E9-602B4F42BEBC}"/>
    <cellStyle name="Normal 2 2 13 2 5 2 3 2" xfId="32299" xr:uid="{A95F0481-8043-4386-888F-1CAD5706FCCC}"/>
    <cellStyle name="Normal 2 2 13 2 5 2 4" xfId="23332" xr:uid="{6BD2E166-3E13-4DF0-A007-809E685873D8}"/>
    <cellStyle name="Normal 2 2 13 2 5 3" xfId="8063" xr:uid="{3E35DB6B-C053-4CAA-B688-85758B3500BC}"/>
    <cellStyle name="Normal 2 2 13 2 5 3 2" xfId="17043" xr:uid="{25F45EA4-883E-4578-BB6A-4AA8F8790CEA}"/>
    <cellStyle name="Normal 2 2 13 2 5 3 2 2" xfId="35001" xr:uid="{1692E37B-2742-480C-A566-29BDA8279F40}"/>
    <cellStyle name="Normal 2 2 13 2 5 3 3" xfId="26044" xr:uid="{5F8B6579-FD98-4EAF-BE56-3AFDAA269F3E}"/>
    <cellStyle name="Normal 2 2 13 2 5 4" xfId="12376" xr:uid="{FE6299B1-95A2-40EE-BAF8-B1939AD57EDF}"/>
    <cellStyle name="Normal 2 2 13 2 5 4 2" xfId="30334" xr:uid="{B5D02DC4-D64F-40F4-8138-7F6D19661E0E}"/>
    <cellStyle name="Normal 2 2 13 2 5 5" xfId="21367" xr:uid="{6FA6280B-91D4-41A3-BB68-AA6C9F8ACD21}"/>
    <cellStyle name="Normal 2 2 13 2 6" xfId="1624" xr:uid="{1599E92C-CF6E-4480-A7AA-1E2CCE225E79}"/>
    <cellStyle name="Normal 2 2 13 2 6 2" xfId="6626" xr:uid="{7CD2DA6F-EDE8-420F-BDE6-CCD6B98927AC}"/>
    <cellStyle name="Normal 2 2 13 2 6 2 2" xfId="15607" xr:uid="{E9110630-0169-41C9-8535-162EBB19E094}"/>
    <cellStyle name="Normal 2 2 13 2 6 2 2 2" xfId="33565" xr:uid="{AA5EAECF-C5DA-4A6E-A202-D3F278B63453}"/>
    <cellStyle name="Normal 2 2 13 2 6 2 3" xfId="24608" xr:uid="{84BC64F5-0BD9-4CBC-9ABC-BE8740C04B5A}"/>
    <cellStyle name="Normal 2 2 13 2 6 3" xfId="10940" xr:uid="{0BE970F6-3B60-4E80-A665-5700B6BCE2AD}"/>
    <cellStyle name="Normal 2 2 13 2 6 3 2" xfId="28898" xr:uid="{E63CDFF4-A835-4C03-9A2F-C890AB8327A4}"/>
    <cellStyle name="Normal 2 2 13 2 6 4" xfId="19930" xr:uid="{F01554C0-54E9-4C14-8D5B-F655C93D3CF0}"/>
    <cellStyle name="Normal 2 2 13 2 7" xfId="3728" xr:uid="{E0E7BBBD-0AE0-4576-BDA8-96655914FE40}"/>
    <cellStyle name="Normal 2 2 13 2 7 2" xfId="8422" xr:uid="{0BA9F5B4-150D-4AD6-B398-0A26FF5907B1}"/>
    <cellStyle name="Normal 2 2 13 2 7 2 2" xfId="17402" xr:uid="{831AD469-5E2E-41B1-B761-01623AC7EC47}"/>
    <cellStyle name="Normal 2 2 13 2 7 2 2 2" xfId="35360" xr:uid="{1315D842-E65A-450B-94CB-7ECB67B4428A}"/>
    <cellStyle name="Normal 2 2 13 2 7 2 3" xfId="26403" xr:uid="{8E7E2B4E-5799-478D-A0CF-E57868642C2B}"/>
    <cellStyle name="Normal 2 2 13 2 7 3" xfId="12735" xr:uid="{3473D074-541E-4E49-96EF-4C03072511E4}"/>
    <cellStyle name="Normal 2 2 13 2 7 3 2" xfId="30693" xr:uid="{86BA5DAF-295F-41B9-8FDA-07D0DF9CEE3C}"/>
    <cellStyle name="Normal 2 2 13 2 7 4" xfId="21726" xr:uid="{63D526B1-3AC5-462A-A97D-8F1B7816B1BE}"/>
    <cellStyle name="Normal 2 2 13 2 8" xfId="5695" xr:uid="{1910D66E-81D4-42B1-9FB4-ED7AE9605BE0}"/>
    <cellStyle name="Normal 2 2 13 2 8 2" xfId="14700" xr:uid="{223DECC8-DB2F-4458-9B78-AFFD0818330D}"/>
    <cellStyle name="Normal 2 2 13 2 8 2 2" xfId="32658" xr:uid="{A7060ED1-4271-432F-96DC-F3AC2CEB3F1F}"/>
    <cellStyle name="Normal 2 2 13 2 8 3" xfId="23693" xr:uid="{A3068CC2-1D7F-4735-8752-4C7BBD19DBC3}"/>
    <cellStyle name="Normal 2 2 13 2 9" xfId="6094" xr:uid="{6C8DFD36-6ED0-4976-8C30-05A6D5298418}"/>
    <cellStyle name="Normal 2 2 13 2 9 2" xfId="15077" xr:uid="{18DCD853-8C12-4373-9FE5-D6ECCB5F96E1}"/>
    <cellStyle name="Normal 2 2 13 2 9 2 2" xfId="33035" xr:uid="{669584E8-1F14-48C9-8740-F131555EDB77}"/>
    <cellStyle name="Normal 2 2 13 2 9 3" xfId="24078" xr:uid="{100E16C0-58BB-4759-A816-369E1CE1B6C5}"/>
    <cellStyle name="Normal 2 2 13 3" xfId="1433" xr:uid="{1CB508A0-B843-4069-9283-DEAD2E7DDA6F}"/>
    <cellStyle name="Normal 2 2 13 3 2" xfId="3916" xr:uid="{3AAA7753-54FC-4599-944C-404A4BE131E8}"/>
    <cellStyle name="Normal 2 2 13 3 2 2" xfId="8610" xr:uid="{0CC2BCCA-E713-44D6-8935-409BFA613D4F}"/>
    <cellStyle name="Normal 2 2 13 3 2 2 2" xfId="17590" xr:uid="{66BAF9DC-85A8-48A6-AD1B-08C85D4DFA07}"/>
    <cellStyle name="Normal 2 2 13 3 2 2 2 2" xfId="35548" xr:uid="{0EC8BF18-56A2-40FB-B26E-51874004E4F6}"/>
    <cellStyle name="Normal 2 2 13 3 2 2 3" xfId="26591" xr:uid="{64D3C96A-E0F0-4EA0-8D6A-F01EE3322C3D}"/>
    <cellStyle name="Normal 2 2 13 3 2 3" xfId="12923" xr:uid="{6A199AA4-C64F-4F0B-A8D9-8127B30EE2B3}"/>
    <cellStyle name="Normal 2 2 13 3 2 3 2" xfId="30881" xr:uid="{F4D72EAB-42F4-4C64-A621-635FBCDBD0AA}"/>
    <cellStyle name="Normal 2 2 13 3 2 4" xfId="21914" xr:uid="{E3C81459-E871-488E-8929-FABF8DF403B6}"/>
    <cellStyle name="Normal 2 2 13 3 3" xfId="6454" xr:uid="{A9D70A67-3907-41FC-BBC4-CEAE3D096DDF}"/>
    <cellStyle name="Normal 2 2 13 3 3 2" xfId="15436" xr:uid="{C5411348-A0EC-420D-B4F0-EDE7B46924AE}"/>
    <cellStyle name="Normal 2 2 13 3 3 2 2" xfId="33394" xr:uid="{AFF2638B-8ECC-4C72-BE10-28ACA882BCFD}"/>
    <cellStyle name="Normal 2 2 13 3 3 3" xfId="24437" xr:uid="{A88CA132-3BE6-401C-A81A-47381C502BB5}"/>
    <cellStyle name="Normal 2 2 13 3 4" xfId="10769" xr:uid="{E0490937-F1B7-4114-94AF-63C75F842F15}"/>
    <cellStyle name="Normal 2 2 13 3 4 2" xfId="28727" xr:uid="{E26D758C-F54E-4FFC-9733-8212016D4784}"/>
    <cellStyle name="Normal 2 2 13 3 5" xfId="19759" xr:uid="{17E6BFA8-F147-4AC3-9F50-A52F4FFACB4F}"/>
    <cellStyle name="Normal 2 2 13 4" xfId="1812" xr:uid="{BB35FE8F-EBC7-430B-BB02-5397818A6826}"/>
    <cellStyle name="Normal 2 2 13 4 2" xfId="4087" xr:uid="{384A4982-A03F-45D9-8771-0836C1C4349D}"/>
    <cellStyle name="Normal 2 2 13 4 2 2" xfId="8781" xr:uid="{33746D44-1C7D-43E9-A67A-45B4993B6FCD}"/>
    <cellStyle name="Normal 2 2 13 4 2 2 2" xfId="17761" xr:uid="{13FEDA7D-C3DA-4216-B8B6-2E9823F9FE1E}"/>
    <cellStyle name="Normal 2 2 13 4 2 2 2 2" xfId="35719" xr:uid="{E807F590-A700-4494-8287-2323BB2812B6}"/>
    <cellStyle name="Normal 2 2 13 4 2 2 3" xfId="26762" xr:uid="{EE328FC9-67CF-42CD-87FC-C8C23FE4E69B}"/>
    <cellStyle name="Normal 2 2 13 4 2 3" xfId="13094" xr:uid="{2BADADE2-FDF2-44D8-B385-0E5352EB40F8}"/>
    <cellStyle name="Normal 2 2 13 4 2 3 2" xfId="31052" xr:uid="{6C4B2C20-61CA-4589-987D-8091125DC304}"/>
    <cellStyle name="Normal 2 2 13 4 2 4" xfId="22085" xr:uid="{5A13280A-39B0-41F7-B968-58DB64715E4B}"/>
    <cellStyle name="Normal 2 2 13 4 3" xfId="6814" xr:uid="{CEA9139B-90E9-4A86-BEA1-45BDB8C239C5}"/>
    <cellStyle name="Normal 2 2 13 4 3 2" xfId="15795" xr:uid="{1ABE1822-AFC5-4B99-A291-FEDA37F7D61A}"/>
    <cellStyle name="Normal 2 2 13 4 3 2 2" xfId="33753" xr:uid="{17599AD2-A4F9-42A0-BCA8-DC3B8CFB77FB}"/>
    <cellStyle name="Normal 2 2 13 4 3 3" xfId="24796" xr:uid="{CF061272-03EC-42E9-A000-F78BBFCB0206}"/>
    <cellStyle name="Normal 2 2 13 4 4" xfId="11128" xr:uid="{EDFDCB8E-B414-4324-91F3-1F4224FDC493}"/>
    <cellStyle name="Normal 2 2 13 4 4 2" xfId="29086" xr:uid="{05378D24-D69B-45A2-B54E-337313F35350}"/>
    <cellStyle name="Normal 2 2 13 4 5" xfId="20118" xr:uid="{07F568BC-39C8-44AC-B88C-D2DAB4B4A1AA}"/>
    <cellStyle name="Normal 2 2 13 5" xfId="2231" xr:uid="{DEB7035C-0D26-4334-AA52-2456DE1D16C6}"/>
    <cellStyle name="Normal 2 2 13 5 2" xfId="4445" xr:uid="{85932417-AFD5-401E-978A-DC0D92DACA6E}"/>
    <cellStyle name="Normal 2 2 13 5 2 2" xfId="9139" xr:uid="{EFDD8B1C-0530-4330-AE39-C68AD6520A69}"/>
    <cellStyle name="Normal 2 2 13 5 2 2 2" xfId="18119" xr:uid="{C006E0F6-FBCE-40A2-B0EB-5132430AD364}"/>
    <cellStyle name="Normal 2 2 13 5 2 2 2 2" xfId="36077" xr:uid="{159B190A-BDD7-47F5-891E-8227C6DE6679}"/>
    <cellStyle name="Normal 2 2 13 5 2 2 3" xfId="27120" xr:uid="{B4C24CEA-C6BC-44FE-896A-630579B3B2FE}"/>
    <cellStyle name="Normal 2 2 13 5 2 3" xfId="13452" xr:uid="{D3F690ED-C358-42A0-85D2-0E84E4938444}"/>
    <cellStyle name="Normal 2 2 13 5 2 3 2" xfId="31410" xr:uid="{1E36FD72-19BF-42EC-B6FB-21D66FE9E2DD}"/>
    <cellStyle name="Normal 2 2 13 5 2 4" xfId="22443" xr:uid="{73D77CE4-6A55-4CF1-A991-6A04B96E75CF}"/>
    <cellStyle name="Normal 2 2 13 5 3" xfId="7173" xr:uid="{1980287E-1CEB-426D-B929-0E1A8129900D}"/>
    <cellStyle name="Normal 2 2 13 5 3 2" xfId="16154" xr:uid="{29F4D75F-6BD2-4AD2-A449-4F690447FBBE}"/>
    <cellStyle name="Normal 2 2 13 5 3 2 2" xfId="34112" xr:uid="{34405CD3-B65D-42DA-8858-60554939D754}"/>
    <cellStyle name="Normal 2 2 13 5 3 3" xfId="25155" xr:uid="{0A619721-042C-4315-8551-6E13A5B64C6B}"/>
    <cellStyle name="Normal 2 2 13 5 4" xfId="11487" xr:uid="{4EE35B07-2371-4247-9515-F9251C17EE5C}"/>
    <cellStyle name="Normal 2 2 13 5 4 2" xfId="29445" xr:uid="{709B3031-0E99-4E72-8F5D-9B07EDF7FDCD}"/>
    <cellStyle name="Normal 2 2 13 5 5" xfId="20477" xr:uid="{4BCC8700-3EC0-46DC-A532-5CC3E855B903}"/>
    <cellStyle name="Normal 2 2 13 6" xfId="2816" xr:uid="{D3A9857B-5B90-4422-B0FC-5CF17AC6DB2F}"/>
    <cellStyle name="Normal 2 2 13 6 2" xfId="4804" xr:uid="{0E0069D1-9AB3-402D-AE32-348B825944BA}"/>
    <cellStyle name="Normal 2 2 13 6 2 2" xfId="9498" xr:uid="{C93EA3A0-6BA6-4FBA-8A33-A8AB7B204E7D}"/>
    <cellStyle name="Normal 2 2 13 6 2 2 2" xfId="18478" xr:uid="{4BE5DBE5-99FB-465E-BC92-E6126EF3C3C9}"/>
    <cellStyle name="Normal 2 2 13 6 2 2 2 2" xfId="36436" xr:uid="{0DE16B79-315A-4566-ADAA-71ABF48AADA1}"/>
    <cellStyle name="Normal 2 2 13 6 2 2 3" xfId="27479" xr:uid="{1E0D833F-27DE-4FF6-8925-F0ABC2728C68}"/>
    <cellStyle name="Normal 2 2 13 6 2 3" xfId="13811" xr:uid="{1923BBBE-E8D8-44EC-B986-74403452BEA4}"/>
    <cellStyle name="Normal 2 2 13 6 2 3 2" xfId="31769" xr:uid="{88D2E754-1D32-40D2-A084-EB050B3AABB9}"/>
    <cellStyle name="Normal 2 2 13 6 2 4" xfId="22802" xr:uid="{3B796844-2C6E-42BF-86FD-088DC4ACFBB6}"/>
    <cellStyle name="Normal 2 2 13 6 3" xfId="7533" xr:uid="{94318132-9EEF-4013-AB96-4595BC688CAA}"/>
    <cellStyle name="Normal 2 2 13 6 3 2" xfId="16513" xr:uid="{81754D8F-B81A-43BB-871C-89B98CFB303C}"/>
    <cellStyle name="Normal 2 2 13 6 3 2 2" xfId="34471" xr:uid="{ED59894B-4CF3-4A4A-BE65-17BB244BBE86}"/>
    <cellStyle name="Normal 2 2 13 6 3 3" xfId="25514" xr:uid="{2B92FAE2-F5A9-4122-AE0A-C14C0E5166D1}"/>
    <cellStyle name="Normal 2 2 13 6 4" xfId="11846" xr:uid="{87007002-C15B-45DD-B17F-EEF7099193FD}"/>
    <cellStyle name="Normal 2 2 13 6 4 2" xfId="29804" xr:uid="{E46D7FF0-4D1B-45EE-9D4F-A3E14F5C4F48}"/>
    <cellStyle name="Normal 2 2 13 6 5" xfId="20837" xr:uid="{01AE7C99-399A-4024-8CF8-166779071876}"/>
    <cellStyle name="Normal 2 2 13 7" xfId="3176" xr:uid="{8E117373-5AED-499D-8011-E091F8080636}"/>
    <cellStyle name="Normal 2 2 13 7 2" xfId="5163" xr:uid="{49E25821-B4EB-4C75-AC3B-B5937C14E0A8}"/>
    <cellStyle name="Normal 2 2 13 7 2 2" xfId="9857" xr:uid="{37C201D3-DC02-48CD-ACB3-81B45796C752}"/>
    <cellStyle name="Normal 2 2 13 7 2 2 2" xfId="18837" xr:uid="{2D8D1F2C-8110-4FC4-99D1-1D4B1DFB359C}"/>
    <cellStyle name="Normal 2 2 13 7 2 2 2 2" xfId="36795" xr:uid="{3E022FD0-D1BA-4AA4-B8E5-067EA66A8BC6}"/>
    <cellStyle name="Normal 2 2 13 7 2 2 3" xfId="27838" xr:uid="{96EB85EB-DE12-4452-8874-27A9DFC02512}"/>
    <cellStyle name="Normal 2 2 13 7 2 3" xfId="14170" xr:uid="{E948D336-052F-45B5-B2BA-D3F5AC3A7E62}"/>
    <cellStyle name="Normal 2 2 13 7 2 3 2" xfId="32128" xr:uid="{DD4206BD-30EE-43CA-A770-E04515B9F83C}"/>
    <cellStyle name="Normal 2 2 13 7 2 4" xfId="23161" xr:uid="{4B5A9588-E718-41C7-BEE3-258B08462A6F}"/>
    <cellStyle name="Normal 2 2 13 7 3" xfId="7892" xr:uid="{069D652D-1D46-411B-8A32-B670D7720D9A}"/>
    <cellStyle name="Normal 2 2 13 7 3 2" xfId="16872" xr:uid="{A4C6EDE0-008D-4BBB-AD4E-0091CAFD287E}"/>
    <cellStyle name="Normal 2 2 13 7 3 2 2" xfId="34830" xr:uid="{48198017-4AEE-4B22-937C-523A302D64A3}"/>
    <cellStyle name="Normal 2 2 13 7 3 3" xfId="25873" xr:uid="{F950CB76-AFBD-4E8B-AE0D-4EBF39451ECE}"/>
    <cellStyle name="Normal 2 2 13 7 4" xfId="12205" xr:uid="{130FDC54-3557-47A6-97C2-A3C305298AFE}"/>
    <cellStyle name="Normal 2 2 13 7 4 2" xfId="30163" xr:uid="{7B8FACB5-79C5-41A3-B048-7DABC7F4C245}"/>
    <cellStyle name="Normal 2 2 13 7 5" xfId="21196" xr:uid="{FADF9A21-7E51-4626-97BD-19E1D9FBEA4F}"/>
    <cellStyle name="Normal 2 2 13 8" xfId="1262" xr:uid="{59C66AD4-A86F-4591-A85C-2D5493313C6A}"/>
    <cellStyle name="Normal 2 2 13 8 2" xfId="6283" xr:uid="{753DAF78-2F02-49F0-A902-DEA15C5697C2}"/>
    <cellStyle name="Normal 2 2 13 8 2 2" xfId="15265" xr:uid="{CA7FC1BA-065F-4E31-B6FB-9042BFC07BF8}"/>
    <cellStyle name="Normal 2 2 13 8 2 2 2" xfId="33223" xr:uid="{417FFC7B-DCFB-48BB-81B2-51406EFD1263}"/>
    <cellStyle name="Normal 2 2 13 8 2 3" xfId="24266" xr:uid="{95353F2A-3183-4751-BCCC-2944F031A0C3}"/>
    <cellStyle name="Normal 2 2 13 8 3" xfId="10598" xr:uid="{327E961F-4588-4BE0-9451-A09E07360242}"/>
    <cellStyle name="Normal 2 2 13 8 3 2" xfId="28556" xr:uid="{DF4A08FA-CF30-4331-8818-8BBEBC8AAC42}"/>
    <cellStyle name="Normal 2 2 13 8 4" xfId="19588" xr:uid="{F57AE017-5E1A-408B-B770-9ADF9CEFD218}"/>
    <cellStyle name="Normal 2 2 13 9" xfId="3557" xr:uid="{8674B56E-BA9D-412A-88A1-073954CADCDD}"/>
    <cellStyle name="Normal 2 2 13 9 2" xfId="8251" xr:uid="{928B31CE-0D85-4E8E-9443-6F32663C2942}"/>
    <cellStyle name="Normal 2 2 13 9 2 2" xfId="17231" xr:uid="{307D949D-B587-465D-B010-B6F5EA202CEA}"/>
    <cellStyle name="Normal 2 2 13 9 2 2 2" xfId="35189" xr:uid="{4E9D658C-9F28-4CF9-94C9-100346F5D2BE}"/>
    <cellStyle name="Normal 2 2 13 9 2 3" xfId="26232" xr:uid="{CEAF759D-4B8C-4073-BC4F-113C8E44A4B7}"/>
    <cellStyle name="Normal 2 2 13 9 3" xfId="12564" xr:uid="{286C6C58-CEAF-4A7A-937D-ADE775FF50FA}"/>
    <cellStyle name="Normal 2 2 13 9 3 2" xfId="30522" xr:uid="{18CE4419-6A7C-446E-9585-31E1AD4E70D8}"/>
    <cellStyle name="Normal 2 2 13 9 4" xfId="21555" xr:uid="{140FC3E2-DEEC-45D1-B412-2F978857B1BC}"/>
    <cellStyle name="Normal 2 2 14" xfId="817" xr:uid="{8852F126-DE14-43AE-92EF-88E0DAB18B81}"/>
    <cellStyle name="Normal 2 2 15" xfId="834" xr:uid="{04E3667D-9C41-4B9A-A37A-329645E6494D}"/>
    <cellStyle name="Normal 2 2 15 10" xfId="10273" xr:uid="{6A405D2E-D4E6-4428-B150-4880E4DA01D6}"/>
    <cellStyle name="Normal 2 2 15 10 2" xfId="28234" xr:uid="{368C9EB1-6020-4A1A-ABDE-164F43B587F3}"/>
    <cellStyle name="Normal 2 2 15 11" xfId="19260" xr:uid="{804CFE23-A209-4DC4-9668-0FBD919FDBE9}"/>
    <cellStyle name="Normal 2 2 15 2" xfId="1849" xr:uid="{CF383191-2500-469E-A33F-928D8C3197EC}"/>
    <cellStyle name="Normal 2 2 15 2 2" xfId="4124" xr:uid="{548297D4-C480-4F1B-A749-6AD8E07ACD98}"/>
    <cellStyle name="Normal 2 2 15 2 2 2" xfId="8818" xr:uid="{E38D9475-CCC8-4E27-911F-BDD4DB9F1563}"/>
    <cellStyle name="Normal 2 2 15 2 2 2 2" xfId="17798" xr:uid="{3C754A00-43B5-47C4-ACE5-582AFC2FCD38}"/>
    <cellStyle name="Normal 2 2 15 2 2 2 2 2" xfId="35756" xr:uid="{FFF400D8-F176-405B-B153-C6A836C88B5E}"/>
    <cellStyle name="Normal 2 2 15 2 2 2 3" xfId="26799" xr:uid="{E207D542-5867-421F-85A8-739DC32FF73A}"/>
    <cellStyle name="Normal 2 2 15 2 2 3" xfId="13131" xr:uid="{E56F5BF4-5B91-4971-A7B9-27CDEBDDD1D3}"/>
    <cellStyle name="Normal 2 2 15 2 2 3 2" xfId="31089" xr:uid="{4CCDFC5E-3274-4D3A-8BC4-F2BEAA0F19E4}"/>
    <cellStyle name="Normal 2 2 15 2 2 4" xfId="22122" xr:uid="{D581D386-A049-459C-B1A7-014C4B254418}"/>
    <cellStyle name="Normal 2 2 15 2 3" xfId="6851" xr:uid="{343AA6FC-9094-4D1E-A9F8-6E3B47930B18}"/>
    <cellStyle name="Normal 2 2 15 2 3 2" xfId="15832" xr:uid="{744FC179-48DB-4879-9A7C-BAD70A521635}"/>
    <cellStyle name="Normal 2 2 15 2 3 2 2" xfId="33790" xr:uid="{37218F9A-27A4-4627-AA7E-A1156F9536D2}"/>
    <cellStyle name="Normal 2 2 15 2 3 3" xfId="24833" xr:uid="{61651C4B-3194-4CC2-A9B7-42E5762BCF3E}"/>
    <cellStyle name="Normal 2 2 15 2 4" xfId="11165" xr:uid="{1B6611AF-2616-4AFA-A598-CA4FE7E80426}"/>
    <cellStyle name="Normal 2 2 15 2 4 2" xfId="29123" xr:uid="{F943199D-8540-48F6-86A6-3E9D18DE95CC}"/>
    <cellStyle name="Normal 2 2 15 2 5" xfId="20155" xr:uid="{8FA03E98-16D2-4837-B41F-2360F748EE42}"/>
    <cellStyle name="Normal 2 2 15 3" xfId="2275" xr:uid="{DDDCB52D-4387-4B13-8097-B9E0684CBC3D}"/>
    <cellStyle name="Normal 2 2 15 3 2" xfId="4482" xr:uid="{46CF7642-30C3-4D8A-AAE0-79056B919F36}"/>
    <cellStyle name="Normal 2 2 15 3 2 2" xfId="9176" xr:uid="{251ACFA0-FD74-4A7A-BF12-1222DCE5001F}"/>
    <cellStyle name="Normal 2 2 15 3 2 2 2" xfId="18156" xr:uid="{3F84B76B-D467-4BC3-9533-5EFDF37561DA}"/>
    <cellStyle name="Normal 2 2 15 3 2 2 2 2" xfId="36114" xr:uid="{47E09675-497C-4F10-B6A8-CB660E750D25}"/>
    <cellStyle name="Normal 2 2 15 3 2 2 3" xfId="27157" xr:uid="{26789469-69DE-46AF-B10E-E74F54D35938}"/>
    <cellStyle name="Normal 2 2 15 3 2 3" xfId="13489" xr:uid="{66EB7922-8805-47B6-BC42-0D11B5EBFAB5}"/>
    <cellStyle name="Normal 2 2 15 3 2 3 2" xfId="31447" xr:uid="{D8537B45-56EB-4063-B82F-C6142CB2D2C2}"/>
    <cellStyle name="Normal 2 2 15 3 2 4" xfId="22480" xr:uid="{F35CEE9F-4471-414A-82B9-7DA2FA662C4D}"/>
    <cellStyle name="Normal 2 2 15 3 3" xfId="7210" xr:uid="{4D5AC2FA-9022-41B5-A7AE-CD4058F9F86B}"/>
    <cellStyle name="Normal 2 2 15 3 3 2" xfId="16191" xr:uid="{3FD06134-2E83-4930-AC0A-C8CD6BCCAD96}"/>
    <cellStyle name="Normal 2 2 15 3 3 2 2" xfId="34149" xr:uid="{87FA696B-3975-453D-9CCC-E52F326CF9AA}"/>
    <cellStyle name="Normal 2 2 15 3 3 3" xfId="25192" xr:uid="{EE0CF4CA-1B96-4E46-A671-AB8BFF93D5B5}"/>
    <cellStyle name="Normal 2 2 15 3 4" xfId="11524" xr:uid="{ED150A87-5725-4DF1-ABF5-9B5EA180E36C}"/>
    <cellStyle name="Normal 2 2 15 3 4 2" xfId="29482" xr:uid="{5BD024E6-D938-4566-9700-B184CA8254C8}"/>
    <cellStyle name="Normal 2 2 15 3 5" xfId="20514" xr:uid="{3AF85C86-57DF-4713-BBD1-4990318F04D9}"/>
    <cellStyle name="Normal 2 2 15 4" xfId="2854" xr:uid="{23F7AA63-2141-4EA9-AB1B-4F3B7B3B4878}"/>
    <cellStyle name="Normal 2 2 15 4 2" xfId="4841" xr:uid="{AF418A74-C8EC-4C27-94DD-FC5C2E4C9AFA}"/>
    <cellStyle name="Normal 2 2 15 4 2 2" xfId="9535" xr:uid="{62FACD12-04C3-4364-A587-6E62C884A87E}"/>
    <cellStyle name="Normal 2 2 15 4 2 2 2" xfId="18515" xr:uid="{06EC8043-F7C0-4F4C-9371-1031CCC918C3}"/>
    <cellStyle name="Normal 2 2 15 4 2 2 2 2" xfId="36473" xr:uid="{F72ED56B-358E-402F-BAC1-930993138C55}"/>
    <cellStyle name="Normal 2 2 15 4 2 2 3" xfId="27516" xr:uid="{10A156D2-F53C-4CF6-8523-5DCFBB5297CF}"/>
    <cellStyle name="Normal 2 2 15 4 2 3" xfId="13848" xr:uid="{44D5604D-938E-45DF-A0C4-CC032BF344EE}"/>
    <cellStyle name="Normal 2 2 15 4 2 3 2" xfId="31806" xr:uid="{E5123426-2B77-4D7A-946E-85936635108A}"/>
    <cellStyle name="Normal 2 2 15 4 2 4" xfId="22839" xr:uid="{3F7B1FED-2A0C-458C-BC08-A67ED7647D93}"/>
    <cellStyle name="Normal 2 2 15 4 3" xfId="7570" xr:uid="{84FE8649-280B-4512-BD7A-98592C992578}"/>
    <cellStyle name="Normal 2 2 15 4 3 2" xfId="16550" xr:uid="{CC5FAB85-1A2C-4973-90BA-DFE923D96175}"/>
    <cellStyle name="Normal 2 2 15 4 3 2 2" xfId="34508" xr:uid="{E4E1A076-EF43-4D0C-A51A-2FD721B154A4}"/>
    <cellStyle name="Normal 2 2 15 4 3 3" xfId="25551" xr:uid="{627EE774-F6A4-4880-A7F0-2663C8230CE7}"/>
    <cellStyle name="Normal 2 2 15 4 4" xfId="11883" xr:uid="{FBCB176F-E439-48CB-BD89-A87CEFBA4E36}"/>
    <cellStyle name="Normal 2 2 15 4 4 2" xfId="29841" xr:uid="{5F882FEE-99FA-4FFE-A366-006FA4C5DFA9}"/>
    <cellStyle name="Normal 2 2 15 4 5" xfId="20874" xr:uid="{60057B4F-9E8B-4C67-B3DE-5427139FA43A}"/>
    <cellStyle name="Normal 2 2 15 5" xfId="3234" xr:uid="{1A76EDCF-68B3-497A-81C2-C02AD8007190}"/>
    <cellStyle name="Normal 2 2 15 5 2" xfId="5200" xr:uid="{DB11270A-8940-4C07-8E20-86EF0987C5EF}"/>
    <cellStyle name="Normal 2 2 15 5 2 2" xfId="9894" xr:uid="{31C8F96E-FFC4-4263-B7AC-38D3C787C72A}"/>
    <cellStyle name="Normal 2 2 15 5 2 2 2" xfId="18874" xr:uid="{CF822605-F038-4F1A-9A08-C23EB6322B3F}"/>
    <cellStyle name="Normal 2 2 15 5 2 2 2 2" xfId="36832" xr:uid="{743066DA-9671-4D61-9FC6-C4E0B130DF24}"/>
    <cellStyle name="Normal 2 2 15 5 2 2 3" xfId="27875" xr:uid="{BF616F70-7345-46A4-A173-356384292060}"/>
    <cellStyle name="Normal 2 2 15 5 2 3" xfId="14207" xr:uid="{FEC14490-35A2-479F-8B64-BD7CF27D1818}"/>
    <cellStyle name="Normal 2 2 15 5 2 3 2" xfId="32165" xr:uid="{272593D4-0FF2-4680-B5A0-87DBB582AA3F}"/>
    <cellStyle name="Normal 2 2 15 5 2 4" xfId="23198" xr:uid="{7EEB5B85-551D-48D5-9124-99AF97765E9F}"/>
    <cellStyle name="Normal 2 2 15 5 3" xfId="7929" xr:uid="{D7FDF44A-8ACB-4425-8109-6D008757B899}"/>
    <cellStyle name="Normal 2 2 15 5 3 2" xfId="16909" xr:uid="{1BF70D8E-CD0D-453C-8388-D737B6F68527}"/>
    <cellStyle name="Normal 2 2 15 5 3 2 2" xfId="34867" xr:uid="{8F350C31-E90B-4CED-8F9A-79D37796C677}"/>
    <cellStyle name="Normal 2 2 15 5 3 3" xfId="25910" xr:uid="{A1E9D2D5-9374-4AD8-B5AA-FAECAE3A2D51}"/>
    <cellStyle name="Normal 2 2 15 5 4" xfId="12242" xr:uid="{7E83701A-1E62-409A-908B-0213FA6C0EA8}"/>
    <cellStyle name="Normal 2 2 15 5 4 2" xfId="30200" xr:uid="{E12FC5EB-C87B-4ABA-9633-8E43F7EE6BF0}"/>
    <cellStyle name="Normal 2 2 15 5 5" xfId="21233" xr:uid="{5349D561-96CF-4255-97C8-14945E61E8CC}"/>
    <cellStyle name="Normal 2 2 15 6" xfId="1490" xr:uid="{D9CF768F-4D5C-4208-B264-35B87774B425}"/>
    <cellStyle name="Normal 2 2 15 6 2" xfId="6492" xr:uid="{2B33AF6B-56AB-4AAD-A162-ACB891F96381}"/>
    <cellStyle name="Normal 2 2 15 6 2 2" xfId="15473" xr:uid="{EC02A9F3-16A6-4614-8A92-F8DB0920B163}"/>
    <cellStyle name="Normal 2 2 15 6 2 2 2" xfId="33431" xr:uid="{E4B36107-55D3-4049-B959-D4C78D000972}"/>
    <cellStyle name="Normal 2 2 15 6 2 3" xfId="24474" xr:uid="{4A08B329-7BD4-4D8F-8600-D815D32144A8}"/>
    <cellStyle name="Normal 2 2 15 6 3" xfId="10806" xr:uid="{5F5C1274-9388-4F92-BD99-667B3B438EBD}"/>
    <cellStyle name="Normal 2 2 15 6 3 2" xfId="28764" xr:uid="{247C508F-1FEE-4017-87BC-A787F89AFE97}"/>
    <cellStyle name="Normal 2 2 15 6 4" xfId="19796" xr:uid="{188C4CA5-9A8E-4F4C-A84B-598C77295C1A}"/>
    <cellStyle name="Normal 2 2 15 7" xfId="3594" xr:uid="{D302400F-9CF6-4611-A95A-E35AD2F921B8}"/>
    <cellStyle name="Normal 2 2 15 7 2" xfId="8288" xr:uid="{5FFAFD50-9DFA-43AA-B36F-3E8621177492}"/>
    <cellStyle name="Normal 2 2 15 7 2 2" xfId="17268" xr:uid="{A69CAA2E-1B2D-4441-89F3-43CB77770BD5}"/>
    <cellStyle name="Normal 2 2 15 7 2 2 2" xfId="35226" xr:uid="{FF618C0A-C7AD-4695-A5BF-BA9FF5E57EFA}"/>
    <cellStyle name="Normal 2 2 15 7 2 3" xfId="26269" xr:uid="{F5F3E56A-A63A-44FD-BF6F-05C3EECBB227}"/>
    <cellStyle name="Normal 2 2 15 7 3" xfId="12601" xr:uid="{E6636322-8618-4627-A4DA-0E2628C2715F}"/>
    <cellStyle name="Normal 2 2 15 7 3 2" xfId="30559" xr:uid="{4CCE24C4-9AF0-41A1-A26F-20A83D845B35}"/>
    <cellStyle name="Normal 2 2 15 7 4" xfId="21592" xr:uid="{100503A3-BD99-4F6A-8EE6-6A4A3FBE3E6F}"/>
    <cellStyle name="Normal 2 2 15 8" xfId="5560" xr:uid="{579B5001-80FE-4671-BD55-841804D9A6D8}"/>
    <cellStyle name="Normal 2 2 15 8 2" xfId="14566" xr:uid="{6BE01C27-1FBF-49B9-BBE8-ACC6B8E4AE13}"/>
    <cellStyle name="Normal 2 2 15 8 2 2" xfId="32524" xr:uid="{BC38EAAD-E62C-4FE8-88D1-48F0D0FC14D6}"/>
    <cellStyle name="Normal 2 2 15 8 3" xfId="23558" xr:uid="{C4D27A26-3A85-44E1-BBBB-6A3E6E17A498}"/>
    <cellStyle name="Normal 2 2 15 9" xfId="5960" xr:uid="{69A629A6-3890-4760-AEFA-96CF1F2E8C10}"/>
    <cellStyle name="Normal 2 2 15 9 2" xfId="14943" xr:uid="{8851C96C-9CA0-4C66-9A1C-A09BA063790B}"/>
    <cellStyle name="Normal 2 2 15 9 2 2" xfId="32901" xr:uid="{6A9170D3-1324-46B2-BB67-BCF37D2E370C}"/>
    <cellStyle name="Normal 2 2 15 9 3" xfId="23944" xr:uid="{21F1E0CB-6043-4E10-B29F-4BB65FAD41E6}"/>
    <cellStyle name="Normal 2 2 16" xfId="1090" xr:uid="{F956A155-3BCF-49B0-8612-A05D9D244921}"/>
    <cellStyle name="Normal 2 2 17" xfId="1116" xr:uid="{60084C02-7FB1-4D17-88DF-C9B941EE4FCF}"/>
    <cellStyle name="Normal 2 2 18" xfId="1299" xr:uid="{230F0A5B-2514-49D7-B86B-6CD6BA301F0F}"/>
    <cellStyle name="Normal 2 2 18 2" xfId="3782" xr:uid="{1B1F678E-A41E-441B-9FC1-C263E9D748FC}"/>
    <cellStyle name="Normal 2 2 18 2 2" xfId="8476" xr:uid="{CA863CBD-4146-4BAC-B251-17F36A19C0AD}"/>
    <cellStyle name="Normal 2 2 18 2 2 2" xfId="17456" xr:uid="{EF868B7A-0886-409B-8CAB-27E585453D38}"/>
    <cellStyle name="Normal 2 2 18 2 2 2 2" xfId="35414" xr:uid="{D46886B1-1AD6-4C4E-8FEA-13071C245BEB}"/>
    <cellStyle name="Normal 2 2 18 2 2 3" xfId="26457" xr:uid="{90C02C01-A3F7-4439-A8D1-338F9EC0EEB6}"/>
    <cellStyle name="Normal 2 2 18 2 3" xfId="12789" xr:uid="{1C00B807-9308-4B71-BD73-4BFE2CCCA622}"/>
    <cellStyle name="Normal 2 2 18 2 3 2" xfId="30747" xr:uid="{11DF4E32-8A8D-4E2B-AE15-0415FD0048F0}"/>
    <cellStyle name="Normal 2 2 18 2 4" xfId="21780" xr:uid="{02366448-4183-4AD0-9B95-9678B99B8EB2}"/>
    <cellStyle name="Normal 2 2 18 3" xfId="6320" xr:uid="{DB18D722-24D7-4829-8752-C035779BED00}"/>
    <cellStyle name="Normal 2 2 18 3 2" xfId="15302" xr:uid="{E9FE6F65-DD4C-4847-BB05-4C6F277C1045}"/>
    <cellStyle name="Normal 2 2 18 3 2 2" xfId="33260" xr:uid="{323D17A2-073D-4FC5-8DFA-E8292C5E90D3}"/>
    <cellStyle name="Normal 2 2 18 3 3" xfId="24303" xr:uid="{D378D2AD-A803-4B9A-BED0-54A5F477A903}"/>
    <cellStyle name="Normal 2 2 18 4" xfId="10635" xr:uid="{9BCF14FF-8800-4194-BEF4-3F1A10B1261A}"/>
    <cellStyle name="Normal 2 2 18 4 2" xfId="28593" xr:uid="{C8B47294-5800-4AFA-924B-F311F682812B}"/>
    <cellStyle name="Normal 2 2 18 5" xfId="19625" xr:uid="{FBB0A721-37E0-4349-8EAF-995E4E001BC6}"/>
    <cellStyle name="Normal 2 2 19" xfId="1678" xr:uid="{50CEFF59-6902-4EA4-9B7E-2BFABDAA0A3B}"/>
    <cellStyle name="Normal 2 2 19 2" xfId="3953" xr:uid="{CD27CDAD-53E9-446F-A551-DFFF689FCF64}"/>
    <cellStyle name="Normal 2 2 19 2 2" xfId="8647" xr:uid="{9D35B2E7-ED46-4C03-9EC8-619A6E59874F}"/>
    <cellStyle name="Normal 2 2 19 2 2 2" xfId="17627" xr:uid="{21D4BF58-29EA-4C99-AC00-72E7FBE3FAD8}"/>
    <cellStyle name="Normal 2 2 19 2 2 2 2" xfId="35585" xr:uid="{9A6436F4-881A-4BD1-A2B8-A3E4320D7746}"/>
    <cellStyle name="Normal 2 2 19 2 2 3" xfId="26628" xr:uid="{AF5F64DF-D105-4F0B-9A0B-C67A8EA8DC5F}"/>
    <cellStyle name="Normal 2 2 19 2 3" xfId="12960" xr:uid="{69D1476A-A1E4-4277-AFB2-C5608E023B4E}"/>
    <cellStyle name="Normal 2 2 19 2 3 2" xfId="30918" xr:uid="{E31557A2-6176-4688-B9BA-F0B845474B09}"/>
    <cellStyle name="Normal 2 2 19 2 4" xfId="21951" xr:uid="{2AE386FE-53FC-4CCA-B86E-2515E66E4C24}"/>
    <cellStyle name="Normal 2 2 19 3" xfId="6680" xr:uid="{7AFF67C6-E471-460E-928F-9B86E398A611}"/>
    <cellStyle name="Normal 2 2 19 3 2" xfId="15661" xr:uid="{89D82B82-5018-4D38-B80E-B2AB7DBB03E1}"/>
    <cellStyle name="Normal 2 2 19 3 2 2" xfId="33619" xr:uid="{5ECF89A9-7864-4E43-AC21-39F9A2F3F8C2}"/>
    <cellStyle name="Normal 2 2 19 3 3" xfId="24662" xr:uid="{1405ACCD-A8BD-49AF-AFAD-DCCE8DB24030}"/>
    <cellStyle name="Normal 2 2 19 4" xfId="10994" xr:uid="{E21100E9-363F-4183-85FD-161547D8863B}"/>
    <cellStyle name="Normal 2 2 19 4 2" xfId="28952" xr:uid="{FBD5BDE4-7697-46CF-B196-2A8C90F484BF}"/>
    <cellStyle name="Normal 2 2 19 5" xfId="19984" xr:uid="{23A703A7-05FB-45DE-A6DB-468D04AF917D}"/>
    <cellStyle name="Normal 2 2 2" xfId="94" xr:uid="{7F32706B-B4FC-4BE2-BCB7-49DF8D117930}"/>
    <cellStyle name="Normal 2 2 2 2" xfId="1104" xr:uid="{936D1A43-992D-4C58-910B-9549845A185F}"/>
    <cellStyle name="Normal 2 2 20" xfId="2038" xr:uid="{936FD65F-DB92-4881-ACC0-68D0973484BD}"/>
    <cellStyle name="Normal 2 2 20 2" xfId="4311" xr:uid="{A5956253-939D-4CF8-ABEA-EBB627518059}"/>
    <cellStyle name="Normal 2 2 20 2 2" xfId="9005" xr:uid="{F15245CD-C5F2-4CEF-8358-ED42C2FE644A}"/>
    <cellStyle name="Normal 2 2 20 2 2 2" xfId="17985" xr:uid="{F31F801F-09CA-4B59-A954-E9F3F4F4ABF1}"/>
    <cellStyle name="Normal 2 2 20 2 2 2 2" xfId="35943" xr:uid="{686D8E77-DADD-4A26-BB85-C81F97A8F8AA}"/>
    <cellStyle name="Normal 2 2 20 2 2 3" xfId="26986" xr:uid="{308F72F8-BD69-4313-8FE7-35371C78FB14}"/>
    <cellStyle name="Normal 2 2 20 2 3" xfId="13318" xr:uid="{C2E1D79D-E5EE-4491-952C-9990F2BBC318}"/>
    <cellStyle name="Normal 2 2 20 2 3 2" xfId="31276" xr:uid="{18DD04D0-900F-47A8-9C40-FF8D9137C584}"/>
    <cellStyle name="Normal 2 2 20 2 4" xfId="22309" xr:uid="{A56FBFD0-CA85-4E83-A944-7EF8416677FB}"/>
    <cellStyle name="Normal 2 2 20 3" xfId="7039" xr:uid="{24E73F63-2FB4-49C8-90CB-D94D44013938}"/>
    <cellStyle name="Normal 2 2 20 3 2" xfId="16020" xr:uid="{05A7C704-2B17-479B-BFB3-E1F1154B90B9}"/>
    <cellStyle name="Normal 2 2 20 3 2 2" xfId="33978" xr:uid="{D2B353C2-B8C6-493C-988A-F2443EE5107C}"/>
    <cellStyle name="Normal 2 2 20 3 3" xfId="25021" xr:uid="{72B580BC-4A49-49CE-8DDE-668D7ED78024}"/>
    <cellStyle name="Normal 2 2 20 4" xfId="11353" xr:uid="{C1688625-192E-4AEF-A455-A01EB99A6A47}"/>
    <cellStyle name="Normal 2 2 20 4 2" xfId="29311" xr:uid="{B80C5BA4-8D1D-42CB-A61E-FB3BEBCD6A6C}"/>
    <cellStyle name="Normal 2 2 20 5" xfId="20343" xr:uid="{E859C362-E1B0-4FBC-B246-FAA01C4923F5}"/>
    <cellStyle name="Normal 2 2 21" xfId="2682" xr:uid="{F4762FA1-290C-4F79-9D5A-B32BFECE1DA9}"/>
    <cellStyle name="Normal 2 2 21 2" xfId="4670" xr:uid="{7F4BE9FE-B19A-4C6A-85A3-0CC4C590BBE4}"/>
    <cellStyle name="Normal 2 2 21 2 2" xfId="9364" xr:uid="{F0D1940F-00E7-42DD-9DBB-7F0CC783ED33}"/>
    <cellStyle name="Normal 2 2 21 2 2 2" xfId="18344" xr:uid="{BCDF6B57-9D31-4700-A5F5-9BB57D91039B}"/>
    <cellStyle name="Normal 2 2 21 2 2 2 2" xfId="36302" xr:uid="{D1EE8E7E-707B-4915-9DAC-84B8CBA4DC36}"/>
    <cellStyle name="Normal 2 2 21 2 2 3" xfId="27345" xr:uid="{43A0BE21-E42A-4B1D-ABC1-A20525960F1E}"/>
    <cellStyle name="Normal 2 2 21 2 3" xfId="13677" xr:uid="{1EA88AD4-0FA8-4096-B1F8-FF400AF02A04}"/>
    <cellStyle name="Normal 2 2 21 2 3 2" xfId="31635" xr:uid="{D14C090B-7F6D-45B7-8644-5B892330F508}"/>
    <cellStyle name="Normal 2 2 21 2 4" xfId="22668" xr:uid="{18612919-9FC8-4332-BB3E-67139B17644F}"/>
    <cellStyle name="Normal 2 2 21 3" xfId="7399" xr:uid="{0BE99C84-9C9F-41E0-B12B-AA0AD0D808C7}"/>
    <cellStyle name="Normal 2 2 21 3 2" xfId="16379" xr:uid="{A4561665-C34A-412A-9011-1681C6C27628}"/>
    <cellStyle name="Normal 2 2 21 3 2 2" xfId="34337" xr:uid="{B2B00E2C-C975-4D00-83EF-712273377B84}"/>
    <cellStyle name="Normal 2 2 21 3 3" xfId="25380" xr:uid="{437A07A5-9B9D-4957-A6A7-AA2B98A384D7}"/>
    <cellStyle name="Normal 2 2 21 4" xfId="11712" xr:uid="{56339696-1B6B-4017-B60B-635229BDC8CD}"/>
    <cellStyle name="Normal 2 2 21 4 2" xfId="29670" xr:uid="{1C25E13F-3038-486A-9E45-70941D8D7749}"/>
    <cellStyle name="Normal 2 2 21 5" xfId="20703" xr:uid="{E7AA2A9C-7B1C-4887-BCB4-A97D79623656}"/>
    <cellStyle name="Normal 2 2 22" xfId="3042" xr:uid="{944C59FE-6B34-4E65-B856-BAB9DF7604B7}"/>
    <cellStyle name="Normal 2 2 22 2" xfId="5029" xr:uid="{B7CEC553-582E-4732-AD1F-9A3F63300236}"/>
    <cellStyle name="Normal 2 2 22 2 2" xfId="9723" xr:uid="{64A93111-907F-4600-8AA6-D3669603C4E8}"/>
    <cellStyle name="Normal 2 2 22 2 2 2" xfId="18703" xr:uid="{9CD6D1E5-84AD-4E3D-A765-091D8E645892}"/>
    <cellStyle name="Normal 2 2 22 2 2 2 2" xfId="36661" xr:uid="{25AA2902-15C1-4964-956C-954491DB3262}"/>
    <cellStyle name="Normal 2 2 22 2 2 3" xfId="27704" xr:uid="{97C1D036-930E-4C80-A34D-8456A840B987}"/>
    <cellStyle name="Normal 2 2 22 2 3" xfId="14036" xr:uid="{E5863305-2F46-495B-9191-63D5B5A7664D}"/>
    <cellStyle name="Normal 2 2 22 2 3 2" xfId="31994" xr:uid="{AA75B958-421D-45C0-AFDF-001BCF5C5BAB}"/>
    <cellStyle name="Normal 2 2 22 2 4" xfId="23027" xr:uid="{AF5496A5-121C-41AA-A2D0-570AC04E0498}"/>
    <cellStyle name="Normal 2 2 22 3" xfId="7758" xr:uid="{A895BFBE-F6BA-467D-B49B-BEC1465E14B5}"/>
    <cellStyle name="Normal 2 2 22 3 2" xfId="16738" xr:uid="{FBCF7721-138B-4893-8D81-F288A909D427}"/>
    <cellStyle name="Normal 2 2 22 3 2 2" xfId="34696" xr:uid="{D92DD422-A6CB-442F-B5E4-DFDB81DA230C}"/>
    <cellStyle name="Normal 2 2 22 3 3" xfId="25739" xr:uid="{21DF4CF0-3024-4F10-9A8D-C82E28DBAD9E}"/>
    <cellStyle name="Normal 2 2 22 4" xfId="12071" xr:uid="{C7B3B2CA-E79C-4C41-B614-3ADFD45ED27A}"/>
    <cellStyle name="Normal 2 2 22 4 2" xfId="30029" xr:uid="{CBCBED40-E50F-44DC-AE93-10DC13A1A3FF}"/>
    <cellStyle name="Normal 2 2 22 5" xfId="21062" xr:uid="{85C70E5D-D042-4065-90E1-64BEBAF79549}"/>
    <cellStyle name="Normal 2 2 23" xfId="1128" xr:uid="{B4A87A17-991D-4A61-902A-A3B21DCC35F9}"/>
    <cellStyle name="Normal 2 2 23 2" xfId="6149" xr:uid="{348F45B9-6E07-4D1E-B458-CD2CFB035A2D}"/>
    <cellStyle name="Normal 2 2 23 2 2" xfId="15131" xr:uid="{709A447F-1999-4E48-BA95-9EE786975FA8}"/>
    <cellStyle name="Normal 2 2 23 2 2 2" xfId="33089" xr:uid="{A9F71B8E-0D0E-4AA9-BF0B-E2BE5A147AE5}"/>
    <cellStyle name="Normal 2 2 23 2 3" xfId="24132" xr:uid="{24D22E57-067F-471D-8591-BA67FCB73C43}"/>
    <cellStyle name="Normal 2 2 23 3" xfId="10464" xr:uid="{6ACF2839-66B1-4256-8CBE-E767A6EB2346}"/>
    <cellStyle name="Normal 2 2 23 3 2" xfId="28422" xr:uid="{04C5CE7A-A623-4231-A443-6CC3F5945CB7}"/>
    <cellStyle name="Normal 2 2 23 4" xfId="19454" xr:uid="{C13D776E-C243-40B9-AA36-A0F95089F02E}"/>
    <cellStyle name="Normal 2 2 24" xfId="3422" xr:uid="{BB375A3A-FDEF-4FCA-8870-1820BA7BC9F1}"/>
    <cellStyle name="Normal 2 2 24 2" xfId="8117" xr:uid="{4F500094-8049-4495-AFB2-97CEE02FE8EF}"/>
    <cellStyle name="Normal 2 2 24 2 2" xfId="17097" xr:uid="{A3E72E21-0563-4E70-86C5-8C49DF202F08}"/>
    <cellStyle name="Normal 2 2 24 2 2 2" xfId="35055" xr:uid="{D0583384-CDA2-4E3B-97C7-0E42C4243410}"/>
    <cellStyle name="Normal 2 2 24 2 3" xfId="26098" xr:uid="{C504B61B-D930-4C10-A9C5-D01D709380DE}"/>
    <cellStyle name="Normal 2 2 24 3" xfId="12430" xr:uid="{ABB7B91D-4C0B-4128-829B-CE262A0D02E1}"/>
    <cellStyle name="Normal 2 2 24 3 2" xfId="30388" xr:uid="{EEDB9C2B-A75B-4106-9A6B-6E7A1AF7F009}"/>
    <cellStyle name="Normal 2 2 24 4" xfId="21421" xr:uid="{43C671EC-2B3B-4F74-9AD1-B66BE56182FA}"/>
    <cellStyle name="Normal 2 2 25" xfId="5388" xr:uid="{F9B4E7F2-9D99-432F-9957-6FFF283C5D7F}"/>
    <cellStyle name="Normal 2 2 25 2" xfId="14395" xr:uid="{71FB5021-7245-4509-B49B-05D7D55DB124}"/>
    <cellStyle name="Normal 2 2 25 2 2" xfId="32353" xr:uid="{05367964-19E7-4E8B-9FE1-81E824AFB052}"/>
    <cellStyle name="Normal 2 2 25 3" xfId="23386" xr:uid="{23F2BC7C-6BFA-4B1E-9C6D-ED84DBCEF0AE}"/>
    <cellStyle name="Normal 2 2 26" xfId="5755" xr:uid="{DD23EF38-FB20-4D27-8A06-D1E68B96161A}"/>
    <cellStyle name="Normal 2 2 26 2" xfId="14754" xr:uid="{692AAEC4-3313-4CF8-B80A-E5492B8DDE04}"/>
    <cellStyle name="Normal 2 2 26 2 2" xfId="32712" xr:uid="{36110B55-AD48-4493-AB7B-B61469D89EBB}"/>
    <cellStyle name="Normal 2 2 26 3" xfId="23753" xr:uid="{9B843857-3B57-441A-90E6-6849085C0401}"/>
    <cellStyle name="Normal 2 2 27" xfId="5782" xr:uid="{BFCA6CAC-1626-4E6F-BF08-93381008CEAE}"/>
    <cellStyle name="Normal 2 2 27 2" xfId="14772" xr:uid="{EC5A1F0A-F40C-49EE-AAF2-D26EEE81D26D}"/>
    <cellStyle name="Normal 2 2 27 2 2" xfId="32730" xr:uid="{FD1CE037-0CFB-41DE-8B2E-8FF3C9CB00DC}"/>
    <cellStyle name="Normal 2 2 27 3" xfId="23773" xr:uid="{930F0870-4AF0-414C-9DB8-50A18B718611}"/>
    <cellStyle name="Normal 2 2 28" xfId="10102" xr:uid="{63C407A6-8DB8-45F8-A609-228F3E70BFC1}"/>
    <cellStyle name="Normal 2 2 28 2" xfId="28063" xr:uid="{E928C176-3C10-4065-B4F7-FDFB0C979693}"/>
    <cellStyle name="Normal 2 2 29" xfId="19085" xr:uid="{BB499069-30DF-487A-B7F2-68DB5C35DFB0}"/>
    <cellStyle name="Normal 2 2 3" xfId="613" xr:uid="{7F321998-49D9-4845-871B-B55B60E780B8}"/>
    <cellStyle name="Normal 2 2 4" xfId="627" xr:uid="{9A82AA49-0350-4E17-967A-B4556CF82B36}"/>
    <cellStyle name="Normal 2 2 5" xfId="642" xr:uid="{C52F8CDD-C7D3-4E90-A67C-CAEBCE54549C}"/>
    <cellStyle name="Normal 2 2 5 10" xfId="5410" xr:uid="{E4A3C13E-DBCA-4F48-8BB1-C278B81DAAC2}"/>
    <cellStyle name="Normal 2 2 5 10 2" xfId="14417" xr:uid="{3E27B6BF-DD1E-4076-B836-5CE052775FF5}"/>
    <cellStyle name="Normal 2 2 5 10 2 2" xfId="32375" xr:uid="{040C1F51-CD84-41A4-AD29-DB3782CF402C}"/>
    <cellStyle name="Normal 2 2 5 10 3" xfId="23408" xr:uid="{21968AC0-9A1B-42B5-BD9D-A849C4627B42}"/>
    <cellStyle name="Normal 2 2 5 11" xfId="5811" xr:uid="{E7A820CC-039E-4C1F-8324-6DFDD4E8220D}"/>
    <cellStyle name="Normal 2 2 5 11 2" xfId="14794" xr:uid="{8C9B1AFD-49BF-4CE4-AD93-F18F091C15ED}"/>
    <cellStyle name="Normal 2 2 5 11 2 2" xfId="32752" xr:uid="{65F940AD-2DC2-43B4-A632-6F7BF19409D9}"/>
    <cellStyle name="Normal 2 2 5 11 3" xfId="23795" xr:uid="{52C5F853-4FBA-472A-8AD9-A2082D6701EE}"/>
    <cellStyle name="Normal 2 2 5 12" xfId="10124" xr:uid="{C39C24C6-625B-448C-AEE2-B018CE4B6D2C}"/>
    <cellStyle name="Normal 2 2 5 12 2" xfId="28085" xr:uid="{A72DE04A-20A7-4034-BA02-FA9201F54530}"/>
    <cellStyle name="Normal 2 2 5 13" xfId="19111" xr:uid="{905135AB-183B-40DC-838F-381AB06BC01E}"/>
    <cellStyle name="Normal 2 2 5 2" xfId="860" xr:uid="{738528F3-1BB6-440C-B841-AAAADD3EAC4D}"/>
    <cellStyle name="Normal 2 2 5 2 10" xfId="10295" xr:uid="{8A59B158-AB72-4D2D-A6C0-ACFCFF154672}"/>
    <cellStyle name="Normal 2 2 5 2 10 2" xfId="28256" xr:uid="{F1C30EF6-A3E1-4233-83A2-16F77F98CA38}"/>
    <cellStyle name="Normal 2 2 5 2 11" xfId="19282" xr:uid="{AF128BE6-7110-45E2-879A-277D451F3449}"/>
    <cellStyle name="Normal 2 2 5 2 2" xfId="1871" xr:uid="{3EB2E3B9-F87E-48D3-99A8-C279E4782813}"/>
    <cellStyle name="Normal 2 2 5 2 2 2" xfId="4146" xr:uid="{A740C6D7-C906-4AB9-A4E4-93953E3A4B09}"/>
    <cellStyle name="Normal 2 2 5 2 2 2 2" xfId="8840" xr:uid="{DD1143D1-4366-4EEB-8231-544A64D51BE4}"/>
    <cellStyle name="Normal 2 2 5 2 2 2 2 2" xfId="17820" xr:uid="{3F9D2BA6-C42E-4050-B035-38C7CFE4A37E}"/>
    <cellStyle name="Normal 2 2 5 2 2 2 2 2 2" xfId="35778" xr:uid="{5160DAEE-81B8-4BCE-823F-2C0B8D979E89}"/>
    <cellStyle name="Normal 2 2 5 2 2 2 2 3" xfId="26821" xr:uid="{728260C8-2C27-4018-891F-1155D0C495A2}"/>
    <cellStyle name="Normal 2 2 5 2 2 2 3" xfId="13153" xr:uid="{410DC219-6853-48F0-8451-9AB89C322560}"/>
    <cellStyle name="Normal 2 2 5 2 2 2 3 2" xfId="31111" xr:uid="{9651C0B8-1B64-4B20-A859-D958010686D7}"/>
    <cellStyle name="Normal 2 2 5 2 2 2 4" xfId="22144" xr:uid="{23C35A25-A67C-4351-A32B-E41A1C671A75}"/>
    <cellStyle name="Normal 2 2 5 2 2 3" xfId="6873" xr:uid="{2A747718-CDF0-428C-B807-600A976FB872}"/>
    <cellStyle name="Normal 2 2 5 2 2 3 2" xfId="15854" xr:uid="{F449A883-80AF-4303-BC8C-E872E7CA4A1F}"/>
    <cellStyle name="Normal 2 2 5 2 2 3 2 2" xfId="33812" xr:uid="{DBF92A0D-4ABE-4D1C-B0DC-FA5FD406ECD3}"/>
    <cellStyle name="Normal 2 2 5 2 2 3 3" xfId="24855" xr:uid="{EFD9FEA3-AF8B-4FAF-B5E1-63D7FCC36E6D}"/>
    <cellStyle name="Normal 2 2 5 2 2 4" xfId="11187" xr:uid="{2ACD8D00-CEBD-465E-AB2B-087B64F3570F}"/>
    <cellStyle name="Normal 2 2 5 2 2 4 2" xfId="29145" xr:uid="{070F8038-A9FE-4316-86A6-F252BECC72BF}"/>
    <cellStyle name="Normal 2 2 5 2 2 5" xfId="20177" xr:uid="{56EB8885-4B16-4968-BBBB-678004D0AD66}"/>
    <cellStyle name="Normal 2 2 5 2 3" xfId="2297" xr:uid="{49290691-5EA5-4A10-8688-F19BC32FEA58}"/>
    <cellStyle name="Normal 2 2 5 2 3 2" xfId="4504" xr:uid="{081C74D5-0AD1-439F-8D87-D0787E3B15D5}"/>
    <cellStyle name="Normal 2 2 5 2 3 2 2" xfId="9198" xr:uid="{7DA7D729-0D15-472A-86B8-598380A9889B}"/>
    <cellStyle name="Normal 2 2 5 2 3 2 2 2" xfId="18178" xr:uid="{E585FFA1-D6BE-4541-859D-57A49CCC0349}"/>
    <cellStyle name="Normal 2 2 5 2 3 2 2 2 2" xfId="36136" xr:uid="{31BED541-D319-46BF-865B-2A1AF1BF50B0}"/>
    <cellStyle name="Normal 2 2 5 2 3 2 2 3" xfId="27179" xr:uid="{68420456-957D-41C9-B240-6FF3CE99C36B}"/>
    <cellStyle name="Normal 2 2 5 2 3 2 3" xfId="13511" xr:uid="{83981839-03A4-4472-AB8A-CE5F9DFF6545}"/>
    <cellStyle name="Normal 2 2 5 2 3 2 3 2" xfId="31469" xr:uid="{86840F78-F4F3-4106-8C09-305310B8F59B}"/>
    <cellStyle name="Normal 2 2 5 2 3 2 4" xfId="22502" xr:uid="{E32BCB84-B1D9-462C-A4D1-3D183CA1F0D6}"/>
    <cellStyle name="Normal 2 2 5 2 3 3" xfId="7232" xr:uid="{6DB8FD85-AB73-4599-B36E-56E6389527EC}"/>
    <cellStyle name="Normal 2 2 5 2 3 3 2" xfId="16213" xr:uid="{F69C9F40-EC3E-456C-A8FD-BA5B71451CBE}"/>
    <cellStyle name="Normal 2 2 5 2 3 3 2 2" xfId="34171" xr:uid="{FFCBF8EB-D3E9-4814-B557-243EA37F1B9E}"/>
    <cellStyle name="Normal 2 2 5 2 3 3 3" xfId="25214" xr:uid="{E8F32484-34CE-42A6-B59F-F0D0AF496760}"/>
    <cellStyle name="Normal 2 2 5 2 3 4" xfId="11546" xr:uid="{142832B7-F1FE-4E83-9A47-7CEB5A7BB137}"/>
    <cellStyle name="Normal 2 2 5 2 3 4 2" xfId="29504" xr:uid="{0A83827A-7470-4378-8B30-62FAF2FAFF39}"/>
    <cellStyle name="Normal 2 2 5 2 3 5" xfId="20536" xr:uid="{FFF4DAD3-5919-47F2-ACD1-33D960CAF6F7}"/>
    <cellStyle name="Normal 2 2 5 2 4" xfId="2876" xr:uid="{0C6E6B5C-E04F-4898-8343-496B56D0FA51}"/>
    <cellStyle name="Normal 2 2 5 2 4 2" xfId="4863" xr:uid="{AB5FBB4F-B525-44C9-A092-AF574F31D399}"/>
    <cellStyle name="Normal 2 2 5 2 4 2 2" xfId="9557" xr:uid="{9FEDBE3F-2EFB-4CBC-97E8-D53B9EE4FFB8}"/>
    <cellStyle name="Normal 2 2 5 2 4 2 2 2" xfId="18537" xr:uid="{A5965FA2-5C2D-4C21-A946-DA86909BB922}"/>
    <cellStyle name="Normal 2 2 5 2 4 2 2 2 2" xfId="36495" xr:uid="{C8185C5C-7FD3-4799-B649-B663E8AF5109}"/>
    <cellStyle name="Normal 2 2 5 2 4 2 2 3" xfId="27538" xr:uid="{C5726618-3506-4DE3-8F79-BCA1F47EB3C5}"/>
    <cellStyle name="Normal 2 2 5 2 4 2 3" xfId="13870" xr:uid="{4C03BFD9-2E66-4921-BD45-D0D2CB205B1A}"/>
    <cellStyle name="Normal 2 2 5 2 4 2 3 2" xfId="31828" xr:uid="{34CCCFBC-BBB3-4F09-9444-A628FA56C662}"/>
    <cellStyle name="Normal 2 2 5 2 4 2 4" xfId="22861" xr:uid="{88A1A394-A01A-4258-A5A9-70D089532BEB}"/>
    <cellStyle name="Normal 2 2 5 2 4 3" xfId="7592" xr:uid="{0BC86BDD-9B9A-41F9-B339-B76357EAEDB4}"/>
    <cellStyle name="Normal 2 2 5 2 4 3 2" xfId="16572" xr:uid="{EA9FB857-671E-4A05-824A-9232D1A16062}"/>
    <cellStyle name="Normal 2 2 5 2 4 3 2 2" xfId="34530" xr:uid="{6DBA9FF2-2C86-4542-9B45-FA048A631A7D}"/>
    <cellStyle name="Normal 2 2 5 2 4 3 3" xfId="25573" xr:uid="{E3E97AA8-4A5F-4B75-94E2-0E24E563E39D}"/>
    <cellStyle name="Normal 2 2 5 2 4 4" xfId="11905" xr:uid="{056345E8-63A0-4630-A720-7E09EA8457B9}"/>
    <cellStyle name="Normal 2 2 5 2 4 4 2" xfId="29863" xr:uid="{2F745608-91F7-4D9A-BC16-7DDA4AAD56D4}"/>
    <cellStyle name="Normal 2 2 5 2 4 5" xfId="20896" xr:uid="{56B141B2-04B9-41A7-B969-68D3C35A48DF}"/>
    <cellStyle name="Normal 2 2 5 2 5" xfId="3256" xr:uid="{FBD34FBA-D6AA-4B03-9F55-DD2AFA12ED5B}"/>
    <cellStyle name="Normal 2 2 5 2 5 2" xfId="5222" xr:uid="{C035BEFD-2652-4472-9897-0017C5037F08}"/>
    <cellStyle name="Normal 2 2 5 2 5 2 2" xfId="9916" xr:uid="{61BF224F-BDDE-4685-9742-627101870265}"/>
    <cellStyle name="Normal 2 2 5 2 5 2 2 2" xfId="18896" xr:uid="{D57B1EE6-53FF-45BF-B3EB-A5455ABB26E5}"/>
    <cellStyle name="Normal 2 2 5 2 5 2 2 2 2" xfId="36854" xr:uid="{FC2464D0-92E1-46AE-929E-B863261CCE93}"/>
    <cellStyle name="Normal 2 2 5 2 5 2 2 3" xfId="27897" xr:uid="{CCB68887-F4E3-40E3-BFFE-48004F5D823A}"/>
    <cellStyle name="Normal 2 2 5 2 5 2 3" xfId="14229" xr:uid="{8F88A410-A817-4A9E-A0DD-ABA504B3058F}"/>
    <cellStyle name="Normal 2 2 5 2 5 2 3 2" xfId="32187" xr:uid="{4D150416-E61E-45B9-AA3D-94832B6422FA}"/>
    <cellStyle name="Normal 2 2 5 2 5 2 4" xfId="23220" xr:uid="{2BDB7A9F-0874-451F-8749-F3AC22081BAC}"/>
    <cellStyle name="Normal 2 2 5 2 5 3" xfId="7951" xr:uid="{539D4E0A-9F09-4DDB-ACEA-A3C4611AE289}"/>
    <cellStyle name="Normal 2 2 5 2 5 3 2" xfId="16931" xr:uid="{0F6E49F9-0018-4B91-BD9B-5B57CC784238}"/>
    <cellStyle name="Normal 2 2 5 2 5 3 2 2" xfId="34889" xr:uid="{F36FD6E6-C65C-431A-B563-8C134D686D78}"/>
    <cellStyle name="Normal 2 2 5 2 5 3 3" xfId="25932" xr:uid="{76E61C92-34C8-4C0E-B0DD-87F282B4996A}"/>
    <cellStyle name="Normal 2 2 5 2 5 4" xfId="12264" xr:uid="{A066F761-2115-4D5E-A378-F700AA750A1D}"/>
    <cellStyle name="Normal 2 2 5 2 5 4 2" xfId="30222" xr:uid="{2E821837-3376-460F-AED8-4BC8AB45D6AB}"/>
    <cellStyle name="Normal 2 2 5 2 5 5" xfId="21255" xr:uid="{08C969F7-5567-4ACA-8B90-D1075ACAE477}"/>
    <cellStyle name="Normal 2 2 5 2 6" xfId="1512" xr:uid="{B6D0CB7A-4BEF-48BB-8CBC-6E34CE3F53A7}"/>
    <cellStyle name="Normal 2 2 5 2 6 2" xfId="6514" xr:uid="{2193330D-B40B-45D4-9677-C50DB105C36F}"/>
    <cellStyle name="Normal 2 2 5 2 6 2 2" xfId="15495" xr:uid="{7BBE7336-E550-487D-A00E-EC1763687F0C}"/>
    <cellStyle name="Normal 2 2 5 2 6 2 2 2" xfId="33453" xr:uid="{5D4E2877-2A2E-42D1-8DBA-D69945F35150}"/>
    <cellStyle name="Normal 2 2 5 2 6 2 3" xfId="24496" xr:uid="{EC798FE3-2680-40E0-862F-6F860AA677C1}"/>
    <cellStyle name="Normal 2 2 5 2 6 3" xfId="10828" xr:uid="{191B3DDF-A22E-4D66-9A6C-A9B2FBB0194D}"/>
    <cellStyle name="Normal 2 2 5 2 6 3 2" xfId="28786" xr:uid="{BDA105EA-7793-4ABA-AD6B-078E66CCAF98}"/>
    <cellStyle name="Normal 2 2 5 2 6 4" xfId="19818" xr:uid="{BB779CF1-24A5-4DC2-928F-BF33684047AA}"/>
    <cellStyle name="Normal 2 2 5 2 7" xfId="3616" xr:uid="{A968DA28-E03D-42B6-AC45-058C0FCA7240}"/>
    <cellStyle name="Normal 2 2 5 2 7 2" xfId="8310" xr:uid="{53F3DCE5-4DAC-4B57-B8F5-D4C191136B62}"/>
    <cellStyle name="Normal 2 2 5 2 7 2 2" xfId="17290" xr:uid="{4033F101-3AB1-4186-9B54-5F74061D7245}"/>
    <cellStyle name="Normal 2 2 5 2 7 2 2 2" xfId="35248" xr:uid="{D7CC55F1-F1A1-41FF-8761-4CBB9EFB438B}"/>
    <cellStyle name="Normal 2 2 5 2 7 2 3" xfId="26291" xr:uid="{352FDCDC-D9A7-4AF5-AD73-65F472241C6C}"/>
    <cellStyle name="Normal 2 2 5 2 7 3" xfId="12623" xr:uid="{950E172D-08EA-45A6-833E-BF9C1C573C05}"/>
    <cellStyle name="Normal 2 2 5 2 7 3 2" xfId="30581" xr:uid="{6613A560-8897-48C5-8657-A53E9CA3A4CD}"/>
    <cellStyle name="Normal 2 2 5 2 7 4" xfId="21614" xr:uid="{E9237EA8-CC02-4DBE-92D4-E8DD0C855000}"/>
    <cellStyle name="Normal 2 2 5 2 8" xfId="5583" xr:uid="{20E83903-AB12-4F11-A963-9A2912E18E73}"/>
    <cellStyle name="Normal 2 2 5 2 8 2" xfId="14588" xr:uid="{E6C3DFCC-368D-424D-B470-95CFE7A07924}"/>
    <cellStyle name="Normal 2 2 5 2 8 2 2" xfId="32546" xr:uid="{D5CE07F9-A82D-4E01-ACF6-F42E49BF050A}"/>
    <cellStyle name="Normal 2 2 5 2 8 3" xfId="23581" xr:uid="{93021863-CB63-4630-99E2-0DA146401A30}"/>
    <cellStyle name="Normal 2 2 5 2 9" xfId="5982" xr:uid="{A2591A31-D929-43AF-B2CF-3317F690DC8A}"/>
    <cellStyle name="Normal 2 2 5 2 9 2" xfId="14965" xr:uid="{ABD52843-1EB8-46B9-98CA-080F6A3AA219}"/>
    <cellStyle name="Normal 2 2 5 2 9 2 2" xfId="32923" xr:uid="{A0037F96-809E-4BAD-91BA-88C7650D5A2A}"/>
    <cellStyle name="Normal 2 2 5 2 9 3" xfId="23966" xr:uid="{91DE4098-13FB-4F0F-9096-9BEED473A074}"/>
    <cellStyle name="Normal 2 2 5 3" xfId="1321" xr:uid="{CF8A1FAF-A068-49C1-9A1E-5CF45E384BA7}"/>
    <cellStyle name="Normal 2 2 5 3 2" xfId="3804" xr:uid="{67E6F492-0F67-43DC-A4D4-8B51D885E0EB}"/>
    <cellStyle name="Normal 2 2 5 3 2 2" xfId="8498" xr:uid="{938CAC20-DC2F-4981-8C9C-4A8A5922CD6A}"/>
    <cellStyle name="Normal 2 2 5 3 2 2 2" xfId="17478" xr:uid="{1D50A1FA-F4DC-49F3-972E-E7987FBB64C9}"/>
    <cellStyle name="Normal 2 2 5 3 2 2 2 2" xfId="35436" xr:uid="{7F4E7FE8-ECD2-472B-88EA-37A64BD887D4}"/>
    <cellStyle name="Normal 2 2 5 3 2 2 3" xfId="26479" xr:uid="{89B01BBE-41C5-4822-9859-B92813169719}"/>
    <cellStyle name="Normal 2 2 5 3 2 3" xfId="12811" xr:uid="{F7A666A4-72C6-428E-B4B8-7FFBD95F569A}"/>
    <cellStyle name="Normal 2 2 5 3 2 3 2" xfId="30769" xr:uid="{D66DF68A-D806-4A8A-98A2-E7E17593A37D}"/>
    <cellStyle name="Normal 2 2 5 3 2 4" xfId="21802" xr:uid="{A8EAAAF8-6002-410F-89A1-FAA705D29A67}"/>
    <cellStyle name="Normal 2 2 5 3 3" xfId="6342" xr:uid="{80F4DFE8-8AEB-424C-9733-38F56406006D}"/>
    <cellStyle name="Normal 2 2 5 3 3 2" xfId="15324" xr:uid="{EEBF6E93-C3E4-47FA-98AC-025855AD8F7C}"/>
    <cellStyle name="Normal 2 2 5 3 3 2 2" xfId="33282" xr:uid="{EE5E939C-1FA2-4E25-97A2-B53EF2CC1E57}"/>
    <cellStyle name="Normal 2 2 5 3 3 3" xfId="24325" xr:uid="{191B5AE1-63B7-41AF-8CA5-9D01A9489423}"/>
    <cellStyle name="Normal 2 2 5 3 4" xfId="10657" xr:uid="{4DC5311C-AF0D-4AD3-AFE1-939A2199B58F}"/>
    <cellStyle name="Normal 2 2 5 3 4 2" xfId="28615" xr:uid="{26BD6B49-E0FB-42B6-9AE8-6621A736AD4A}"/>
    <cellStyle name="Normal 2 2 5 3 5" xfId="19647" xr:uid="{0A2F21F8-FE0B-452E-81FF-EB7DE3F127A9}"/>
    <cellStyle name="Normal 2 2 5 4" xfId="1700" xr:uid="{2D75C2FD-2207-4A29-AF8B-180B2B65F9F6}"/>
    <cellStyle name="Normal 2 2 5 4 2" xfId="3975" xr:uid="{0775A558-5EC9-4A0E-9055-36AF8C4B43BF}"/>
    <cellStyle name="Normal 2 2 5 4 2 2" xfId="8669" xr:uid="{BF8862FF-D404-427A-842E-5C5EEEE1623E}"/>
    <cellStyle name="Normal 2 2 5 4 2 2 2" xfId="17649" xr:uid="{D63A915E-6A52-4E3B-B116-1D60DA37A637}"/>
    <cellStyle name="Normal 2 2 5 4 2 2 2 2" xfId="35607" xr:uid="{DD14F381-3C23-4958-A79C-7DF23457A7A2}"/>
    <cellStyle name="Normal 2 2 5 4 2 2 3" xfId="26650" xr:uid="{0CB766AC-1720-4108-A62B-C5EB74DE210B}"/>
    <cellStyle name="Normal 2 2 5 4 2 3" xfId="12982" xr:uid="{EDB1D19F-8E08-45FD-9747-7E0EF961278B}"/>
    <cellStyle name="Normal 2 2 5 4 2 3 2" xfId="30940" xr:uid="{8E419A03-831C-4D56-8D66-492D6A0DFA8B}"/>
    <cellStyle name="Normal 2 2 5 4 2 4" xfId="21973" xr:uid="{8EB262FC-5484-424E-AB5C-C8DB9F44A9A3}"/>
    <cellStyle name="Normal 2 2 5 4 3" xfId="6702" xr:uid="{2A721313-4B01-43A3-88B4-0B4737511A34}"/>
    <cellStyle name="Normal 2 2 5 4 3 2" xfId="15683" xr:uid="{5F8009F4-FE6A-4F0C-8DFD-E3ABA79211F0}"/>
    <cellStyle name="Normal 2 2 5 4 3 2 2" xfId="33641" xr:uid="{D3A30F69-DC68-4497-94A7-485C49B94B41}"/>
    <cellStyle name="Normal 2 2 5 4 3 3" xfId="24684" xr:uid="{38F34AD5-805F-4642-890F-418D2D7A86DD}"/>
    <cellStyle name="Normal 2 2 5 4 4" xfId="11016" xr:uid="{3AA42C95-2010-46E6-8E04-1E9F63932381}"/>
    <cellStyle name="Normal 2 2 5 4 4 2" xfId="28974" xr:uid="{C5D7D213-2CD4-44F6-BFB7-C242F16E1A1B}"/>
    <cellStyle name="Normal 2 2 5 4 5" xfId="20006" xr:uid="{558D589E-B3A4-44DF-BCD2-53480467B4E0}"/>
    <cellStyle name="Normal 2 2 5 5" xfId="2117" xr:uid="{B5804552-A1E8-430A-A23B-8A26E1C52E0A}"/>
    <cellStyle name="Normal 2 2 5 5 2" xfId="4333" xr:uid="{A0DC521D-FFEB-4BFD-83D4-0E63578A945D}"/>
    <cellStyle name="Normal 2 2 5 5 2 2" xfId="9027" xr:uid="{8C5B2E75-3BE4-4CB6-AA40-EA26DBD682C5}"/>
    <cellStyle name="Normal 2 2 5 5 2 2 2" xfId="18007" xr:uid="{31C45205-9AD0-4C10-9D45-991A529DF05A}"/>
    <cellStyle name="Normal 2 2 5 5 2 2 2 2" xfId="35965" xr:uid="{1D5A4729-1F69-4018-A3C3-DA123394AFAE}"/>
    <cellStyle name="Normal 2 2 5 5 2 2 3" xfId="27008" xr:uid="{F5E37E98-DD6E-4D83-8F27-DA51DAD44E14}"/>
    <cellStyle name="Normal 2 2 5 5 2 3" xfId="13340" xr:uid="{229FD949-F339-4AB1-AAB4-7C5D5C5AC00C}"/>
    <cellStyle name="Normal 2 2 5 5 2 3 2" xfId="31298" xr:uid="{5EFFB4BB-D48D-4A39-A6E3-08078A0E4389}"/>
    <cellStyle name="Normal 2 2 5 5 2 4" xfId="22331" xr:uid="{D4CA7624-8FFF-4C41-B8E9-B91C4E17C8DF}"/>
    <cellStyle name="Normal 2 2 5 5 3" xfId="7061" xr:uid="{F661BC80-3A23-4873-B93D-19C33EC3C481}"/>
    <cellStyle name="Normal 2 2 5 5 3 2" xfId="16042" xr:uid="{653BA728-7A37-4A98-AAB6-E69020F4D649}"/>
    <cellStyle name="Normal 2 2 5 5 3 2 2" xfId="34000" xr:uid="{32739496-7082-4955-924A-51DE03564DCF}"/>
    <cellStyle name="Normal 2 2 5 5 3 3" xfId="25043" xr:uid="{013AA805-37DA-45CF-B434-6FA16E678814}"/>
    <cellStyle name="Normal 2 2 5 5 4" xfId="11375" xr:uid="{9CCF5E14-AB33-4CDE-BF50-F5EFDC5CFC10}"/>
    <cellStyle name="Normal 2 2 5 5 4 2" xfId="29333" xr:uid="{DC9CED7C-C9CE-4181-B56F-85CF1D287164}"/>
    <cellStyle name="Normal 2 2 5 5 5" xfId="20365" xr:uid="{406E7023-C0EB-461C-9A83-691C682F5C07}"/>
    <cellStyle name="Normal 2 2 5 6" xfId="2704" xr:uid="{F3FB80E3-F28F-44AA-AE68-55AE0C8DEB5A}"/>
    <cellStyle name="Normal 2 2 5 6 2" xfId="4692" xr:uid="{6B46C7B6-A173-4EFF-8AD5-2231E584C942}"/>
    <cellStyle name="Normal 2 2 5 6 2 2" xfId="9386" xr:uid="{476961AC-C48D-4CD0-B867-8A829902B76D}"/>
    <cellStyle name="Normal 2 2 5 6 2 2 2" xfId="18366" xr:uid="{E3CC3BBD-01CE-4766-8C7D-F736F4E6C2E3}"/>
    <cellStyle name="Normal 2 2 5 6 2 2 2 2" xfId="36324" xr:uid="{3CD0E94A-24EA-42A5-8DD0-86748CE478E7}"/>
    <cellStyle name="Normal 2 2 5 6 2 2 3" xfId="27367" xr:uid="{D26918D1-D082-4BA5-BE8F-BED818ECA22F}"/>
    <cellStyle name="Normal 2 2 5 6 2 3" xfId="13699" xr:uid="{4A51D1AD-B862-4274-8DCF-91676B3ACAA2}"/>
    <cellStyle name="Normal 2 2 5 6 2 3 2" xfId="31657" xr:uid="{0D32C70E-DB01-40A7-8FCE-99ECE86373BA}"/>
    <cellStyle name="Normal 2 2 5 6 2 4" xfId="22690" xr:uid="{E7E9CBDD-177A-4C81-9401-D3991D3CC020}"/>
    <cellStyle name="Normal 2 2 5 6 3" xfId="7421" xr:uid="{E164D7C2-4D34-48BD-8593-D167C5B652FC}"/>
    <cellStyle name="Normal 2 2 5 6 3 2" xfId="16401" xr:uid="{FD68A3F8-FEFE-47BF-8734-367F8A43DDE5}"/>
    <cellStyle name="Normal 2 2 5 6 3 2 2" xfId="34359" xr:uid="{D40C8D3F-377A-4488-9E22-1520994E54EC}"/>
    <cellStyle name="Normal 2 2 5 6 3 3" xfId="25402" xr:uid="{9983E63F-AB8E-4830-A2D6-C9DE6960961C}"/>
    <cellStyle name="Normal 2 2 5 6 4" xfId="11734" xr:uid="{8707A921-1252-4561-8C77-24571AB2A934}"/>
    <cellStyle name="Normal 2 2 5 6 4 2" xfId="29692" xr:uid="{BEA0FD26-04CB-47AC-845C-AAE781098211}"/>
    <cellStyle name="Normal 2 2 5 6 5" xfId="20725" xr:uid="{644F079F-863B-4E2A-B33E-56AEE2143A38}"/>
    <cellStyle name="Normal 2 2 5 7" xfId="3064" xr:uid="{DAABA9A5-9B76-4F81-82A8-973A260E8BD3}"/>
    <cellStyle name="Normal 2 2 5 7 2" xfId="5051" xr:uid="{14B9EDFE-394E-4FDF-BE1C-BAF1C4288AB0}"/>
    <cellStyle name="Normal 2 2 5 7 2 2" xfId="9745" xr:uid="{00866FDE-DB9C-4A25-939E-DB75794D91D5}"/>
    <cellStyle name="Normal 2 2 5 7 2 2 2" xfId="18725" xr:uid="{04FD8598-288B-414B-BA6F-629097BF7C94}"/>
    <cellStyle name="Normal 2 2 5 7 2 2 2 2" xfId="36683" xr:uid="{3BA381DB-DAE6-43F8-A08A-AF11009F52B4}"/>
    <cellStyle name="Normal 2 2 5 7 2 2 3" xfId="27726" xr:uid="{972BF44E-17F7-4186-BE34-5CCD99920257}"/>
    <cellStyle name="Normal 2 2 5 7 2 3" xfId="14058" xr:uid="{F8B7F194-9C6A-46E6-8320-003C9A95F5A3}"/>
    <cellStyle name="Normal 2 2 5 7 2 3 2" xfId="32016" xr:uid="{F4E6F304-63E5-421C-B681-E2A9BBC93D95}"/>
    <cellStyle name="Normal 2 2 5 7 2 4" xfId="23049" xr:uid="{49E47015-CBF8-46D2-AA2C-4179295454C7}"/>
    <cellStyle name="Normal 2 2 5 7 3" xfId="7780" xr:uid="{D5FA53CD-7F8B-435C-8656-A6F1E30C822C}"/>
    <cellStyle name="Normal 2 2 5 7 3 2" xfId="16760" xr:uid="{8930D166-A305-40D6-AD6F-BD6A13936B17}"/>
    <cellStyle name="Normal 2 2 5 7 3 2 2" xfId="34718" xr:uid="{737E4999-20DD-49C1-8B80-C8B26016DC2D}"/>
    <cellStyle name="Normal 2 2 5 7 3 3" xfId="25761" xr:uid="{3F4E1DF4-CAC7-4B37-8216-EB3A8F015ECF}"/>
    <cellStyle name="Normal 2 2 5 7 4" xfId="12093" xr:uid="{FA46E613-25D0-4E53-A251-C2ABC2C76EE0}"/>
    <cellStyle name="Normal 2 2 5 7 4 2" xfId="30051" xr:uid="{90E4991D-7BA8-4447-B41F-07A4B1006127}"/>
    <cellStyle name="Normal 2 2 5 7 5" xfId="21084" xr:uid="{CE1E79E8-DC9C-4A2E-9472-4152CCC06456}"/>
    <cellStyle name="Normal 2 2 5 8" xfId="1150" xr:uid="{60F46678-FCB4-4443-8745-85C2CED9A26D}"/>
    <cellStyle name="Normal 2 2 5 8 2" xfId="6171" xr:uid="{D452D246-4AFE-49BA-BC6C-B3441EBCE7FA}"/>
    <cellStyle name="Normal 2 2 5 8 2 2" xfId="15153" xr:uid="{73E31105-302D-4255-B265-6ADC7DFD70D9}"/>
    <cellStyle name="Normal 2 2 5 8 2 2 2" xfId="33111" xr:uid="{7247EE0C-8B5F-48D8-8961-3F0E70A0488C}"/>
    <cellStyle name="Normal 2 2 5 8 2 3" xfId="24154" xr:uid="{8A12031C-EE6C-42BF-B005-FBA0A0009DF7}"/>
    <cellStyle name="Normal 2 2 5 8 3" xfId="10486" xr:uid="{8377EAD0-378D-459A-B1D0-36A9017DA1FB}"/>
    <cellStyle name="Normal 2 2 5 8 3 2" xfId="28444" xr:uid="{EDB9D37A-35E9-4745-B783-2CE48B30E9B6}"/>
    <cellStyle name="Normal 2 2 5 8 4" xfId="19476" xr:uid="{B2E08FCC-EF8F-46DC-9765-9C2741832300}"/>
    <cellStyle name="Normal 2 2 5 9" xfId="3445" xr:uid="{3A7EB25B-5126-4742-9A19-4BB5426DC630}"/>
    <cellStyle name="Normal 2 2 5 9 2" xfId="8139" xr:uid="{2A1A93D7-01EE-42ED-A672-CE46C1085C48}"/>
    <cellStyle name="Normal 2 2 5 9 2 2" xfId="17119" xr:uid="{1ABD3871-F5E9-4DF6-B4CB-68F815B4B288}"/>
    <cellStyle name="Normal 2 2 5 9 2 2 2" xfId="35077" xr:uid="{F471C8AA-3E26-47AC-B78C-7234F69828EF}"/>
    <cellStyle name="Normal 2 2 5 9 2 3" xfId="26120" xr:uid="{FCA46456-F597-4A3A-8BF2-09971FF5AF91}"/>
    <cellStyle name="Normal 2 2 5 9 3" xfId="12452" xr:uid="{B6D36550-38C6-45E0-8CB3-98581281225D}"/>
    <cellStyle name="Normal 2 2 5 9 3 2" xfId="30410" xr:uid="{59C201D3-360B-4C69-ABAB-78A06F53A7B4}"/>
    <cellStyle name="Normal 2 2 5 9 4" xfId="21443" xr:uid="{18EC41ED-D158-46A9-BD10-5EF755CF44DF}"/>
    <cellStyle name="Normal 2 2 6" xfId="684" xr:uid="{5DD26B95-51FC-414F-B367-C65E766FE81B}"/>
    <cellStyle name="Normal 2 2 6 10" xfId="5441" xr:uid="{278F0F01-D04F-4F66-BE3D-E06F432FF186}"/>
    <cellStyle name="Normal 2 2 6 10 2" xfId="14448" xr:uid="{1242AF3B-3FA1-4534-AEAA-BF404A7EE51E}"/>
    <cellStyle name="Normal 2 2 6 10 2 2" xfId="32406" xr:uid="{4B0A9D59-7607-4AD8-82DF-0A37E051A586}"/>
    <cellStyle name="Normal 2 2 6 10 3" xfId="23439" xr:uid="{29154A8A-C285-4761-BE5B-BAFA288421AD}"/>
    <cellStyle name="Normal 2 2 6 11" xfId="5842" xr:uid="{0AF688D4-48E2-421C-B1D1-D04D985192A4}"/>
    <cellStyle name="Normal 2 2 6 11 2" xfId="14825" xr:uid="{A70FDE72-E497-4002-A327-C64919415BD9}"/>
    <cellStyle name="Normal 2 2 6 11 2 2" xfId="32783" xr:uid="{843904C7-E74A-4A78-B3E3-9FCF896ED1AD}"/>
    <cellStyle name="Normal 2 2 6 11 3" xfId="23826" xr:uid="{B488C303-6C45-4DA6-BF59-444465D7A9F7}"/>
    <cellStyle name="Normal 2 2 6 12" xfId="10155" xr:uid="{6020BAE1-04A6-42FB-B664-CEB6D5C1B0F3}"/>
    <cellStyle name="Normal 2 2 6 12 2" xfId="28116" xr:uid="{9792B361-5E02-4476-846F-12FC3ADA1754}"/>
    <cellStyle name="Normal 2 2 6 13" xfId="19142" xr:uid="{24AA5E4E-1156-45DA-AFAB-02E7EC34C3E8}"/>
    <cellStyle name="Normal 2 2 6 2" xfId="891" xr:uid="{85D192CB-5691-4131-A126-B09EDAC99A81}"/>
    <cellStyle name="Normal 2 2 6 2 10" xfId="10326" xr:uid="{326058EB-6D9B-4EC4-BA2A-391957E9FA15}"/>
    <cellStyle name="Normal 2 2 6 2 10 2" xfId="28287" xr:uid="{290D7A52-7953-4136-96E8-238EB1A7E255}"/>
    <cellStyle name="Normal 2 2 6 2 11" xfId="19313" xr:uid="{CCEB995A-0A53-4CDC-A3B7-CC83C1F3F463}"/>
    <cellStyle name="Normal 2 2 6 2 2" xfId="1902" xr:uid="{814F3739-1208-49C2-9537-268C11087F5F}"/>
    <cellStyle name="Normal 2 2 6 2 2 2" xfId="4177" xr:uid="{949A54EA-CC4C-4561-90BE-D675B2E14389}"/>
    <cellStyle name="Normal 2 2 6 2 2 2 2" xfId="8871" xr:uid="{AB2E493F-7E6B-4CA3-AE02-EFA492B70B37}"/>
    <cellStyle name="Normal 2 2 6 2 2 2 2 2" xfId="17851" xr:uid="{2CAE8D63-36DF-425A-ACCA-75D1A6D81F4B}"/>
    <cellStyle name="Normal 2 2 6 2 2 2 2 2 2" xfId="35809" xr:uid="{A72F332B-EA73-4A32-9423-6D944C5FB4F3}"/>
    <cellStyle name="Normal 2 2 6 2 2 2 2 3" xfId="26852" xr:uid="{CF246790-77A1-445D-9FD1-E413AC248B57}"/>
    <cellStyle name="Normal 2 2 6 2 2 2 3" xfId="13184" xr:uid="{74899BEE-7F95-4B52-94F5-36186F474643}"/>
    <cellStyle name="Normal 2 2 6 2 2 2 3 2" xfId="31142" xr:uid="{6B859CF7-0851-4A8D-91D2-CC3569A661E8}"/>
    <cellStyle name="Normal 2 2 6 2 2 2 4" xfId="22175" xr:uid="{85AEBBE3-C9C8-445B-A3DA-1174C4817E8A}"/>
    <cellStyle name="Normal 2 2 6 2 2 3" xfId="6904" xr:uid="{51F15C89-06D8-4EE7-BD3C-F6E468BD9F57}"/>
    <cellStyle name="Normal 2 2 6 2 2 3 2" xfId="15885" xr:uid="{7E916DBD-411D-4DF5-B04B-696F4A4EA6E2}"/>
    <cellStyle name="Normal 2 2 6 2 2 3 2 2" xfId="33843" xr:uid="{D241F58E-1069-4622-93E2-2F1C4C4BFEA2}"/>
    <cellStyle name="Normal 2 2 6 2 2 3 3" xfId="24886" xr:uid="{9353F5C3-B6B3-4276-8C56-B8A0FD57D64A}"/>
    <cellStyle name="Normal 2 2 6 2 2 4" xfId="11218" xr:uid="{3226C40C-7143-4C0E-B25A-8A07EAB37A91}"/>
    <cellStyle name="Normal 2 2 6 2 2 4 2" xfId="29176" xr:uid="{45FB52FC-B701-4235-BBCE-69A11B3FF953}"/>
    <cellStyle name="Normal 2 2 6 2 2 5" xfId="20208" xr:uid="{49BBA629-E148-4586-A8E2-9DF8C55E373F}"/>
    <cellStyle name="Normal 2 2 6 2 3" xfId="2328" xr:uid="{9496BDB5-81FA-4BFE-BFD4-136D59A0025A}"/>
    <cellStyle name="Normal 2 2 6 2 3 2" xfId="4535" xr:uid="{EE86FAE3-8532-45C3-8404-0B6A68B810E2}"/>
    <cellStyle name="Normal 2 2 6 2 3 2 2" xfId="9229" xr:uid="{71E4E684-2BE6-4021-8C5E-940B46B23A18}"/>
    <cellStyle name="Normal 2 2 6 2 3 2 2 2" xfId="18209" xr:uid="{32B3157B-A0C2-40D1-93CF-CB5BA6CC0EE3}"/>
    <cellStyle name="Normal 2 2 6 2 3 2 2 2 2" xfId="36167" xr:uid="{EEF368CE-9C53-4040-AA43-C6D6814D09FC}"/>
    <cellStyle name="Normal 2 2 6 2 3 2 2 3" xfId="27210" xr:uid="{02374DCC-98F1-4DA6-BBA9-D0F48DE48CDC}"/>
    <cellStyle name="Normal 2 2 6 2 3 2 3" xfId="13542" xr:uid="{0CB86499-20C4-4E94-9292-F6F7F0CD2FA6}"/>
    <cellStyle name="Normal 2 2 6 2 3 2 3 2" xfId="31500" xr:uid="{8451DED0-1B7B-4B96-8DED-803DBCFFEA41}"/>
    <cellStyle name="Normal 2 2 6 2 3 2 4" xfId="22533" xr:uid="{8EB04930-E811-441E-ABAE-53123311ED3B}"/>
    <cellStyle name="Normal 2 2 6 2 3 3" xfId="7263" xr:uid="{46E3433C-C0C5-4142-9A64-8A5377A10584}"/>
    <cellStyle name="Normal 2 2 6 2 3 3 2" xfId="16244" xr:uid="{CB0E9459-0670-49D1-8D4F-CFC5AD2A1CA4}"/>
    <cellStyle name="Normal 2 2 6 2 3 3 2 2" xfId="34202" xr:uid="{5D5B1351-512F-4A03-9030-6F948B5D5EBC}"/>
    <cellStyle name="Normal 2 2 6 2 3 3 3" xfId="25245" xr:uid="{851724E9-91B7-4381-8871-6427574187A7}"/>
    <cellStyle name="Normal 2 2 6 2 3 4" xfId="11577" xr:uid="{161708E0-AFEC-4316-B7F0-FC3BFCF739BC}"/>
    <cellStyle name="Normal 2 2 6 2 3 4 2" xfId="29535" xr:uid="{92D44808-1FC0-4737-A229-2F2F74CAB3B6}"/>
    <cellStyle name="Normal 2 2 6 2 3 5" xfId="20567" xr:uid="{24BC8157-7C49-4AF5-8111-7D405199167E}"/>
    <cellStyle name="Normal 2 2 6 2 4" xfId="2907" xr:uid="{EFA2ADA3-02EE-4BD0-9301-3E1B0911703D}"/>
    <cellStyle name="Normal 2 2 6 2 4 2" xfId="4894" xr:uid="{099916BD-7E05-4441-9827-3C7748E13AE3}"/>
    <cellStyle name="Normal 2 2 6 2 4 2 2" xfId="9588" xr:uid="{75C78233-3AF9-423F-AE6E-4FC0529A6414}"/>
    <cellStyle name="Normal 2 2 6 2 4 2 2 2" xfId="18568" xr:uid="{A5019790-90C5-4059-98CA-85823B180093}"/>
    <cellStyle name="Normal 2 2 6 2 4 2 2 2 2" xfId="36526" xr:uid="{222CE479-0FF8-43D0-B38E-CD99985AE2FF}"/>
    <cellStyle name="Normal 2 2 6 2 4 2 2 3" xfId="27569" xr:uid="{E310C08E-BCCB-42C2-BFA7-BF648878DD98}"/>
    <cellStyle name="Normal 2 2 6 2 4 2 3" xfId="13901" xr:uid="{640C9B4A-BBB8-4209-8037-3E4D5454824D}"/>
    <cellStyle name="Normal 2 2 6 2 4 2 3 2" xfId="31859" xr:uid="{2424822F-09E1-43CA-8F54-F96AF7936B05}"/>
    <cellStyle name="Normal 2 2 6 2 4 2 4" xfId="22892" xr:uid="{A25E650E-EFF7-4F4E-9693-B0059D6AD325}"/>
    <cellStyle name="Normal 2 2 6 2 4 3" xfId="7623" xr:uid="{166E43CB-BE84-4E37-97A7-B409D21F2E80}"/>
    <cellStyle name="Normal 2 2 6 2 4 3 2" xfId="16603" xr:uid="{6FF41A03-EF48-4CF9-A92A-A768EED408CB}"/>
    <cellStyle name="Normal 2 2 6 2 4 3 2 2" xfId="34561" xr:uid="{6F2AF08B-0E0B-41CD-8EDC-CE725223CBEF}"/>
    <cellStyle name="Normal 2 2 6 2 4 3 3" xfId="25604" xr:uid="{8CDF8555-593E-42AE-A6F6-1D45EDAA2379}"/>
    <cellStyle name="Normal 2 2 6 2 4 4" xfId="11936" xr:uid="{6AEE839F-241A-4189-9339-A020A4292938}"/>
    <cellStyle name="Normal 2 2 6 2 4 4 2" xfId="29894" xr:uid="{0EB87E22-BA2A-4944-8F73-A1283EE32DDB}"/>
    <cellStyle name="Normal 2 2 6 2 4 5" xfId="20927" xr:uid="{19609CD8-2280-4A74-8EEE-E798C1D8A443}"/>
    <cellStyle name="Normal 2 2 6 2 5" xfId="3287" xr:uid="{4B4796F7-B039-4354-ADC5-035D3657CA58}"/>
    <cellStyle name="Normal 2 2 6 2 5 2" xfId="5253" xr:uid="{C034AA7D-A0C2-416B-A3D2-5D91A940A12F}"/>
    <cellStyle name="Normal 2 2 6 2 5 2 2" xfId="9947" xr:uid="{9A871813-BCB4-4DDF-B681-2CA42B57BBC4}"/>
    <cellStyle name="Normal 2 2 6 2 5 2 2 2" xfId="18927" xr:uid="{B7C032E5-2B5C-46AC-BE76-36538205EAE6}"/>
    <cellStyle name="Normal 2 2 6 2 5 2 2 2 2" xfId="36885" xr:uid="{7402F6B3-2CA7-428A-9AFA-EDA057B305EC}"/>
    <cellStyle name="Normal 2 2 6 2 5 2 2 3" xfId="27928" xr:uid="{FA38313D-879E-411D-B88E-6DCE2AF26332}"/>
    <cellStyle name="Normal 2 2 6 2 5 2 3" xfId="14260" xr:uid="{7A802CEB-3B6C-4945-8B5C-2E179902D6BC}"/>
    <cellStyle name="Normal 2 2 6 2 5 2 3 2" xfId="32218" xr:uid="{988676C1-DBA3-4346-97FB-8E523AF93EA8}"/>
    <cellStyle name="Normal 2 2 6 2 5 2 4" xfId="23251" xr:uid="{8D2E38CA-3F56-41E8-B1D0-2C56317E225E}"/>
    <cellStyle name="Normal 2 2 6 2 5 3" xfId="7982" xr:uid="{54A7CD39-54DC-40C2-9F4D-A7F9943AE368}"/>
    <cellStyle name="Normal 2 2 6 2 5 3 2" xfId="16962" xr:uid="{A3609067-C646-4130-8363-BDA9843936D4}"/>
    <cellStyle name="Normal 2 2 6 2 5 3 2 2" xfId="34920" xr:uid="{E5268BDD-E54A-43E2-BAF9-BAF8BE9DBDA3}"/>
    <cellStyle name="Normal 2 2 6 2 5 3 3" xfId="25963" xr:uid="{7B8D9AA7-D353-41AA-B560-614339BE18D2}"/>
    <cellStyle name="Normal 2 2 6 2 5 4" xfId="12295" xr:uid="{8E03E00B-7204-450F-BA4A-2AB4941BFCB8}"/>
    <cellStyle name="Normal 2 2 6 2 5 4 2" xfId="30253" xr:uid="{A4BCCD5F-3FB7-485F-B29B-F86E064E6EB7}"/>
    <cellStyle name="Normal 2 2 6 2 5 5" xfId="21286" xr:uid="{37553D83-2E3F-4401-900C-46A5B820CACB}"/>
    <cellStyle name="Normal 2 2 6 2 6" xfId="1543" xr:uid="{B9A20C1E-4E6A-46E2-A367-6CB128E8B7B4}"/>
    <cellStyle name="Normal 2 2 6 2 6 2" xfId="6545" xr:uid="{E2D4B786-A4BB-4AF6-89BA-4C9950588CE0}"/>
    <cellStyle name="Normal 2 2 6 2 6 2 2" xfId="15526" xr:uid="{73D57E65-0355-437C-BA3B-121AF6A58989}"/>
    <cellStyle name="Normal 2 2 6 2 6 2 2 2" xfId="33484" xr:uid="{AC5220E1-7083-405E-BE97-704E91E0DF4F}"/>
    <cellStyle name="Normal 2 2 6 2 6 2 3" xfId="24527" xr:uid="{BED7EB48-B1C4-4749-93F6-7F67AFDC7AB6}"/>
    <cellStyle name="Normal 2 2 6 2 6 3" xfId="10859" xr:uid="{FF1C8D9E-AD7D-4F33-B3ED-FEC27DD32B4A}"/>
    <cellStyle name="Normal 2 2 6 2 6 3 2" xfId="28817" xr:uid="{2DD644C8-2193-477E-AD41-91E585FAC147}"/>
    <cellStyle name="Normal 2 2 6 2 6 4" xfId="19849" xr:uid="{925A1A2F-5162-4783-9E67-7D8388C56EDE}"/>
    <cellStyle name="Normal 2 2 6 2 7" xfId="3647" xr:uid="{EB064457-732D-4201-AE58-BAB398A10EA5}"/>
    <cellStyle name="Normal 2 2 6 2 7 2" xfId="8341" xr:uid="{48D29092-79E4-4C05-B7FC-1BC801567F70}"/>
    <cellStyle name="Normal 2 2 6 2 7 2 2" xfId="17321" xr:uid="{8208A8CD-61AB-48F7-8980-3489FBE0E579}"/>
    <cellStyle name="Normal 2 2 6 2 7 2 2 2" xfId="35279" xr:uid="{171B42A7-F32E-49F4-9B40-65916B1C09CA}"/>
    <cellStyle name="Normal 2 2 6 2 7 2 3" xfId="26322" xr:uid="{BB60AACD-0DFD-4CE7-AE36-89F86673ED71}"/>
    <cellStyle name="Normal 2 2 6 2 7 3" xfId="12654" xr:uid="{43E671F4-DA66-4FD0-9707-5F0981AD50F9}"/>
    <cellStyle name="Normal 2 2 6 2 7 3 2" xfId="30612" xr:uid="{7D183200-6AF9-4832-885E-E1C593B240A5}"/>
    <cellStyle name="Normal 2 2 6 2 7 4" xfId="21645" xr:uid="{1A086707-4C49-4904-B74E-F6D6ECCCEBE5}"/>
    <cellStyle name="Normal 2 2 6 2 8" xfId="5614" xr:uid="{749911E7-0243-41BD-B3B3-CC5B9100283C}"/>
    <cellStyle name="Normal 2 2 6 2 8 2" xfId="14619" xr:uid="{0D2E3BD2-72D0-4D8D-A3B7-883F77071BC5}"/>
    <cellStyle name="Normal 2 2 6 2 8 2 2" xfId="32577" xr:uid="{09DCA243-7496-41BB-A15E-839C71025AF8}"/>
    <cellStyle name="Normal 2 2 6 2 8 3" xfId="23612" xr:uid="{AE1FE32B-66A5-4831-B9A2-DDFD19A96FAA}"/>
    <cellStyle name="Normal 2 2 6 2 9" xfId="6013" xr:uid="{F3B5C649-A4ED-4DBC-9656-6B2A67B17379}"/>
    <cellStyle name="Normal 2 2 6 2 9 2" xfId="14996" xr:uid="{93E7F719-ADBD-46FE-8C82-4463E0728B9B}"/>
    <cellStyle name="Normal 2 2 6 2 9 2 2" xfId="32954" xr:uid="{415238E5-E025-413A-A9B9-A82C47BB6602}"/>
    <cellStyle name="Normal 2 2 6 2 9 3" xfId="23997" xr:uid="{86FA6BA4-67E6-4838-95CA-DFBA88273574}"/>
    <cellStyle name="Normal 2 2 6 3" xfId="1352" xr:uid="{00D0C4B0-C1B1-467C-A475-87309344C524}"/>
    <cellStyle name="Normal 2 2 6 3 2" xfId="3835" xr:uid="{39A2B6D8-1E62-4957-AC78-79A273172458}"/>
    <cellStyle name="Normal 2 2 6 3 2 2" xfId="8529" xr:uid="{0836E386-AF41-42E9-938A-AD43DD8F48AF}"/>
    <cellStyle name="Normal 2 2 6 3 2 2 2" xfId="17509" xr:uid="{70E82271-F4D2-4F17-8825-2D599DA3D613}"/>
    <cellStyle name="Normal 2 2 6 3 2 2 2 2" xfId="35467" xr:uid="{C7E7216C-D6B7-4B0F-994C-2456C7BC06CC}"/>
    <cellStyle name="Normal 2 2 6 3 2 2 3" xfId="26510" xr:uid="{FC79CD7F-F27A-4E8F-8EFC-8A4047ECF7C5}"/>
    <cellStyle name="Normal 2 2 6 3 2 3" xfId="12842" xr:uid="{5C9BABB8-1EDF-4C77-AC82-CB4285E25DC6}"/>
    <cellStyle name="Normal 2 2 6 3 2 3 2" xfId="30800" xr:uid="{4CA25C05-17E4-4078-B888-F2AD27E3E6A4}"/>
    <cellStyle name="Normal 2 2 6 3 2 4" xfId="21833" xr:uid="{85E69973-0728-4DA6-808A-5658C8D89789}"/>
    <cellStyle name="Normal 2 2 6 3 3" xfId="6373" xr:uid="{6BC0B5B0-14A2-496A-B757-BA89DF412856}"/>
    <cellStyle name="Normal 2 2 6 3 3 2" xfId="15355" xr:uid="{DA79E227-7907-47A7-A287-DF606379E6D1}"/>
    <cellStyle name="Normal 2 2 6 3 3 2 2" xfId="33313" xr:uid="{EB1D4CCD-3694-4EB7-89C9-8C31102B62DE}"/>
    <cellStyle name="Normal 2 2 6 3 3 3" xfId="24356" xr:uid="{F35DCE31-5013-4F6C-BD9F-83F08F69B47D}"/>
    <cellStyle name="Normal 2 2 6 3 4" xfId="10688" xr:uid="{D7E8467B-9747-4D87-989D-B1C132E70CF8}"/>
    <cellStyle name="Normal 2 2 6 3 4 2" xfId="28646" xr:uid="{D8D5AFF7-13D5-4824-B70D-601EF098A67B}"/>
    <cellStyle name="Normal 2 2 6 3 5" xfId="19678" xr:uid="{BC2F2016-F27C-4385-865E-4C91F376C792}"/>
    <cellStyle name="Normal 2 2 6 4" xfId="1731" xr:uid="{C140AE7B-6F58-4D8D-A171-AFF861A721B7}"/>
    <cellStyle name="Normal 2 2 6 4 2" xfId="4006" xr:uid="{57DF1556-7AE6-4B4A-9797-BD0F015E1DBA}"/>
    <cellStyle name="Normal 2 2 6 4 2 2" xfId="8700" xr:uid="{17392323-84A8-43E3-A4D4-DB644E9E5B6B}"/>
    <cellStyle name="Normal 2 2 6 4 2 2 2" xfId="17680" xr:uid="{81604673-C42E-4061-A571-B5D508514CE4}"/>
    <cellStyle name="Normal 2 2 6 4 2 2 2 2" xfId="35638" xr:uid="{4B4A462F-4F4B-4E02-B9B2-F895452102F3}"/>
    <cellStyle name="Normal 2 2 6 4 2 2 3" xfId="26681" xr:uid="{09A9A1FA-AC64-4AEC-8640-890085042495}"/>
    <cellStyle name="Normal 2 2 6 4 2 3" xfId="13013" xr:uid="{6905F775-EB42-4B78-A234-B8816E44D026}"/>
    <cellStyle name="Normal 2 2 6 4 2 3 2" xfId="30971" xr:uid="{E4A1EBC5-6675-4448-ACC8-D2950A8145D6}"/>
    <cellStyle name="Normal 2 2 6 4 2 4" xfId="22004" xr:uid="{0E36967C-A149-4E4E-8FBE-6164D77CC75F}"/>
    <cellStyle name="Normal 2 2 6 4 3" xfId="6733" xr:uid="{9FF53B24-593D-4E91-8612-D4F5245F04E3}"/>
    <cellStyle name="Normal 2 2 6 4 3 2" xfId="15714" xr:uid="{EE5450E2-5FDF-4230-B4A8-6C12D64B0FA5}"/>
    <cellStyle name="Normal 2 2 6 4 3 2 2" xfId="33672" xr:uid="{AF9B4FEA-1ED8-45D9-80B4-7B9BBFFF1A60}"/>
    <cellStyle name="Normal 2 2 6 4 3 3" xfId="24715" xr:uid="{B0D01A4D-7A7C-4FCA-9C77-E8BA125F852A}"/>
    <cellStyle name="Normal 2 2 6 4 4" xfId="11047" xr:uid="{B056317E-B210-4574-8BAA-ED7F1CED29B9}"/>
    <cellStyle name="Normal 2 2 6 4 4 2" xfId="29005" xr:uid="{698FF29C-3677-4257-BBEF-BC95838FFC56}"/>
    <cellStyle name="Normal 2 2 6 4 5" xfId="20037" xr:uid="{325CE389-845C-4214-8FF8-427B587F6BDF}"/>
    <cellStyle name="Normal 2 2 6 5" xfId="2150" xr:uid="{135F27B8-1D23-4674-9DF3-7AA3F5131C9C}"/>
    <cellStyle name="Normal 2 2 6 5 2" xfId="4364" xr:uid="{8D5B66C1-F909-43C6-86BE-3DE68BA1AE2A}"/>
    <cellStyle name="Normal 2 2 6 5 2 2" xfId="9058" xr:uid="{7D942029-A956-4270-B707-813CAC602796}"/>
    <cellStyle name="Normal 2 2 6 5 2 2 2" xfId="18038" xr:uid="{CFA21056-9067-4F45-80A8-86A1B84F60C6}"/>
    <cellStyle name="Normal 2 2 6 5 2 2 2 2" xfId="35996" xr:uid="{948701FA-EAE6-4224-B615-36149AA12482}"/>
    <cellStyle name="Normal 2 2 6 5 2 2 3" xfId="27039" xr:uid="{21CFB660-283F-4B1B-8017-C37257756049}"/>
    <cellStyle name="Normal 2 2 6 5 2 3" xfId="13371" xr:uid="{30DBBAB0-50E0-4E4D-875F-E34B2C52EAE2}"/>
    <cellStyle name="Normal 2 2 6 5 2 3 2" xfId="31329" xr:uid="{85B50911-5365-4C29-9A2B-3CCED6408843}"/>
    <cellStyle name="Normal 2 2 6 5 2 4" xfId="22362" xr:uid="{3FC3B538-903C-4A23-A969-5A3EB5BD325D}"/>
    <cellStyle name="Normal 2 2 6 5 3" xfId="7092" xr:uid="{E1C76A78-1AFC-4054-9F41-2C4A80719786}"/>
    <cellStyle name="Normal 2 2 6 5 3 2" xfId="16073" xr:uid="{D70A0DE5-504A-4E57-A6E1-1769ED961DEF}"/>
    <cellStyle name="Normal 2 2 6 5 3 2 2" xfId="34031" xr:uid="{0DE892A1-C2E5-4C32-8BBE-C8E4E02A9BE4}"/>
    <cellStyle name="Normal 2 2 6 5 3 3" xfId="25074" xr:uid="{4495FF33-55E5-496B-9954-14A73B710427}"/>
    <cellStyle name="Normal 2 2 6 5 4" xfId="11406" xr:uid="{6A0F02C2-E573-4087-80EE-AC3499AC8358}"/>
    <cellStyle name="Normal 2 2 6 5 4 2" xfId="29364" xr:uid="{4D528B1C-A5A4-491D-BDE2-3F8F6290CEAC}"/>
    <cellStyle name="Normal 2 2 6 5 5" xfId="20396" xr:uid="{4C8794CB-3516-40D6-A31F-3DCAC8C424B2}"/>
    <cellStyle name="Normal 2 2 6 6" xfId="2735" xr:uid="{01733CB1-845E-46FE-8A81-A87BF8DE3BD4}"/>
    <cellStyle name="Normal 2 2 6 6 2" xfId="4723" xr:uid="{6B13B069-8354-44AB-BFDE-350FAE416DCE}"/>
    <cellStyle name="Normal 2 2 6 6 2 2" xfId="9417" xr:uid="{C61476B1-FD3D-48D0-BAB4-4CD28EF8CA5E}"/>
    <cellStyle name="Normal 2 2 6 6 2 2 2" xfId="18397" xr:uid="{72D7A477-9AFE-48C5-8EDE-C6B383D13738}"/>
    <cellStyle name="Normal 2 2 6 6 2 2 2 2" xfId="36355" xr:uid="{4D784619-38C4-4A70-9503-F53ED487833E}"/>
    <cellStyle name="Normal 2 2 6 6 2 2 3" xfId="27398" xr:uid="{4076BABD-76F9-4950-8D42-D5890FD239C6}"/>
    <cellStyle name="Normal 2 2 6 6 2 3" xfId="13730" xr:uid="{84876F73-6F8D-4BD3-981B-8FEDC805A71E}"/>
    <cellStyle name="Normal 2 2 6 6 2 3 2" xfId="31688" xr:uid="{4E0D1FEC-1B13-432A-BB9A-49A33CF39D4D}"/>
    <cellStyle name="Normal 2 2 6 6 2 4" xfId="22721" xr:uid="{D990657D-B736-471E-8508-7D56E50CC2C6}"/>
    <cellStyle name="Normal 2 2 6 6 3" xfId="7452" xr:uid="{3A8518F8-DC7E-4C43-9AD0-2D2FAF4BE826}"/>
    <cellStyle name="Normal 2 2 6 6 3 2" xfId="16432" xr:uid="{DE10B6B9-650B-4803-AA7A-EC2016EDAF44}"/>
    <cellStyle name="Normal 2 2 6 6 3 2 2" xfId="34390" xr:uid="{A4955F1A-A689-457B-8E7D-ECE2E0B2DE32}"/>
    <cellStyle name="Normal 2 2 6 6 3 3" xfId="25433" xr:uid="{FC5D1B73-4E93-4F30-8A9D-CD1EC680955E}"/>
    <cellStyle name="Normal 2 2 6 6 4" xfId="11765" xr:uid="{E6E23190-14AF-4B78-A43B-30E6AB72BDBE}"/>
    <cellStyle name="Normal 2 2 6 6 4 2" xfId="29723" xr:uid="{8C3D28B8-6BF1-4E8C-B672-1A4F742B16E0}"/>
    <cellStyle name="Normal 2 2 6 6 5" xfId="20756" xr:uid="{D54EEA7F-8DC5-4C4D-AF63-A413FEBF8362}"/>
    <cellStyle name="Normal 2 2 6 7" xfId="3095" xr:uid="{42D8EF48-BB5E-480D-8592-06D614936C5B}"/>
    <cellStyle name="Normal 2 2 6 7 2" xfId="5082" xr:uid="{500F89D5-14FD-4313-A78B-397B98783827}"/>
    <cellStyle name="Normal 2 2 6 7 2 2" xfId="9776" xr:uid="{BF3D5BE4-69C0-47DE-A4A4-92FCF64D48E0}"/>
    <cellStyle name="Normal 2 2 6 7 2 2 2" xfId="18756" xr:uid="{02151986-A867-411E-9A58-990FEFBEB826}"/>
    <cellStyle name="Normal 2 2 6 7 2 2 2 2" xfId="36714" xr:uid="{86397ACE-6D8C-4DC1-83F5-80123676CDAA}"/>
    <cellStyle name="Normal 2 2 6 7 2 2 3" xfId="27757" xr:uid="{1EAD6C14-CCA1-4356-BB5C-21411451213E}"/>
    <cellStyle name="Normal 2 2 6 7 2 3" xfId="14089" xr:uid="{BAC372F7-680D-4555-9FB9-2598030FEA32}"/>
    <cellStyle name="Normal 2 2 6 7 2 3 2" xfId="32047" xr:uid="{08A2E6DB-2206-4B23-B379-91F0A8C9ADE9}"/>
    <cellStyle name="Normal 2 2 6 7 2 4" xfId="23080" xr:uid="{70B79999-57F8-4979-8ED5-C8385AACBD6C}"/>
    <cellStyle name="Normal 2 2 6 7 3" xfId="7811" xr:uid="{5A144262-4A8C-47B8-9703-81665380F543}"/>
    <cellStyle name="Normal 2 2 6 7 3 2" xfId="16791" xr:uid="{9AC6ACA7-1D0A-4414-8779-6C6165B32A70}"/>
    <cellStyle name="Normal 2 2 6 7 3 2 2" xfId="34749" xr:uid="{A8DBAF30-1485-431A-98CF-5B878DA2B671}"/>
    <cellStyle name="Normal 2 2 6 7 3 3" xfId="25792" xr:uid="{A9AB552E-5A2A-4D65-8B64-C5902A263585}"/>
    <cellStyle name="Normal 2 2 6 7 4" xfId="12124" xr:uid="{BE3947A1-9857-41AC-9038-5B8ADF1D49AF}"/>
    <cellStyle name="Normal 2 2 6 7 4 2" xfId="30082" xr:uid="{78251733-65C4-4810-AE6F-ABAACC9ACB3E}"/>
    <cellStyle name="Normal 2 2 6 7 5" xfId="21115" xr:uid="{731B94AD-44CE-48C2-8E4C-62266A6070B7}"/>
    <cellStyle name="Normal 2 2 6 8" xfId="1181" xr:uid="{CEC78BAC-DA98-4399-892D-63EB271B75D0}"/>
    <cellStyle name="Normal 2 2 6 8 2" xfId="6202" xr:uid="{2BA6A2DE-08D8-480D-BB22-23911502CC38}"/>
    <cellStyle name="Normal 2 2 6 8 2 2" xfId="15184" xr:uid="{B2ED9E3E-EEE2-4069-9839-02624BA0E218}"/>
    <cellStyle name="Normal 2 2 6 8 2 2 2" xfId="33142" xr:uid="{8580ABEC-8FD5-4DF6-8376-CAC3344B6EBD}"/>
    <cellStyle name="Normal 2 2 6 8 2 3" xfId="24185" xr:uid="{EE988993-170A-4EF0-8320-09DBEB12CE8E}"/>
    <cellStyle name="Normal 2 2 6 8 3" xfId="10517" xr:uid="{1F4F51AE-8709-4187-9E82-741BC604A28E}"/>
    <cellStyle name="Normal 2 2 6 8 3 2" xfId="28475" xr:uid="{0BED9FA9-70AB-4BE7-AB69-16542CC7A528}"/>
    <cellStyle name="Normal 2 2 6 8 4" xfId="19507" xr:uid="{8D7C6484-B4F3-439C-8F7A-0E6B6EE720A6}"/>
    <cellStyle name="Normal 2 2 6 9" xfId="3476" xr:uid="{AB844217-984B-4E6A-8B3A-17ADF516EA1E}"/>
    <cellStyle name="Normal 2 2 6 9 2" xfId="8170" xr:uid="{6CB55972-68F5-4DD7-9063-C69E720557A6}"/>
    <cellStyle name="Normal 2 2 6 9 2 2" xfId="17150" xr:uid="{00AD6774-851B-48F1-A25E-C4E902D61D72}"/>
    <cellStyle name="Normal 2 2 6 9 2 2 2" xfId="35108" xr:uid="{A799710F-D64B-4999-A6E2-CF58B5985F73}"/>
    <cellStyle name="Normal 2 2 6 9 2 3" xfId="26151" xr:uid="{9B64EE20-209D-4422-B87B-3071D92EC6DF}"/>
    <cellStyle name="Normal 2 2 6 9 3" xfId="12483" xr:uid="{03071216-4E08-4F75-BA3A-34BC4F78A28B}"/>
    <cellStyle name="Normal 2 2 6 9 3 2" xfId="30441" xr:uid="{0671DE55-2BE3-4143-84AE-B608CF20EAAF}"/>
    <cellStyle name="Normal 2 2 6 9 4" xfId="21474" xr:uid="{47FC4696-1D95-42C1-A3BA-250DD5BC765E}"/>
    <cellStyle name="Normal 2 2 7" xfId="719" xr:uid="{DECA9B83-805F-464B-A604-A1D66975DFE6}"/>
    <cellStyle name="Normal 2 2 7 10" xfId="5473" xr:uid="{88FE15BC-80CD-40D2-A236-C58DBC369F81}"/>
    <cellStyle name="Normal 2 2 7 10 2" xfId="14480" xr:uid="{B3831F73-6F15-4979-8F03-EB8080188D63}"/>
    <cellStyle name="Normal 2 2 7 10 2 2" xfId="32438" xr:uid="{906F4EF6-C893-4D86-8A5E-DC925FF51863}"/>
    <cellStyle name="Normal 2 2 7 10 3" xfId="23471" xr:uid="{85426E1B-08D8-404E-AE4C-A28EE8C33131}"/>
    <cellStyle name="Normal 2 2 7 11" xfId="5874" xr:uid="{76989D63-E890-40ED-9B89-1C28C7A6E744}"/>
    <cellStyle name="Normal 2 2 7 11 2" xfId="14857" xr:uid="{FC7F033A-4BBC-4A01-B460-7D99B26F4447}"/>
    <cellStyle name="Normal 2 2 7 11 2 2" xfId="32815" xr:uid="{5BEC7A45-1B3D-4FF7-8CB6-E8C9116102E7}"/>
    <cellStyle name="Normal 2 2 7 11 3" xfId="23858" xr:uid="{8BD7BCED-23F4-4EE9-A9E8-E4999EEDF4B4}"/>
    <cellStyle name="Normal 2 2 7 12" xfId="10187" xr:uid="{6035550B-B4B8-4345-A6C2-3899DE237C50}"/>
    <cellStyle name="Normal 2 2 7 12 2" xfId="28148" xr:uid="{6A2C4D81-B239-40D6-912A-983EF6EB84B1}"/>
    <cellStyle name="Normal 2 2 7 13" xfId="19174" xr:uid="{48825EFB-6A76-42C0-AAEA-2A97F53D7C2E}"/>
    <cellStyle name="Normal 2 2 7 2" xfId="923" xr:uid="{2DBFAE84-CA3E-4B81-897E-3F192EEDBC7B}"/>
    <cellStyle name="Normal 2 2 7 2 10" xfId="10358" xr:uid="{CAC61B75-5136-4947-BF90-000E479CBB7A}"/>
    <cellStyle name="Normal 2 2 7 2 10 2" xfId="28319" xr:uid="{788BC3E7-C3B3-4A24-AF95-3B84E01CF794}"/>
    <cellStyle name="Normal 2 2 7 2 11" xfId="19345" xr:uid="{7E98F822-C76A-42F7-83A5-6E1B3D9F6361}"/>
    <cellStyle name="Normal 2 2 7 2 2" xfId="1934" xr:uid="{34BB5737-23F6-4473-BED2-05BFCA009C64}"/>
    <cellStyle name="Normal 2 2 7 2 2 2" xfId="4209" xr:uid="{95D795ED-A291-4DBC-BCF9-C7B77BC6F36A}"/>
    <cellStyle name="Normal 2 2 7 2 2 2 2" xfId="8903" xr:uid="{52686FC9-1B10-47EC-858F-E72D37BE1B28}"/>
    <cellStyle name="Normal 2 2 7 2 2 2 2 2" xfId="17883" xr:uid="{036B942F-D8D7-491A-9EAA-CC58C99C4A65}"/>
    <cellStyle name="Normal 2 2 7 2 2 2 2 2 2" xfId="35841" xr:uid="{3CDE4AAA-C3E0-43EE-8A41-1DF098487CEE}"/>
    <cellStyle name="Normal 2 2 7 2 2 2 2 3" xfId="26884" xr:uid="{816A82DC-954C-427A-A9FB-B830AC9C1997}"/>
    <cellStyle name="Normal 2 2 7 2 2 2 3" xfId="13216" xr:uid="{1264520F-3BC1-419F-A560-C93A53BA4FAB}"/>
    <cellStyle name="Normal 2 2 7 2 2 2 3 2" xfId="31174" xr:uid="{9F5A8B87-B500-4BB8-B04B-2DEDC61822C5}"/>
    <cellStyle name="Normal 2 2 7 2 2 2 4" xfId="22207" xr:uid="{D9AC351B-0761-4872-98A9-F3F32D2D3110}"/>
    <cellStyle name="Normal 2 2 7 2 2 3" xfId="6936" xr:uid="{E9A9591D-B4F1-4F10-A36D-C2EE24F063D4}"/>
    <cellStyle name="Normal 2 2 7 2 2 3 2" xfId="15917" xr:uid="{E7B37DC7-08D0-4831-AAF3-4BB455C2B1CD}"/>
    <cellStyle name="Normal 2 2 7 2 2 3 2 2" xfId="33875" xr:uid="{C6485E59-5FAD-4DAE-8E77-A952C814734E}"/>
    <cellStyle name="Normal 2 2 7 2 2 3 3" xfId="24918" xr:uid="{5E9FFF28-8437-4524-BC55-F8CC9771825F}"/>
    <cellStyle name="Normal 2 2 7 2 2 4" xfId="11250" xr:uid="{F67C7101-4AFE-4AC9-B283-7E7D63105DEE}"/>
    <cellStyle name="Normal 2 2 7 2 2 4 2" xfId="29208" xr:uid="{E383C5D2-A9BB-4945-9ACA-BDF5979B258D}"/>
    <cellStyle name="Normal 2 2 7 2 2 5" xfId="20240" xr:uid="{69D51549-B728-4D72-A6F0-AE0E9B39BC0E}"/>
    <cellStyle name="Normal 2 2 7 2 3" xfId="2360" xr:uid="{EE6E0173-F70A-4140-A611-2369E089BDE9}"/>
    <cellStyle name="Normal 2 2 7 2 3 2" xfId="4567" xr:uid="{436E8FB7-302E-4977-A47E-550E09A5614C}"/>
    <cellStyle name="Normal 2 2 7 2 3 2 2" xfId="9261" xr:uid="{2874315D-2A6C-4AAB-BE2F-DB4027AE277C}"/>
    <cellStyle name="Normal 2 2 7 2 3 2 2 2" xfId="18241" xr:uid="{E368FAEA-5385-4622-A228-8C528A6E1A26}"/>
    <cellStyle name="Normal 2 2 7 2 3 2 2 2 2" xfId="36199" xr:uid="{CA99C209-36A2-4201-9B19-8D964CD2C13F}"/>
    <cellStyle name="Normal 2 2 7 2 3 2 2 3" xfId="27242" xr:uid="{9438577B-FC3A-4896-83FA-ACA0EF0BF2DC}"/>
    <cellStyle name="Normal 2 2 7 2 3 2 3" xfId="13574" xr:uid="{6D4BA5A3-6EF2-4BC0-A2B7-498EB266982A}"/>
    <cellStyle name="Normal 2 2 7 2 3 2 3 2" xfId="31532" xr:uid="{735EC1B1-4F74-43A2-A732-8793B4761E1D}"/>
    <cellStyle name="Normal 2 2 7 2 3 2 4" xfId="22565" xr:uid="{8FE7ECEE-5B5F-488F-90F7-5A4C88F866F8}"/>
    <cellStyle name="Normal 2 2 7 2 3 3" xfId="7295" xr:uid="{1D1B7922-3DEE-494E-8947-FD47C422065A}"/>
    <cellStyle name="Normal 2 2 7 2 3 3 2" xfId="16276" xr:uid="{E1E70F67-B4FF-4216-8B31-01F442D02EDD}"/>
    <cellStyle name="Normal 2 2 7 2 3 3 2 2" xfId="34234" xr:uid="{EC3F7718-5A9A-4960-B515-731C288F852D}"/>
    <cellStyle name="Normal 2 2 7 2 3 3 3" xfId="25277" xr:uid="{A9B36EA0-0D64-4B2B-9D6D-AA869EF9B301}"/>
    <cellStyle name="Normal 2 2 7 2 3 4" xfId="11609" xr:uid="{FADEE64C-E8AD-4656-825F-11ECEF8CF654}"/>
    <cellStyle name="Normal 2 2 7 2 3 4 2" xfId="29567" xr:uid="{D618715E-FE49-451A-8D1F-7C07180B771C}"/>
    <cellStyle name="Normal 2 2 7 2 3 5" xfId="20599" xr:uid="{79192E75-6AA0-4D80-8CF5-1B540928F7E6}"/>
    <cellStyle name="Normal 2 2 7 2 4" xfId="2939" xr:uid="{3018F3FD-2A97-451E-BDC2-AC174E5AD5CD}"/>
    <cellStyle name="Normal 2 2 7 2 4 2" xfId="4926" xr:uid="{D528E8A8-890A-4740-B79C-7EB16DFF4DB6}"/>
    <cellStyle name="Normal 2 2 7 2 4 2 2" xfId="9620" xr:uid="{3648829A-A1DE-487A-B4FA-0AE3C3F6EC3A}"/>
    <cellStyle name="Normal 2 2 7 2 4 2 2 2" xfId="18600" xr:uid="{77C59798-99EF-4E45-A6F6-15D127A41665}"/>
    <cellStyle name="Normal 2 2 7 2 4 2 2 2 2" xfId="36558" xr:uid="{9EA26489-ED3E-4D39-B2AB-97C548D57011}"/>
    <cellStyle name="Normal 2 2 7 2 4 2 2 3" xfId="27601" xr:uid="{038D3929-B9B8-4B4F-9304-69687F662EEF}"/>
    <cellStyle name="Normal 2 2 7 2 4 2 3" xfId="13933" xr:uid="{FF0705DA-5A4F-42F8-A039-E4B7A858D4B3}"/>
    <cellStyle name="Normal 2 2 7 2 4 2 3 2" xfId="31891" xr:uid="{A7305A96-E353-4970-A92C-E32017EDF85F}"/>
    <cellStyle name="Normal 2 2 7 2 4 2 4" xfId="22924" xr:uid="{039D6F67-5DAC-4E32-9210-71A68BEDA4B3}"/>
    <cellStyle name="Normal 2 2 7 2 4 3" xfId="7655" xr:uid="{5CF8CE46-22CC-4E2D-BFB8-F9FCF2677968}"/>
    <cellStyle name="Normal 2 2 7 2 4 3 2" xfId="16635" xr:uid="{771F0A35-98F0-437F-ACFA-6990B5B02401}"/>
    <cellStyle name="Normal 2 2 7 2 4 3 2 2" xfId="34593" xr:uid="{44D3E13C-3296-48D9-AB5B-A3058B342851}"/>
    <cellStyle name="Normal 2 2 7 2 4 3 3" xfId="25636" xr:uid="{62A738D0-4CD3-437E-BA51-82D3A0C5E8F0}"/>
    <cellStyle name="Normal 2 2 7 2 4 4" xfId="11968" xr:uid="{F19FB72E-428C-4F71-A75C-789C864EC9D8}"/>
    <cellStyle name="Normal 2 2 7 2 4 4 2" xfId="29926" xr:uid="{855BB512-9E39-4B52-87F2-7FB7731E8CD6}"/>
    <cellStyle name="Normal 2 2 7 2 4 5" xfId="20959" xr:uid="{76426BB6-5C5C-4997-AC74-5E80DA42227F}"/>
    <cellStyle name="Normal 2 2 7 2 5" xfId="3319" xr:uid="{CF4B55B3-A86F-4CFB-9367-4927F01D4ED6}"/>
    <cellStyle name="Normal 2 2 7 2 5 2" xfId="5285" xr:uid="{40A9A1DE-CE2E-4A59-A571-70FF58EEDD71}"/>
    <cellStyle name="Normal 2 2 7 2 5 2 2" xfId="9979" xr:uid="{5C8BD522-857C-4BB1-9AA9-A4964B677196}"/>
    <cellStyle name="Normal 2 2 7 2 5 2 2 2" xfId="18959" xr:uid="{485B776E-F077-4432-977C-3BD070B10729}"/>
    <cellStyle name="Normal 2 2 7 2 5 2 2 2 2" xfId="36917" xr:uid="{477E76DD-F487-4429-81DF-02B171C8771E}"/>
    <cellStyle name="Normal 2 2 7 2 5 2 2 3" xfId="27960" xr:uid="{CC9D050F-CAC4-459E-81D6-FA306813126B}"/>
    <cellStyle name="Normal 2 2 7 2 5 2 3" xfId="14292" xr:uid="{6A0F1F45-B63A-4188-BB50-955B07CF572C}"/>
    <cellStyle name="Normal 2 2 7 2 5 2 3 2" xfId="32250" xr:uid="{ACC3FD79-FD86-493A-BF69-B386FF38D37F}"/>
    <cellStyle name="Normal 2 2 7 2 5 2 4" xfId="23283" xr:uid="{A6AA08B3-8868-4E25-8E13-881E5F139833}"/>
    <cellStyle name="Normal 2 2 7 2 5 3" xfId="8014" xr:uid="{1922F1E7-CDF1-497D-8C14-7615A823B406}"/>
    <cellStyle name="Normal 2 2 7 2 5 3 2" xfId="16994" xr:uid="{DE19660E-3745-4207-A537-797E6CB53E39}"/>
    <cellStyle name="Normal 2 2 7 2 5 3 2 2" xfId="34952" xr:uid="{9432556C-883D-4C36-A87D-1B7ABD396569}"/>
    <cellStyle name="Normal 2 2 7 2 5 3 3" xfId="25995" xr:uid="{5AA2A63C-25C0-46BF-A92D-1100946DAB81}"/>
    <cellStyle name="Normal 2 2 7 2 5 4" xfId="12327" xr:uid="{6878BE40-5714-4A10-B672-9AD6BC2382B0}"/>
    <cellStyle name="Normal 2 2 7 2 5 4 2" xfId="30285" xr:uid="{E0B4C051-22CF-472E-BE8E-40C7343B99AE}"/>
    <cellStyle name="Normal 2 2 7 2 5 5" xfId="21318" xr:uid="{7A9774C8-0FED-4E06-B224-85CDCA09FC66}"/>
    <cellStyle name="Normal 2 2 7 2 6" xfId="1575" xr:uid="{94DF9D9B-8F46-40B1-B5D6-9A674D4C7CBD}"/>
    <cellStyle name="Normal 2 2 7 2 6 2" xfId="6577" xr:uid="{9F3108EA-59C8-49AA-88F1-03E9339AF84E}"/>
    <cellStyle name="Normal 2 2 7 2 6 2 2" xfId="15558" xr:uid="{E8303AE6-9F46-4E88-B950-E272134B1998}"/>
    <cellStyle name="Normal 2 2 7 2 6 2 2 2" xfId="33516" xr:uid="{BD1ACC98-FDD9-4F7A-99E6-ED54BFC5D11F}"/>
    <cellStyle name="Normal 2 2 7 2 6 2 3" xfId="24559" xr:uid="{434BA6A2-CE40-4A88-9352-29A3DFFF2EEC}"/>
    <cellStyle name="Normal 2 2 7 2 6 3" xfId="10891" xr:uid="{09AC2594-FE4E-4509-A05B-A9E15C453E05}"/>
    <cellStyle name="Normal 2 2 7 2 6 3 2" xfId="28849" xr:uid="{AC696D83-C40D-47C2-9CB1-C256D5840A7D}"/>
    <cellStyle name="Normal 2 2 7 2 6 4" xfId="19881" xr:uid="{37A310AD-898F-4F73-A6F0-C2BEC805FB34}"/>
    <cellStyle name="Normal 2 2 7 2 7" xfId="3679" xr:uid="{80E30328-B62B-4C81-8B63-8F9AA013AD2A}"/>
    <cellStyle name="Normal 2 2 7 2 7 2" xfId="8373" xr:uid="{5D37109D-2873-433A-825C-E7AA5BABF0BE}"/>
    <cellStyle name="Normal 2 2 7 2 7 2 2" xfId="17353" xr:uid="{2F2CAE77-AACD-4C8E-A9A7-72BDA54E73A6}"/>
    <cellStyle name="Normal 2 2 7 2 7 2 2 2" xfId="35311" xr:uid="{56B6FA0C-7835-473F-A5B4-A4F97006DE4F}"/>
    <cellStyle name="Normal 2 2 7 2 7 2 3" xfId="26354" xr:uid="{76D30E37-9EFC-4539-99BB-FDBCBFDF0F90}"/>
    <cellStyle name="Normal 2 2 7 2 7 3" xfId="12686" xr:uid="{56F10F63-EAA1-4E41-9A3F-DBF5F7674749}"/>
    <cellStyle name="Normal 2 2 7 2 7 3 2" xfId="30644" xr:uid="{86315D1A-831F-47C5-8603-9FCC09EACA9A}"/>
    <cellStyle name="Normal 2 2 7 2 7 4" xfId="21677" xr:uid="{6458014C-A8C5-46AE-88F5-6A04298EEC1D}"/>
    <cellStyle name="Normal 2 2 7 2 8" xfId="5646" xr:uid="{FD2281F9-175A-4478-ACC5-397869C1E31C}"/>
    <cellStyle name="Normal 2 2 7 2 8 2" xfId="14651" xr:uid="{D68A3312-B06E-46F5-B653-DAE828705EF7}"/>
    <cellStyle name="Normal 2 2 7 2 8 2 2" xfId="32609" xr:uid="{268290E4-C189-4CCC-A974-7624B9E29A74}"/>
    <cellStyle name="Normal 2 2 7 2 8 3" xfId="23644" xr:uid="{3752DCD7-8AE3-459B-B226-1E77A26D9B9B}"/>
    <cellStyle name="Normal 2 2 7 2 9" xfId="6045" xr:uid="{6E6CD2FB-109F-4D12-BD7A-5C85F8E36F32}"/>
    <cellStyle name="Normal 2 2 7 2 9 2" xfId="15028" xr:uid="{A970D662-AB35-4FF6-BEDA-E2B5562E9501}"/>
    <cellStyle name="Normal 2 2 7 2 9 2 2" xfId="32986" xr:uid="{1F48E3A2-F2EF-4375-8B1D-EBDF1B37D234}"/>
    <cellStyle name="Normal 2 2 7 2 9 3" xfId="24029" xr:uid="{FA442962-FC51-449E-98DE-B57D070251FF}"/>
    <cellStyle name="Normal 2 2 7 3" xfId="1384" xr:uid="{BD760D6E-3F0E-4CDD-9B38-8635F4E5E4F0}"/>
    <cellStyle name="Normal 2 2 7 3 2" xfId="3867" xr:uid="{3723653F-5C17-44EF-9D63-69A5E4F19770}"/>
    <cellStyle name="Normal 2 2 7 3 2 2" xfId="8561" xr:uid="{62870F93-9528-4503-B782-51506E11E957}"/>
    <cellStyle name="Normal 2 2 7 3 2 2 2" xfId="17541" xr:uid="{DAC9EFAF-33ED-4BE2-B724-1A08A075A513}"/>
    <cellStyle name="Normal 2 2 7 3 2 2 2 2" xfId="35499" xr:uid="{61CCC2BD-8D4D-4508-AB4B-7383AEE836F0}"/>
    <cellStyle name="Normal 2 2 7 3 2 2 3" xfId="26542" xr:uid="{908232F4-FE07-46D2-B503-F039EDA61C13}"/>
    <cellStyle name="Normal 2 2 7 3 2 3" xfId="12874" xr:uid="{55AFA8DC-1FA6-45CC-AC6E-17B41FCF3B95}"/>
    <cellStyle name="Normal 2 2 7 3 2 3 2" xfId="30832" xr:uid="{50393B14-CC27-425C-B0D0-590722E38E53}"/>
    <cellStyle name="Normal 2 2 7 3 2 4" xfId="21865" xr:uid="{E7D93A49-D0F0-4B1E-A432-446D2B83D686}"/>
    <cellStyle name="Normal 2 2 7 3 3" xfId="6405" xr:uid="{E19AADFD-08B5-45BE-AADC-1AC7C03BFF17}"/>
    <cellStyle name="Normal 2 2 7 3 3 2" xfId="15387" xr:uid="{E84AE40F-19F1-4A57-904F-819B8418140F}"/>
    <cellStyle name="Normal 2 2 7 3 3 2 2" xfId="33345" xr:uid="{98274BD2-64C3-4CDF-A42B-83FDDCB060AB}"/>
    <cellStyle name="Normal 2 2 7 3 3 3" xfId="24388" xr:uid="{E887A10D-39EA-407D-A38B-C1701F6885FB}"/>
    <cellStyle name="Normal 2 2 7 3 4" xfId="10720" xr:uid="{0DF3BE35-AC38-4DF0-8D47-F2F97D9B35A8}"/>
    <cellStyle name="Normal 2 2 7 3 4 2" xfId="28678" xr:uid="{517FE0EF-4966-454A-BFED-53415B507FE1}"/>
    <cellStyle name="Normal 2 2 7 3 5" xfId="19710" xr:uid="{96341E7B-A0DE-42E3-A7CC-32226FEEB3E1}"/>
    <cellStyle name="Normal 2 2 7 4" xfId="1763" xr:uid="{A3766CD0-7CD5-47F2-853E-E4B0162A75A3}"/>
    <cellStyle name="Normal 2 2 7 4 2" xfId="4038" xr:uid="{B90F9013-6A7C-49A2-B834-88B8E98E0378}"/>
    <cellStyle name="Normal 2 2 7 4 2 2" xfId="8732" xr:uid="{49F042CE-9E7F-4B90-A599-0D11C72410EA}"/>
    <cellStyle name="Normal 2 2 7 4 2 2 2" xfId="17712" xr:uid="{D0C13E91-E10D-4BB1-92B0-6F8A0422C1DB}"/>
    <cellStyle name="Normal 2 2 7 4 2 2 2 2" xfId="35670" xr:uid="{F4ED675D-2B54-4F44-B6A3-336C8120CF32}"/>
    <cellStyle name="Normal 2 2 7 4 2 2 3" xfId="26713" xr:uid="{EB5FE28F-A08B-47C0-9CD7-FE71DCB0CDBD}"/>
    <cellStyle name="Normal 2 2 7 4 2 3" xfId="13045" xr:uid="{E4D64B57-092E-46F1-B78F-6DD35E73A281}"/>
    <cellStyle name="Normal 2 2 7 4 2 3 2" xfId="31003" xr:uid="{754FA161-F7FA-499E-AD1E-73B4642625E3}"/>
    <cellStyle name="Normal 2 2 7 4 2 4" xfId="22036" xr:uid="{5090620B-EAB2-452B-9EA7-0365347977B3}"/>
    <cellStyle name="Normal 2 2 7 4 3" xfId="6765" xr:uid="{BA08E349-7036-412C-878B-2537135DCF5C}"/>
    <cellStyle name="Normal 2 2 7 4 3 2" xfId="15746" xr:uid="{2CA9882A-E449-4A6B-A6ED-69ED7E372F8E}"/>
    <cellStyle name="Normal 2 2 7 4 3 2 2" xfId="33704" xr:uid="{BEBCFF07-1950-4B92-80FB-8DABB2FB9E46}"/>
    <cellStyle name="Normal 2 2 7 4 3 3" xfId="24747" xr:uid="{CFC240B9-6084-4335-829B-28DA3D1EEF81}"/>
    <cellStyle name="Normal 2 2 7 4 4" xfId="11079" xr:uid="{C885D9AC-5D4E-46AE-B327-522F3C27DAE6}"/>
    <cellStyle name="Normal 2 2 7 4 4 2" xfId="29037" xr:uid="{58EDE3CA-EAD6-43ED-B0D4-1C8D3095CDA0}"/>
    <cellStyle name="Normal 2 2 7 4 5" xfId="20069" xr:uid="{33283AAF-A124-4541-BA98-FF21304B6F53}"/>
    <cellStyle name="Normal 2 2 7 5" xfId="2182" xr:uid="{C5EBFE12-3930-480C-BA3C-1657D58E9FEC}"/>
    <cellStyle name="Normal 2 2 7 5 2" xfId="4396" xr:uid="{BEE064E5-3AB9-48EF-8905-FE41A4D6F5ED}"/>
    <cellStyle name="Normal 2 2 7 5 2 2" xfId="9090" xr:uid="{BE00A8D9-B8AE-4689-B0B5-4E5DE3B9E18A}"/>
    <cellStyle name="Normal 2 2 7 5 2 2 2" xfId="18070" xr:uid="{96EBD06A-6EFE-416B-BCE4-B9BA50A4BDB7}"/>
    <cellStyle name="Normal 2 2 7 5 2 2 2 2" xfId="36028" xr:uid="{FDBD6F77-E573-436D-9489-1B079BD3D97E}"/>
    <cellStyle name="Normal 2 2 7 5 2 2 3" xfId="27071" xr:uid="{44DA23FC-00F4-478D-9BE8-79AB0569B64A}"/>
    <cellStyle name="Normal 2 2 7 5 2 3" xfId="13403" xr:uid="{FE0EED4A-0771-4087-811C-DAD56C00A477}"/>
    <cellStyle name="Normal 2 2 7 5 2 3 2" xfId="31361" xr:uid="{35AB8613-FB12-4F68-840E-3A078E3A4242}"/>
    <cellStyle name="Normal 2 2 7 5 2 4" xfId="22394" xr:uid="{CF720800-5670-42DD-877E-BE77ED0AA674}"/>
    <cellStyle name="Normal 2 2 7 5 3" xfId="7124" xr:uid="{D422B15B-AC8E-4B00-9B15-32FA38A4342D}"/>
    <cellStyle name="Normal 2 2 7 5 3 2" xfId="16105" xr:uid="{98CEEE65-3009-434D-A162-9029769F519E}"/>
    <cellStyle name="Normal 2 2 7 5 3 2 2" xfId="34063" xr:uid="{F856EAC9-FD8B-4909-81AB-FBB9996137FE}"/>
    <cellStyle name="Normal 2 2 7 5 3 3" xfId="25106" xr:uid="{77263D47-1959-40FB-9758-D0E9D8C4B814}"/>
    <cellStyle name="Normal 2 2 7 5 4" xfId="11438" xr:uid="{2D1C4B27-5241-4409-9440-747C24CA8DEB}"/>
    <cellStyle name="Normal 2 2 7 5 4 2" xfId="29396" xr:uid="{9A14438C-21F3-41A6-8D71-5C54F6B26F99}"/>
    <cellStyle name="Normal 2 2 7 5 5" xfId="20428" xr:uid="{21C6885B-8D7A-4051-9CFE-C1F6252CCC81}"/>
    <cellStyle name="Normal 2 2 7 6" xfId="2767" xr:uid="{4EC510F4-4055-4EA3-B00A-526F47128A0C}"/>
    <cellStyle name="Normal 2 2 7 6 2" xfId="4755" xr:uid="{338899B3-7148-4988-AA88-16817534AE7B}"/>
    <cellStyle name="Normal 2 2 7 6 2 2" xfId="9449" xr:uid="{B565A16A-33AC-4CEF-999E-E707961C83A5}"/>
    <cellStyle name="Normal 2 2 7 6 2 2 2" xfId="18429" xr:uid="{C395891F-816D-477C-98F9-F48EFB641432}"/>
    <cellStyle name="Normal 2 2 7 6 2 2 2 2" xfId="36387" xr:uid="{BC9E0A0D-EC36-4822-AEDD-4C58C2BB9C87}"/>
    <cellStyle name="Normal 2 2 7 6 2 2 3" xfId="27430" xr:uid="{68E92597-F42E-44D9-86C4-27D378A9F9CF}"/>
    <cellStyle name="Normal 2 2 7 6 2 3" xfId="13762" xr:uid="{B8868CAE-DACD-474E-B91E-EC104339269A}"/>
    <cellStyle name="Normal 2 2 7 6 2 3 2" xfId="31720" xr:uid="{31491B66-3C8D-41A9-BCD2-7AE19969FA8F}"/>
    <cellStyle name="Normal 2 2 7 6 2 4" xfId="22753" xr:uid="{4EA71630-8E8C-4156-8ECD-0899D390F660}"/>
    <cellStyle name="Normal 2 2 7 6 3" xfId="7484" xr:uid="{9362AFAA-BAE5-472E-AB34-357A70423749}"/>
    <cellStyle name="Normal 2 2 7 6 3 2" xfId="16464" xr:uid="{D757A3A0-9270-4CF4-A156-27FC3B2233D3}"/>
    <cellStyle name="Normal 2 2 7 6 3 2 2" xfId="34422" xr:uid="{BDB31971-0F57-4BA1-A131-B97F4A969C35}"/>
    <cellStyle name="Normal 2 2 7 6 3 3" xfId="25465" xr:uid="{8A7E4FD2-C8BC-4562-A38A-43F13FA20A7B}"/>
    <cellStyle name="Normal 2 2 7 6 4" xfId="11797" xr:uid="{F1960AC6-3B83-4162-9BC0-1727B80AD10B}"/>
    <cellStyle name="Normal 2 2 7 6 4 2" xfId="29755" xr:uid="{02B6FF5D-A61B-424F-9252-0824BB160996}"/>
    <cellStyle name="Normal 2 2 7 6 5" xfId="20788" xr:uid="{B5958AC8-A148-42FB-BD41-2A561EF1D566}"/>
    <cellStyle name="Normal 2 2 7 7" xfId="3127" xr:uid="{512405CA-9B4A-4BC8-9999-0DB17AA7C579}"/>
    <cellStyle name="Normal 2 2 7 7 2" xfId="5114" xr:uid="{5DC97994-383D-4B06-B145-E70026337CEC}"/>
    <cellStyle name="Normal 2 2 7 7 2 2" xfId="9808" xr:uid="{10BFF7B3-2964-41A1-9CE5-F947B40CC4D4}"/>
    <cellStyle name="Normal 2 2 7 7 2 2 2" xfId="18788" xr:uid="{5DEF7095-CC54-49E0-9F73-0FEF12DE8BD5}"/>
    <cellStyle name="Normal 2 2 7 7 2 2 2 2" xfId="36746" xr:uid="{AAA25611-343F-4353-9F6B-399B941E72B0}"/>
    <cellStyle name="Normal 2 2 7 7 2 2 3" xfId="27789" xr:uid="{69897FCC-73D5-45AB-854C-772836D4A2BD}"/>
    <cellStyle name="Normal 2 2 7 7 2 3" xfId="14121" xr:uid="{281D0263-EC52-4012-99EC-4937D085C330}"/>
    <cellStyle name="Normal 2 2 7 7 2 3 2" xfId="32079" xr:uid="{A8236CE0-03BD-44B9-84AD-AD6B988AA6ED}"/>
    <cellStyle name="Normal 2 2 7 7 2 4" xfId="23112" xr:uid="{596F1627-0BAF-473D-8802-162DF010AA76}"/>
    <cellStyle name="Normal 2 2 7 7 3" xfId="7843" xr:uid="{FF0EDAD1-8103-441D-9A5A-9AC23EB9B209}"/>
    <cellStyle name="Normal 2 2 7 7 3 2" xfId="16823" xr:uid="{F88C4ADA-998B-453B-BE2F-28F61F0BF280}"/>
    <cellStyle name="Normal 2 2 7 7 3 2 2" xfId="34781" xr:uid="{83622A51-093F-434B-8A40-19AE9172B819}"/>
    <cellStyle name="Normal 2 2 7 7 3 3" xfId="25824" xr:uid="{F58707B2-4406-45B2-BF14-EC4B4B143298}"/>
    <cellStyle name="Normal 2 2 7 7 4" xfId="12156" xr:uid="{DFA6D3A5-F0BD-451C-B6BF-8AF133F9CF0B}"/>
    <cellStyle name="Normal 2 2 7 7 4 2" xfId="30114" xr:uid="{9E1882A8-D012-4FD6-B167-DD6F30C4221D}"/>
    <cellStyle name="Normal 2 2 7 7 5" xfId="21147" xr:uid="{0DC55E22-E97C-48EB-95CA-52C5728258CF}"/>
    <cellStyle name="Normal 2 2 7 8" xfId="1213" xr:uid="{E638F182-BB64-4154-B06B-FB6F29C67535}"/>
    <cellStyle name="Normal 2 2 7 8 2" xfId="6234" xr:uid="{B8BBE51F-3787-471E-9C3B-23A0E320E5BF}"/>
    <cellStyle name="Normal 2 2 7 8 2 2" xfId="15216" xr:uid="{85FFB699-9322-4411-8856-535D883387A6}"/>
    <cellStyle name="Normal 2 2 7 8 2 2 2" xfId="33174" xr:uid="{C1ADD6C0-766D-4EE5-BB8E-11DEA7DEF979}"/>
    <cellStyle name="Normal 2 2 7 8 2 3" xfId="24217" xr:uid="{0B9F4BFF-B556-4707-8B69-57705DA38BA5}"/>
    <cellStyle name="Normal 2 2 7 8 3" xfId="10549" xr:uid="{1FF35776-F082-4C3C-9736-FC6A1867131D}"/>
    <cellStyle name="Normal 2 2 7 8 3 2" xfId="28507" xr:uid="{C2015C2D-17D7-4B74-B063-30E50429C7E4}"/>
    <cellStyle name="Normal 2 2 7 8 4" xfId="19539" xr:uid="{5FA6C269-4B8A-4A08-B6A3-C8893B10B6A1}"/>
    <cellStyle name="Normal 2 2 7 9" xfId="3508" xr:uid="{5C16E1CA-DC59-4D4B-9892-1D5098A385A2}"/>
    <cellStyle name="Normal 2 2 7 9 2" xfId="8202" xr:uid="{863A081E-B640-4134-8374-65D71AAC6574}"/>
    <cellStyle name="Normal 2 2 7 9 2 2" xfId="17182" xr:uid="{7DE37C03-E327-433A-AAAC-31A4D342D26C}"/>
    <cellStyle name="Normal 2 2 7 9 2 2 2" xfId="35140" xr:uid="{A2934F8B-0F74-4DA8-B51B-749ADF6370E2}"/>
    <cellStyle name="Normal 2 2 7 9 2 3" xfId="26183" xr:uid="{595E276F-8C7A-4210-9F69-058219303455}"/>
    <cellStyle name="Normal 2 2 7 9 3" xfId="12515" xr:uid="{A6DE948B-A84F-47C7-93F9-3EBDA6AB7212}"/>
    <cellStyle name="Normal 2 2 7 9 3 2" xfId="30473" xr:uid="{0E86ED29-E89B-4D3A-AEEA-98D35E7547A6}"/>
    <cellStyle name="Normal 2 2 7 9 4" xfId="21506" xr:uid="{61038316-7784-4D2B-AB3D-E25A2216AE11}"/>
    <cellStyle name="Normal 2 2 8" xfId="694" xr:uid="{DE8E223E-30CE-4F55-A391-782E9B75C5CB}"/>
    <cellStyle name="Normal 2 2 8 10" xfId="5450" xr:uid="{64DE6FED-5FAC-4EBB-90D3-79D978B22E17}"/>
    <cellStyle name="Normal 2 2 8 10 2" xfId="14457" xr:uid="{A8CBEB2A-F78D-4995-97DD-CE5889AA4414}"/>
    <cellStyle name="Normal 2 2 8 10 2 2" xfId="32415" xr:uid="{D4FEE5AF-1DA9-4BE6-8A0F-757C7FF9D6FD}"/>
    <cellStyle name="Normal 2 2 8 10 3" xfId="23448" xr:uid="{2DC23C48-09CF-4A16-881D-3FD1A92F79EF}"/>
    <cellStyle name="Normal 2 2 8 11" xfId="5851" xr:uid="{CAE229F4-42B6-4868-846C-B78B13F75203}"/>
    <cellStyle name="Normal 2 2 8 11 2" xfId="14834" xr:uid="{462B3993-9FBD-49AA-BAB8-D78D58EFA2C3}"/>
    <cellStyle name="Normal 2 2 8 11 2 2" xfId="32792" xr:uid="{963C7E49-704B-4F38-A429-9C462F178841}"/>
    <cellStyle name="Normal 2 2 8 11 3" xfId="23835" xr:uid="{D9762493-618D-43C8-801E-6ED27A01C950}"/>
    <cellStyle name="Normal 2 2 8 12" xfId="10164" xr:uid="{C0775083-772E-48DB-942C-9934DA0C100E}"/>
    <cellStyle name="Normal 2 2 8 12 2" xfId="28125" xr:uid="{D2A5152F-DCE3-4C41-AB21-413A6903502C}"/>
    <cellStyle name="Normal 2 2 8 13" xfId="19151" xr:uid="{6DAF61D4-FF97-42C5-91C6-0798F58129C2}"/>
    <cellStyle name="Normal 2 2 8 2" xfId="900" xr:uid="{576A88F0-AB6B-45A6-823B-D4045404EA53}"/>
    <cellStyle name="Normal 2 2 8 2 10" xfId="10335" xr:uid="{30D80233-2244-4D7A-9FC5-2A5AD30DB6D0}"/>
    <cellStyle name="Normal 2 2 8 2 10 2" xfId="28296" xr:uid="{CFEF8FE5-467A-4F8E-A205-8B39E0D65415}"/>
    <cellStyle name="Normal 2 2 8 2 11" xfId="19322" xr:uid="{49E078E5-8F8F-4D1E-9A65-87F126B6500C}"/>
    <cellStyle name="Normal 2 2 8 2 2" xfId="1911" xr:uid="{E1950CC7-F594-48C6-BA39-8B57E6C393A7}"/>
    <cellStyle name="Normal 2 2 8 2 2 2" xfId="4186" xr:uid="{CC810732-0C58-47AF-8F0C-AA1CBE3F8946}"/>
    <cellStyle name="Normal 2 2 8 2 2 2 2" xfId="8880" xr:uid="{556CFAE1-D963-492A-ACEE-BB8CABD5B0D1}"/>
    <cellStyle name="Normal 2 2 8 2 2 2 2 2" xfId="17860" xr:uid="{AAF32DDA-6F37-4EF0-9D5E-87AF8BF4FC9B}"/>
    <cellStyle name="Normal 2 2 8 2 2 2 2 2 2" xfId="35818" xr:uid="{F8BE7F6E-3711-4A3C-80D0-B5082289E7E2}"/>
    <cellStyle name="Normal 2 2 8 2 2 2 2 3" xfId="26861" xr:uid="{1656EBC0-0F32-418B-861B-8A885939F061}"/>
    <cellStyle name="Normal 2 2 8 2 2 2 3" xfId="13193" xr:uid="{759F9BDA-DC83-4635-A1BE-BCBA0659ECC9}"/>
    <cellStyle name="Normal 2 2 8 2 2 2 3 2" xfId="31151" xr:uid="{9F01BD70-F918-4AC0-A6C4-E65F404511C6}"/>
    <cellStyle name="Normal 2 2 8 2 2 2 4" xfId="22184" xr:uid="{B9ACC779-8B0F-42F7-B7D4-492B43F84C81}"/>
    <cellStyle name="Normal 2 2 8 2 2 3" xfId="6913" xr:uid="{98E254BB-6149-4DC9-AB5D-605D95079880}"/>
    <cellStyle name="Normal 2 2 8 2 2 3 2" xfId="15894" xr:uid="{05119AB7-C0E1-4649-A4E0-2764F0874D6F}"/>
    <cellStyle name="Normal 2 2 8 2 2 3 2 2" xfId="33852" xr:uid="{9BE67DA6-13A7-4DF4-8853-DA9BFC2EB96F}"/>
    <cellStyle name="Normal 2 2 8 2 2 3 3" xfId="24895" xr:uid="{4364AC9D-E3FA-4245-95B1-45B234714B96}"/>
    <cellStyle name="Normal 2 2 8 2 2 4" xfId="11227" xr:uid="{7B116D7D-4884-4222-9B7E-B028DD8D97AF}"/>
    <cellStyle name="Normal 2 2 8 2 2 4 2" xfId="29185" xr:uid="{5DB665B9-9EEC-404B-A3A0-63B8B8CFD51F}"/>
    <cellStyle name="Normal 2 2 8 2 2 5" xfId="20217" xr:uid="{992E37FC-6170-4EE7-9F5C-863244BF892A}"/>
    <cellStyle name="Normal 2 2 8 2 3" xfId="2337" xr:uid="{EBF3080C-E725-461B-8BC6-1A8B0D0BEBD4}"/>
    <cellStyle name="Normal 2 2 8 2 3 2" xfId="4544" xr:uid="{76284B4F-6311-4C18-AF66-C1BF7AAC4F12}"/>
    <cellStyle name="Normal 2 2 8 2 3 2 2" xfId="9238" xr:uid="{E44ECBA9-1BEB-4B7B-8522-F2270EF1D79F}"/>
    <cellStyle name="Normal 2 2 8 2 3 2 2 2" xfId="18218" xr:uid="{26FCBA2C-C129-4960-BF7C-2465E0EE66A0}"/>
    <cellStyle name="Normal 2 2 8 2 3 2 2 2 2" xfId="36176" xr:uid="{B46CA0C9-2F24-4274-A625-0393A1FB09C3}"/>
    <cellStyle name="Normal 2 2 8 2 3 2 2 3" xfId="27219" xr:uid="{F282F7E4-83D9-45F8-A454-0A1082B06099}"/>
    <cellStyle name="Normal 2 2 8 2 3 2 3" xfId="13551" xr:uid="{49E83DED-3C20-4EFF-A7AD-76E1AD764B83}"/>
    <cellStyle name="Normal 2 2 8 2 3 2 3 2" xfId="31509" xr:uid="{6698CD9F-0B77-404E-A88E-42EED0D34C96}"/>
    <cellStyle name="Normal 2 2 8 2 3 2 4" xfId="22542" xr:uid="{160E8FC3-0856-43A3-921E-73E710087EAD}"/>
    <cellStyle name="Normal 2 2 8 2 3 3" xfId="7272" xr:uid="{267A04A1-3A20-41A5-9FE7-1DD601AE0537}"/>
    <cellStyle name="Normal 2 2 8 2 3 3 2" xfId="16253" xr:uid="{DD650203-BD08-48AF-8574-08F6C1F16CC0}"/>
    <cellStyle name="Normal 2 2 8 2 3 3 2 2" xfId="34211" xr:uid="{DE9AF695-51D1-4816-9B08-DEDF6554AF72}"/>
    <cellStyle name="Normal 2 2 8 2 3 3 3" xfId="25254" xr:uid="{7C044F46-BA98-4882-8CFD-B95A61AF4496}"/>
    <cellStyle name="Normal 2 2 8 2 3 4" xfId="11586" xr:uid="{03B37263-3BE4-40D4-927B-FB78F9A78795}"/>
    <cellStyle name="Normal 2 2 8 2 3 4 2" xfId="29544" xr:uid="{1502ADE2-90CD-4262-B4D2-FCAC1DC77994}"/>
    <cellStyle name="Normal 2 2 8 2 3 5" xfId="20576" xr:uid="{348480F7-BA96-4686-A7BC-743391A94B3A}"/>
    <cellStyle name="Normal 2 2 8 2 4" xfId="2916" xr:uid="{F57346D5-BE4A-45B2-8D3B-1E67DFFADA51}"/>
    <cellStyle name="Normal 2 2 8 2 4 2" xfId="4903" xr:uid="{E1B87FB5-E9FB-49B5-836B-98EA2E37AA72}"/>
    <cellStyle name="Normal 2 2 8 2 4 2 2" xfId="9597" xr:uid="{8B380EC6-3377-408E-B496-4D050BD331CA}"/>
    <cellStyle name="Normal 2 2 8 2 4 2 2 2" xfId="18577" xr:uid="{5974EF1C-393A-4EF1-8992-BD036FD3D736}"/>
    <cellStyle name="Normal 2 2 8 2 4 2 2 2 2" xfId="36535" xr:uid="{041DD1D6-9A6A-4A52-9128-9D512916724D}"/>
    <cellStyle name="Normal 2 2 8 2 4 2 2 3" xfId="27578" xr:uid="{55D9E7F4-81D8-410F-B857-363B88D0300F}"/>
    <cellStyle name="Normal 2 2 8 2 4 2 3" xfId="13910" xr:uid="{04945089-C70F-4E0A-8E00-A86867B32FC7}"/>
    <cellStyle name="Normal 2 2 8 2 4 2 3 2" xfId="31868" xr:uid="{0A8D3F53-4789-4A0E-9913-9DE9969ED963}"/>
    <cellStyle name="Normal 2 2 8 2 4 2 4" xfId="22901" xr:uid="{1E9B55A2-31D6-4A63-AFC2-2D57648BF652}"/>
    <cellStyle name="Normal 2 2 8 2 4 3" xfId="7632" xr:uid="{C09D31E8-EA4D-4A23-9EE5-0DC709E4C82F}"/>
    <cellStyle name="Normal 2 2 8 2 4 3 2" xfId="16612" xr:uid="{30E1562E-8C33-4958-B118-05F720733ED9}"/>
    <cellStyle name="Normal 2 2 8 2 4 3 2 2" xfId="34570" xr:uid="{586CD8BF-8443-4B03-A584-D9D1363DAE03}"/>
    <cellStyle name="Normal 2 2 8 2 4 3 3" xfId="25613" xr:uid="{64A1A93C-4BFC-4CDB-81DC-2056009E13C3}"/>
    <cellStyle name="Normal 2 2 8 2 4 4" xfId="11945" xr:uid="{0B39146C-307C-4CD3-9991-6818A3D0D398}"/>
    <cellStyle name="Normal 2 2 8 2 4 4 2" xfId="29903" xr:uid="{BF26B07A-2D4C-47E8-AA63-BFDAB97D0E4C}"/>
    <cellStyle name="Normal 2 2 8 2 4 5" xfId="20936" xr:uid="{4DF04372-D847-4727-B23C-8510B55C1D6F}"/>
    <cellStyle name="Normal 2 2 8 2 5" xfId="3296" xr:uid="{64ECD6F5-B967-4E23-9DB6-637D74C21D14}"/>
    <cellStyle name="Normal 2 2 8 2 5 2" xfId="5262" xr:uid="{FA91D3F2-97BD-4D8B-8E22-2122212E1A90}"/>
    <cellStyle name="Normal 2 2 8 2 5 2 2" xfId="9956" xr:uid="{63A3A2B7-7BBF-47AD-B6A0-BF6605B151DD}"/>
    <cellStyle name="Normal 2 2 8 2 5 2 2 2" xfId="18936" xr:uid="{A28E5E88-6FFD-4C2B-84AF-536A90843399}"/>
    <cellStyle name="Normal 2 2 8 2 5 2 2 2 2" xfId="36894" xr:uid="{E3079F4E-8263-4AB6-9BEE-8B6C58378F27}"/>
    <cellStyle name="Normal 2 2 8 2 5 2 2 3" xfId="27937" xr:uid="{603E3A5F-AA0A-45EA-907F-617B7237FDD8}"/>
    <cellStyle name="Normal 2 2 8 2 5 2 3" xfId="14269" xr:uid="{BAC21A4F-FF0F-430A-A4FD-96DCF9FE2DF6}"/>
    <cellStyle name="Normal 2 2 8 2 5 2 3 2" xfId="32227" xr:uid="{5FC9F0AF-2BC0-4B67-B5B0-11A7BB001D0C}"/>
    <cellStyle name="Normal 2 2 8 2 5 2 4" xfId="23260" xr:uid="{AE9D116A-EEF7-475A-8B8D-AD0E4C6A3E09}"/>
    <cellStyle name="Normal 2 2 8 2 5 3" xfId="7991" xr:uid="{C4854526-A818-43FB-BC2C-EDFA93BEE4B5}"/>
    <cellStyle name="Normal 2 2 8 2 5 3 2" xfId="16971" xr:uid="{3D192EB7-AC2C-4D7D-AB16-27218B4A547D}"/>
    <cellStyle name="Normal 2 2 8 2 5 3 2 2" xfId="34929" xr:uid="{7C300E2D-0F26-481B-8721-790AF86096DA}"/>
    <cellStyle name="Normal 2 2 8 2 5 3 3" xfId="25972" xr:uid="{620F8300-6179-46A8-922D-8156DA1935B6}"/>
    <cellStyle name="Normal 2 2 8 2 5 4" xfId="12304" xr:uid="{97707A36-2429-443B-9284-E85819003BA8}"/>
    <cellStyle name="Normal 2 2 8 2 5 4 2" xfId="30262" xr:uid="{880AA2F7-993E-4E26-A3AF-2402C0F2A59A}"/>
    <cellStyle name="Normal 2 2 8 2 5 5" xfId="21295" xr:uid="{D83BB92F-F578-466B-9B0A-CFB0A4A3A5DF}"/>
    <cellStyle name="Normal 2 2 8 2 6" xfId="1552" xr:uid="{073FE853-9BFD-41E9-B85C-EEABD6B921E3}"/>
    <cellStyle name="Normal 2 2 8 2 6 2" xfId="6554" xr:uid="{08B491E3-A7F3-4E20-9DF0-60B3BD7C7331}"/>
    <cellStyle name="Normal 2 2 8 2 6 2 2" xfId="15535" xr:uid="{4ABEEFC8-9362-4EBE-B929-B99B834DBC9B}"/>
    <cellStyle name="Normal 2 2 8 2 6 2 2 2" xfId="33493" xr:uid="{9668E1BB-A01B-4237-AC0F-2D63EE855EBD}"/>
    <cellStyle name="Normal 2 2 8 2 6 2 3" xfId="24536" xr:uid="{47FF375E-59EA-4AEA-8ED1-FA54508FC62D}"/>
    <cellStyle name="Normal 2 2 8 2 6 3" xfId="10868" xr:uid="{86C69B42-6408-44F9-AEBA-09D9F75347BA}"/>
    <cellStyle name="Normal 2 2 8 2 6 3 2" xfId="28826" xr:uid="{DAF8E3C8-C7ED-4FD7-A4A7-E1E94A0FE712}"/>
    <cellStyle name="Normal 2 2 8 2 6 4" xfId="19858" xr:uid="{4E0C10B1-2B33-40BA-AF4C-07234485364B}"/>
    <cellStyle name="Normal 2 2 8 2 7" xfId="3656" xr:uid="{C377AD97-B411-4BDB-9499-0D4D99A4C3FC}"/>
    <cellStyle name="Normal 2 2 8 2 7 2" xfId="8350" xr:uid="{752A2F3C-09F1-436E-98CC-CC191A9DD35A}"/>
    <cellStyle name="Normal 2 2 8 2 7 2 2" xfId="17330" xr:uid="{4770DA3A-E089-436A-90AF-62474B7C3211}"/>
    <cellStyle name="Normal 2 2 8 2 7 2 2 2" xfId="35288" xr:uid="{0839FA0F-C725-49CE-A73B-338AE072F46D}"/>
    <cellStyle name="Normal 2 2 8 2 7 2 3" xfId="26331" xr:uid="{0F2699CE-72EE-410D-B21B-39CA566389CE}"/>
    <cellStyle name="Normal 2 2 8 2 7 3" xfId="12663" xr:uid="{81018D3F-5FC3-49B0-8B26-30772B3679C8}"/>
    <cellStyle name="Normal 2 2 8 2 7 3 2" xfId="30621" xr:uid="{93112EBC-9359-46F3-8869-6C4218B4A993}"/>
    <cellStyle name="Normal 2 2 8 2 7 4" xfId="21654" xr:uid="{8818C8B6-5407-4CB3-A09C-8C16A78A9256}"/>
    <cellStyle name="Normal 2 2 8 2 8" xfId="5623" xr:uid="{AC51117B-DBB8-4A9E-8E35-58FE08571BB5}"/>
    <cellStyle name="Normal 2 2 8 2 8 2" xfId="14628" xr:uid="{8CEDE5CD-F297-4BA2-8F1F-B72C891D7428}"/>
    <cellStyle name="Normal 2 2 8 2 8 2 2" xfId="32586" xr:uid="{532C524F-D940-4C97-956A-A325608A1FE0}"/>
    <cellStyle name="Normal 2 2 8 2 8 3" xfId="23621" xr:uid="{A9083F46-ED02-458E-8984-A4A859A4C092}"/>
    <cellStyle name="Normal 2 2 8 2 9" xfId="6022" xr:uid="{9FD89745-AD49-4D1D-8634-6E50D10EB9CA}"/>
    <cellStyle name="Normal 2 2 8 2 9 2" xfId="15005" xr:uid="{51436D1F-698B-4258-86FE-DC41698AD6A9}"/>
    <cellStyle name="Normal 2 2 8 2 9 2 2" xfId="32963" xr:uid="{486D3731-C7D0-436D-97A0-B0D76D80D19A}"/>
    <cellStyle name="Normal 2 2 8 2 9 3" xfId="24006" xr:uid="{D2E6B3E0-4BB8-46E5-98A0-EFDA410AFA8D}"/>
    <cellStyle name="Normal 2 2 8 3" xfId="1361" xr:uid="{8D0C801F-C64E-44FF-AC90-3B43A2EB7326}"/>
    <cellStyle name="Normal 2 2 8 3 2" xfId="3844" xr:uid="{E3AA768C-A0CA-45E2-A018-17AA869C2999}"/>
    <cellStyle name="Normal 2 2 8 3 2 2" xfId="8538" xr:uid="{A553B6D9-254D-4CD9-8083-5ACC741AE6B7}"/>
    <cellStyle name="Normal 2 2 8 3 2 2 2" xfId="17518" xr:uid="{DE7657A0-B84E-4ED5-9565-2926AF3AEBD9}"/>
    <cellStyle name="Normal 2 2 8 3 2 2 2 2" xfId="35476" xr:uid="{D77F6CB6-A3AE-4824-8F3E-6B07F462C918}"/>
    <cellStyle name="Normal 2 2 8 3 2 2 3" xfId="26519" xr:uid="{6B86825C-B8E9-44DD-ABA3-6C8C49FF94DE}"/>
    <cellStyle name="Normal 2 2 8 3 2 3" xfId="12851" xr:uid="{64D14943-F6F3-45DA-9C97-01AD26555359}"/>
    <cellStyle name="Normal 2 2 8 3 2 3 2" xfId="30809" xr:uid="{0191BE98-E2B9-4426-9E67-43FCA235FF3F}"/>
    <cellStyle name="Normal 2 2 8 3 2 4" xfId="21842" xr:uid="{A8A6F3D2-EAC1-4767-800C-8E3AD0512B44}"/>
    <cellStyle name="Normal 2 2 8 3 3" xfId="6382" xr:uid="{2D589B8E-3CAA-4860-8938-2B84F7284382}"/>
    <cellStyle name="Normal 2 2 8 3 3 2" xfId="15364" xr:uid="{AA9A5B78-3E36-4786-9663-44134D2A1F84}"/>
    <cellStyle name="Normal 2 2 8 3 3 2 2" xfId="33322" xr:uid="{5F2EF291-1FE9-42E7-9299-E12FC07E36C2}"/>
    <cellStyle name="Normal 2 2 8 3 3 3" xfId="24365" xr:uid="{B511158B-EDC3-4895-BFA1-531B3FCA71F6}"/>
    <cellStyle name="Normal 2 2 8 3 4" xfId="10697" xr:uid="{3F2C3370-D177-4C53-86CB-B2D859D47BC7}"/>
    <cellStyle name="Normal 2 2 8 3 4 2" xfId="28655" xr:uid="{DA62D043-FDEA-408C-89CF-9F70C19626CF}"/>
    <cellStyle name="Normal 2 2 8 3 5" xfId="19687" xr:uid="{A2DF2A2C-E38E-4DF9-BABC-CC8867546B92}"/>
    <cellStyle name="Normal 2 2 8 4" xfId="1740" xr:uid="{2DFE9286-F91A-4640-9F48-BD4C672A6D72}"/>
    <cellStyle name="Normal 2 2 8 4 2" xfId="4015" xr:uid="{4287F814-7C7A-49C2-9D3B-B66D37CD6F36}"/>
    <cellStyle name="Normal 2 2 8 4 2 2" xfId="8709" xr:uid="{681AC863-1E15-4CF1-A17B-40C70AA9EF1A}"/>
    <cellStyle name="Normal 2 2 8 4 2 2 2" xfId="17689" xr:uid="{9427A8B8-347F-4C00-9DBE-D3029E2D3F3F}"/>
    <cellStyle name="Normal 2 2 8 4 2 2 2 2" xfId="35647" xr:uid="{65EDFA28-C409-4B30-AFAD-E3CE4EE59341}"/>
    <cellStyle name="Normal 2 2 8 4 2 2 3" xfId="26690" xr:uid="{0DEF1971-AF97-4A8B-AE4D-3329226FD879}"/>
    <cellStyle name="Normal 2 2 8 4 2 3" xfId="13022" xr:uid="{97D3C824-26B2-4B6B-95B6-607EAAF41ECB}"/>
    <cellStyle name="Normal 2 2 8 4 2 3 2" xfId="30980" xr:uid="{B1A016CD-BABB-4040-B0C2-F81339EF279C}"/>
    <cellStyle name="Normal 2 2 8 4 2 4" xfId="22013" xr:uid="{F9C0FF62-B59A-482B-A3B5-E055F1FB2B9C}"/>
    <cellStyle name="Normal 2 2 8 4 3" xfId="6742" xr:uid="{7A082144-AC07-4557-BFC3-883D9A4FB61A}"/>
    <cellStyle name="Normal 2 2 8 4 3 2" xfId="15723" xr:uid="{28667BC7-FC29-4CA9-B700-F7B0D16DF78D}"/>
    <cellStyle name="Normal 2 2 8 4 3 2 2" xfId="33681" xr:uid="{FC8D479B-42CD-4F3B-9675-E130388E1BE6}"/>
    <cellStyle name="Normal 2 2 8 4 3 3" xfId="24724" xr:uid="{C8FC9CAD-873F-4C72-AEEC-4D902A9EF01D}"/>
    <cellStyle name="Normal 2 2 8 4 4" xfId="11056" xr:uid="{4C64418F-1C87-40B0-B5C2-B4277AE64677}"/>
    <cellStyle name="Normal 2 2 8 4 4 2" xfId="29014" xr:uid="{EFFBAC7B-AEDF-4F77-A648-344921BA5F7D}"/>
    <cellStyle name="Normal 2 2 8 4 5" xfId="20046" xr:uid="{95E5CFD7-4CF2-4394-A264-4F4FE4BA5D94}"/>
    <cellStyle name="Normal 2 2 8 5" xfId="2159" xr:uid="{5FE70B8E-86F8-408D-A3E6-3D1CEC12BBC9}"/>
    <cellStyle name="Normal 2 2 8 5 2" xfId="4373" xr:uid="{3F45BE85-6F0D-4D90-8C37-20D9E21C87C2}"/>
    <cellStyle name="Normal 2 2 8 5 2 2" xfId="9067" xr:uid="{58647CE2-144E-4655-A3F2-0E8D1B2EBBF4}"/>
    <cellStyle name="Normal 2 2 8 5 2 2 2" xfId="18047" xr:uid="{9560323C-33C1-4CA7-86FA-1793A93511A8}"/>
    <cellStyle name="Normal 2 2 8 5 2 2 2 2" xfId="36005" xr:uid="{C70F17F5-89D5-4309-8E47-1D1FFE55F299}"/>
    <cellStyle name="Normal 2 2 8 5 2 2 3" xfId="27048" xr:uid="{FA6EDEE4-ABD7-476B-959C-9F8F589A916C}"/>
    <cellStyle name="Normal 2 2 8 5 2 3" xfId="13380" xr:uid="{0894B27B-F8D6-433A-B82C-6F8274D2F696}"/>
    <cellStyle name="Normal 2 2 8 5 2 3 2" xfId="31338" xr:uid="{70C77CAB-4584-4080-89D1-7AECC5A94200}"/>
    <cellStyle name="Normal 2 2 8 5 2 4" xfId="22371" xr:uid="{6DB4BD43-A62F-4795-804E-8652FA3240FB}"/>
    <cellStyle name="Normal 2 2 8 5 3" xfId="7101" xr:uid="{BDD32849-364F-4DE4-A547-017A5670520B}"/>
    <cellStyle name="Normal 2 2 8 5 3 2" xfId="16082" xr:uid="{15971F27-BF80-438F-8A82-497B72C3A240}"/>
    <cellStyle name="Normal 2 2 8 5 3 2 2" xfId="34040" xr:uid="{95F203BE-4CAC-4C57-A0AB-7322E0A65CFE}"/>
    <cellStyle name="Normal 2 2 8 5 3 3" xfId="25083" xr:uid="{8498AC73-6B25-4F0B-819D-BE1F1453016B}"/>
    <cellStyle name="Normal 2 2 8 5 4" xfId="11415" xr:uid="{1A6ACF33-F6EF-4EC5-8B9F-A4DA88187ED4}"/>
    <cellStyle name="Normal 2 2 8 5 4 2" xfId="29373" xr:uid="{30C5C3EA-443D-4CBB-B13F-39E0D9897369}"/>
    <cellStyle name="Normal 2 2 8 5 5" xfId="20405" xr:uid="{CD814911-954A-49E8-935D-697E41C1BE3A}"/>
    <cellStyle name="Normal 2 2 8 6" xfId="2744" xr:uid="{61F31551-C151-4B7E-B7EE-34B9F28E434F}"/>
    <cellStyle name="Normal 2 2 8 6 2" xfId="4732" xr:uid="{6BDB36C9-FF78-4AD9-BD3D-A2265C03793E}"/>
    <cellStyle name="Normal 2 2 8 6 2 2" xfId="9426" xr:uid="{3375B4AF-BAB3-417D-A61E-7A5FD063A071}"/>
    <cellStyle name="Normal 2 2 8 6 2 2 2" xfId="18406" xr:uid="{8166D29F-1A0F-4DEF-AE9C-3F6BD00CD5BB}"/>
    <cellStyle name="Normal 2 2 8 6 2 2 2 2" xfId="36364" xr:uid="{96C933AC-2FF8-442C-B03E-BF0BBF029BF6}"/>
    <cellStyle name="Normal 2 2 8 6 2 2 3" xfId="27407" xr:uid="{F8AD4C20-FF9D-42A4-94DD-472122C4A2C9}"/>
    <cellStyle name="Normal 2 2 8 6 2 3" xfId="13739" xr:uid="{F5F8053E-44B7-4453-806C-6A4F4B70F8E1}"/>
    <cellStyle name="Normal 2 2 8 6 2 3 2" xfId="31697" xr:uid="{1D75D042-B5BF-43EC-B392-253525A44879}"/>
    <cellStyle name="Normal 2 2 8 6 2 4" xfId="22730" xr:uid="{9CE4E5BB-24DD-4F8C-B2C0-988F25731CE4}"/>
    <cellStyle name="Normal 2 2 8 6 3" xfId="7461" xr:uid="{03A34E60-D63C-4705-97E3-102C17C52156}"/>
    <cellStyle name="Normal 2 2 8 6 3 2" xfId="16441" xr:uid="{4CFBCD6D-A0E4-4142-8079-5791A673E2A4}"/>
    <cellStyle name="Normal 2 2 8 6 3 2 2" xfId="34399" xr:uid="{3624CE79-11DB-4DFD-BCD3-CA14CD22BC0D}"/>
    <cellStyle name="Normal 2 2 8 6 3 3" xfId="25442" xr:uid="{BDF61EEA-75B7-4EF2-A7E3-93486C43C99C}"/>
    <cellStyle name="Normal 2 2 8 6 4" xfId="11774" xr:uid="{FF7D70AE-0AF6-44B1-BE03-977EB5712F08}"/>
    <cellStyle name="Normal 2 2 8 6 4 2" xfId="29732" xr:uid="{996729A6-AE3E-4EB4-B545-E60C1D7F9720}"/>
    <cellStyle name="Normal 2 2 8 6 5" xfId="20765" xr:uid="{8575EDDA-F1F2-45BA-B78A-2FE66603D346}"/>
    <cellStyle name="Normal 2 2 8 7" xfId="3104" xr:uid="{C7B7B6FE-447B-4587-BE41-4A73F3DB0A99}"/>
    <cellStyle name="Normal 2 2 8 7 2" xfId="5091" xr:uid="{8A4EF795-04CC-438B-9911-588F653C54F6}"/>
    <cellStyle name="Normal 2 2 8 7 2 2" xfId="9785" xr:uid="{C6EE9BAC-53D0-4B08-BB10-28472E55A0DA}"/>
    <cellStyle name="Normal 2 2 8 7 2 2 2" xfId="18765" xr:uid="{2F55A62E-0AF2-449D-BB16-487825A700FC}"/>
    <cellStyle name="Normal 2 2 8 7 2 2 2 2" xfId="36723" xr:uid="{02017C5E-A2DC-4FE9-95DB-65191637FC13}"/>
    <cellStyle name="Normal 2 2 8 7 2 2 3" xfId="27766" xr:uid="{F797262E-7DB3-43B6-8C68-4AE93F4C1D41}"/>
    <cellStyle name="Normal 2 2 8 7 2 3" xfId="14098" xr:uid="{FADA1899-1EC6-45C5-B6D8-46C43B4DC630}"/>
    <cellStyle name="Normal 2 2 8 7 2 3 2" xfId="32056" xr:uid="{B906D97C-A6F8-43C9-BA1C-392AE5B52BFB}"/>
    <cellStyle name="Normal 2 2 8 7 2 4" xfId="23089" xr:uid="{41A0749F-42EC-475A-8DC7-FCA940FEB661}"/>
    <cellStyle name="Normal 2 2 8 7 3" xfId="7820" xr:uid="{0F57DA96-8B85-4A8B-9D7E-379FC8547B90}"/>
    <cellStyle name="Normal 2 2 8 7 3 2" xfId="16800" xr:uid="{71C04868-A7FD-4F3E-B95F-5C6CDAF82974}"/>
    <cellStyle name="Normal 2 2 8 7 3 2 2" xfId="34758" xr:uid="{E0CDEFA6-6409-4D0F-96C4-4D5B6AEF142A}"/>
    <cellStyle name="Normal 2 2 8 7 3 3" xfId="25801" xr:uid="{8F108520-8654-42B6-BEDC-6D0E0AA84C39}"/>
    <cellStyle name="Normal 2 2 8 7 4" xfId="12133" xr:uid="{EC188192-1145-4118-BE3B-85818125F95B}"/>
    <cellStyle name="Normal 2 2 8 7 4 2" xfId="30091" xr:uid="{6A49750B-3CC8-4770-BA69-CEE5A04CDF6D}"/>
    <cellStyle name="Normal 2 2 8 7 5" xfId="21124" xr:uid="{9B160F9C-3E92-4791-B68E-EB77607762D0}"/>
    <cellStyle name="Normal 2 2 8 8" xfId="1190" xr:uid="{39135314-739C-4EAE-B633-DC9E678081AE}"/>
    <cellStyle name="Normal 2 2 8 8 2" xfId="6211" xr:uid="{71DA440B-C68A-4EB1-B028-EE2E592F2E55}"/>
    <cellStyle name="Normal 2 2 8 8 2 2" xfId="15193" xr:uid="{A6FDCD97-BACF-4A27-B9D6-F761D64F08AC}"/>
    <cellStyle name="Normal 2 2 8 8 2 2 2" xfId="33151" xr:uid="{BE2CC714-528B-4424-8030-29556E0F9D26}"/>
    <cellStyle name="Normal 2 2 8 8 2 3" xfId="24194" xr:uid="{A4445685-4C4F-4898-9038-02B8552C0D17}"/>
    <cellStyle name="Normal 2 2 8 8 3" xfId="10526" xr:uid="{59779D26-0CFC-4F41-9B16-30E90712CC35}"/>
    <cellStyle name="Normal 2 2 8 8 3 2" xfId="28484" xr:uid="{37F34E4F-0E74-42E8-9ED2-DDAC14263DA5}"/>
    <cellStyle name="Normal 2 2 8 8 4" xfId="19516" xr:uid="{D7B577E5-75A1-4AD1-A0E9-263790B5F767}"/>
    <cellStyle name="Normal 2 2 8 9" xfId="3485" xr:uid="{FF25487B-C95D-48B3-BF57-44DDED059649}"/>
    <cellStyle name="Normal 2 2 8 9 2" xfId="8179" xr:uid="{2D30BB5E-D95F-4903-BDB2-8A2F684A2386}"/>
    <cellStyle name="Normal 2 2 8 9 2 2" xfId="17159" xr:uid="{A649DEF2-0D8E-4D7C-B084-4779B3058D3B}"/>
    <cellStyle name="Normal 2 2 8 9 2 2 2" xfId="35117" xr:uid="{6A620AB5-EFDF-43A8-A049-BEB8B345CCAD}"/>
    <cellStyle name="Normal 2 2 8 9 2 3" xfId="26160" xr:uid="{CCB0F4D0-461A-486A-AC53-6C4AE613B62D}"/>
    <cellStyle name="Normal 2 2 8 9 3" xfId="12492" xr:uid="{590EFC01-0AA1-4A16-BD4A-9D21F6623DAD}"/>
    <cellStyle name="Normal 2 2 8 9 3 2" xfId="30450" xr:uid="{6DB3B94B-D936-44C5-83FF-B8B2CD2C0BA5}"/>
    <cellStyle name="Normal 2 2 8 9 4" xfId="21483" xr:uid="{7828544B-78EE-4B5C-B8B9-CDCA488B562B}"/>
    <cellStyle name="Normal 2 2 9" xfId="780" xr:uid="{2802429B-CA57-4C10-BE56-732F24586A34}"/>
    <cellStyle name="Normal 2 2 9 10" xfId="5523" xr:uid="{3BE83DA6-E0E6-4EAE-8596-830BFB0AB1F7}"/>
    <cellStyle name="Normal 2 2 9 10 2" xfId="14530" xr:uid="{9975E72F-E1F2-4227-B34C-4B176A1C09C1}"/>
    <cellStyle name="Normal 2 2 9 10 2 2" xfId="32488" xr:uid="{3DC97624-3F7C-4C10-8DD9-3F5F23FEBA61}"/>
    <cellStyle name="Normal 2 2 9 10 3" xfId="23521" xr:uid="{ADA91F15-1931-4D2C-AB8A-2F782A8FD238}"/>
    <cellStyle name="Normal 2 2 9 11" xfId="5924" xr:uid="{2F437C99-1AE7-4032-AE12-0F77004B265A}"/>
    <cellStyle name="Normal 2 2 9 11 2" xfId="14907" xr:uid="{9A38C82D-F14A-4E9E-8C10-48CC57555F4D}"/>
    <cellStyle name="Normal 2 2 9 11 2 2" xfId="32865" xr:uid="{FCA35974-384B-4064-B469-0EE6CC2A76B7}"/>
    <cellStyle name="Normal 2 2 9 11 3" xfId="23908" xr:uid="{F35C9E76-802B-420D-9C7B-5A9B54C3474A}"/>
    <cellStyle name="Normal 2 2 9 12" xfId="10237" xr:uid="{B73FD4D5-B113-4B0A-AC7C-A1660C5ABAC3}"/>
    <cellStyle name="Normal 2 2 9 12 2" xfId="28198" xr:uid="{ABAF635B-E4AA-438B-83BE-3CE87971F5A1}"/>
    <cellStyle name="Normal 2 2 9 13" xfId="19224" xr:uid="{11360394-D106-42F1-9D1C-0D70825F496B}"/>
    <cellStyle name="Normal 2 2 9 2" xfId="973" xr:uid="{FD03D2CF-8517-4D4B-BC8D-0B7B6A0EADCD}"/>
    <cellStyle name="Normal 2 2 9 2 10" xfId="10408" xr:uid="{8BAA6F61-BD21-44A4-AAD2-850A4E64BCFC}"/>
    <cellStyle name="Normal 2 2 9 2 10 2" xfId="28369" xr:uid="{5920889F-A642-4279-8FCE-FC0F8E320589}"/>
    <cellStyle name="Normal 2 2 9 2 11" xfId="19395" xr:uid="{056905BF-3474-4D39-93D2-D6957C9D86E7}"/>
    <cellStyle name="Normal 2 2 9 2 2" xfId="1984" xr:uid="{F2C206D0-5D2A-4E67-9DF2-95401151BD1E}"/>
    <cellStyle name="Normal 2 2 9 2 2 2" xfId="4259" xr:uid="{D5B5329D-A271-4A63-8321-A96FD1962CAC}"/>
    <cellStyle name="Normal 2 2 9 2 2 2 2" xfId="8953" xr:uid="{B09B7A73-2A19-4979-8921-367F411718E4}"/>
    <cellStyle name="Normal 2 2 9 2 2 2 2 2" xfId="17933" xr:uid="{671D1B78-C91D-4C8C-B372-2409CEA85593}"/>
    <cellStyle name="Normal 2 2 9 2 2 2 2 2 2" xfId="35891" xr:uid="{0E3F7F68-6872-4A13-ACC1-A2CB712C5D72}"/>
    <cellStyle name="Normal 2 2 9 2 2 2 2 3" xfId="26934" xr:uid="{7EC78F2A-03C5-443C-9D4F-C3DF219E8FB1}"/>
    <cellStyle name="Normal 2 2 9 2 2 2 3" xfId="13266" xr:uid="{6437D7C4-3E25-4DD6-B430-AA831563E5F4}"/>
    <cellStyle name="Normal 2 2 9 2 2 2 3 2" xfId="31224" xr:uid="{A91C58EF-F419-4C92-B67D-E661E897FBF4}"/>
    <cellStyle name="Normal 2 2 9 2 2 2 4" xfId="22257" xr:uid="{D0A7E442-5CED-4980-BFBB-821D52C3E6CC}"/>
    <cellStyle name="Normal 2 2 9 2 2 3" xfId="6986" xr:uid="{8FD2E52F-6798-49AD-80F9-55ECF2CD1DAD}"/>
    <cellStyle name="Normal 2 2 9 2 2 3 2" xfId="15967" xr:uid="{EE439DD5-14B6-4123-9068-A1F1176F07C9}"/>
    <cellStyle name="Normal 2 2 9 2 2 3 2 2" xfId="33925" xr:uid="{4517F56B-9C05-4310-8BF9-752B467301D7}"/>
    <cellStyle name="Normal 2 2 9 2 2 3 3" xfId="24968" xr:uid="{CD643277-A256-41D0-963E-1D25F3B66B66}"/>
    <cellStyle name="Normal 2 2 9 2 2 4" xfId="11300" xr:uid="{CDB984AB-9365-4C1B-AFDF-B7F33A7EECC0}"/>
    <cellStyle name="Normal 2 2 9 2 2 4 2" xfId="29258" xr:uid="{78A03F82-99B0-444D-AEAA-74D6BF61B696}"/>
    <cellStyle name="Normal 2 2 9 2 2 5" xfId="20290" xr:uid="{03F48EE7-25E7-400C-8B56-E29E5BA2E470}"/>
    <cellStyle name="Normal 2 2 9 2 3" xfId="2410" xr:uid="{790CCD40-6459-4D50-BB57-C3EDB03CF2B5}"/>
    <cellStyle name="Normal 2 2 9 2 3 2" xfId="4617" xr:uid="{B69E1D39-9591-43C6-96C4-2DD3EA3164FD}"/>
    <cellStyle name="Normal 2 2 9 2 3 2 2" xfId="9311" xr:uid="{B8752A50-BA37-43D4-A083-CD9F7B62C16A}"/>
    <cellStyle name="Normal 2 2 9 2 3 2 2 2" xfId="18291" xr:uid="{E77462DD-2D3C-4AC0-BC65-4EA7FB37A417}"/>
    <cellStyle name="Normal 2 2 9 2 3 2 2 2 2" xfId="36249" xr:uid="{E1C0039F-5A1C-4AD1-AE87-9F23B153AA8E}"/>
    <cellStyle name="Normal 2 2 9 2 3 2 2 3" xfId="27292" xr:uid="{C669F1F4-4797-4EE9-A21B-48413A5D9017}"/>
    <cellStyle name="Normal 2 2 9 2 3 2 3" xfId="13624" xr:uid="{4963093D-95D0-499F-90F0-43E5B5A1C4C2}"/>
    <cellStyle name="Normal 2 2 9 2 3 2 3 2" xfId="31582" xr:uid="{60B6599D-E44B-4581-BCD6-FC039D033634}"/>
    <cellStyle name="Normal 2 2 9 2 3 2 4" xfId="22615" xr:uid="{9C173575-16C5-4201-A717-0BDA36F71680}"/>
    <cellStyle name="Normal 2 2 9 2 3 3" xfId="7345" xr:uid="{AFB1128D-4440-4CAB-8134-8C8AF01B0D88}"/>
    <cellStyle name="Normal 2 2 9 2 3 3 2" xfId="16326" xr:uid="{BD5A7082-FE07-42C2-A1BC-32CCC848CE1A}"/>
    <cellStyle name="Normal 2 2 9 2 3 3 2 2" xfId="34284" xr:uid="{76DE9140-F13D-43D8-B555-36E225455E51}"/>
    <cellStyle name="Normal 2 2 9 2 3 3 3" xfId="25327" xr:uid="{A0D2B746-7F21-495B-97CA-EB92A534F1FF}"/>
    <cellStyle name="Normal 2 2 9 2 3 4" xfId="11659" xr:uid="{A8E3D4C5-09CA-446B-A4A2-63C3DAD1B42B}"/>
    <cellStyle name="Normal 2 2 9 2 3 4 2" xfId="29617" xr:uid="{52C08505-830F-4A80-A696-D14B46C696DF}"/>
    <cellStyle name="Normal 2 2 9 2 3 5" xfId="20649" xr:uid="{4AB84898-BA42-4383-B4CE-DEC2C92D5A0F}"/>
    <cellStyle name="Normal 2 2 9 2 4" xfId="2989" xr:uid="{8AD28450-1A2D-4D07-962D-28930BEE335E}"/>
    <cellStyle name="Normal 2 2 9 2 4 2" xfId="4976" xr:uid="{C04524D5-C11B-47B7-91D2-3145E8415C86}"/>
    <cellStyle name="Normal 2 2 9 2 4 2 2" xfId="9670" xr:uid="{11580622-6B6C-4204-BB67-B909FC8439D0}"/>
    <cellStyle name="Normal 2 2 9 2 4 2 2 2" xfId="18650" xr:uid="{7CF7038F-E064-497B-9BA8-ABC8ECF730C8}"/>
    <cellStyle name="Normal 2 2 9 2 4 2 2 2 2" xfId="36608" xr:uid="{FA16084B-0A69-46E9-9C3F-36443162E27F}"/>
    <cellStyle name="Normal 2 2 9 2 4 2 2 3" xfId="27651" xr:uid="{69433CEC-302C-4A9B-88C4-58702507885A}"/>
    <cellStyle name="Normal 2 2 9 2 4 2 3" xfId="13983" xr:uid="{9C754416-5185-46B3-A498-157BC691D874}"/>
    <cellStyle name="Normal 2 2 9 2 4 2 3 2" xfId="31941" xr:uid="{89D65348-8AAC-4D22-B0CC-8F50CFD0BFB4}"/>
    <cellStyle name="Normal 2 2 9 2 4 2 4" xfId="22974" xr:uid="{B8994E07-1A22-4232-B896-55CF952F0463}"/>
    <cellStyle name="Normal 2 2 9 2 4 3" xfId="7705" xr:uid="{FAB1EF80-E567-45E4-A646-8CCE135E2B90}"/>
    <cellStyle name="Normal 2 2 9 2 4 3 2" xfId="16685" xr:uid="{047476D8-FB8E-4B6E-AFE2-373916E02DE0}"/>
    <cellStyle name="Normal 2 2 9 2 4 3 2 2" xfId="34643" xr:uid="{969D06D9-0FEA-43E0-9E66-E355792CD404}"/>
    <cellStyle name="Normal 2 2 9 2 4 3 3" xfId="25686" xr:uid="{DBBF1776-6128-4C5D-9307-157B4D13B929}"/>
    <cellStyle name="Normal 2 2 9 2 4 4" xfId="12018" xr:uid="{F19142AE-4255-4D0C-8FAA-598679227D3E}"/>
    <cellStyle name="Normal 2 2 9 2 4 4 2" xfId="29976" xr:uid="{A98806EA-7DD1-4B01-B6B2-C491C736C3C5}"/>
    <cellStyle name="Normal 2 2 9 2 4 5" xfId="21009" xr:uid="{91943B32-6EFA-4972-A8C6-3164670D8ADB}"/>
    <cellStyle name="Normal 2 2 9 2 5" xfId="3369" xr:uid="{6557AC81-A449-41E1-B00D-BF95B8E6FA66}"/>
    <cellStyle name="Normal 2 2 9 2 5 2" xfId="5335" xr:uid="{30B17F56-D93A-446D-8FAA-21FA5F4F8945}"/>
    <cellStyle name="Normal 2 2 9 2 5 2 2" xfId="10029" xr:uid="{0AB4834A-E10A-4820-B129-4C1B4236AA20}"/>
    <cellStyle name="Normal 2 2 9 2 5 2 2 2" xfId="19009" xr:uid="{58D15CDD-35B1-4B5C-9FD0-F7B373466D94}"/>
    <cellStyle name="Normal 2 2 9 2 5 2 2 2 2" xfId="36967" xr:uid="{F1480C78-96E0-4CBF-823D-AAC66271BC12}"/>
    <cellStyle name="Normal 2 2 9 2 5 2 2 3" xfId="28010" xr:uid="{41825501-F24B-49DB-B3CC-32C53AA46814}"/>
    <cellStyle name="Normal 2 2 9 2 5 2 3" xfId="14342" xr:uid="{1E886230-76D6-4CE9-905A-B51A030B7B53}"/>
    <cellStyle name="Normal 2 2 9 2 5 2 3 2" xfId="32300" xr:uid="{94696917-7C5A-4A67-9B89-221E69479B85}"/>
    <cellStyle name="Normal 2 2 9 2 5 2 4" xfId="23333" xr:uid="{182BD1C5-1BBE-496B-A350-E09A256CBF9E}"/>
    <cellStyle name="Normal 2 2 9 2 5 3" xfId="8064" xr:uid="{AC1CD5C0-5C07-4D22-AC3A-A34B3D5B0C1B}"/>
    <cellStyle name="Normal 2 2 9 2 5 3 2" xfId="17044" xr:uid="{4BC6F14F-0961-4988-96A1-16843D071B59}"/>
    <cellStyle name="Normal 2 2 9 2 5 3 2 2" xfId="35002" xr:uid="{2E1DC660-5649-44AD-A79E-A684E063869A}"/>
    <cellStyle name="Normal 2 2 9 2 5 3 3" xfId="26045" xr:uid="{877EADDF-99EB-4366-80E5-DF73F0B86A97}"/>
    <cellStyle name="Normal 2 2 9 2 5 4" xfId="12377" xr:uid="{F4F6284A-1CF2-42F8-B27B-87FC056FEE57}"/>
    <cellStyle name="Normal 2 2 9 2 5 4 2" xfId="30335" xr:uid="{36E7D4A6-93EF-4792-8E09-42D2B552714B}"/>
    <cellStyle name="Normal 2 2 9 2 5 5" xfId="21368" xr:uid="{87986D7A-6138-4473-86F7-681C34B31600}"/>
    <cellStyle name="Normal 2 2 9 2 6" xfId="1625" xr:uid="{18D397B7-B47E-40BA-BA14-75B55628422A}"/>
    <cellStyle name="Normal 2 2 9 2 6 2" xfId="6627" xr:uid="{6E4557C8-DAAB-4E1E-850D-3F827A5A1AB7}"/>
    <cellStyle name="Normal 2 2 9 2 6 2 2" xfId="15608" xr:uid="{A7DD7F8B-ECA4-4819-8A09-C10223288F85}"/>
    <cellStyle name="Normal 2 2 9 2 6 2 2 2" xfId="33566" xr:uid="{13A2843D-18A8-43D6-8BC5-94ACFBE593FA}"/>
    <cellStyle name="Normal 2 2 9 2 6 2 3" xfId="24609" xr:uid="{C8EADB77-045A-4E31-9E5E-C2501D8280DF}"/>
    <cellStyle name="Normal 2 2 9 2 6 3" xfId="10941" xr:uid="{0E75A0A4-A180-4BB4-9912-14637A0C1E50}"/>
    <cellStyle name="Normal 2 2 9 2 6 3 2" xfId="28899" xr:uid="{8FC55D27-582A-4376-ABB5-C733133787D5}"/>
    <cellStyle name="Normal 2 2 9 2 6 4" xfId="19931" xr:uid="{EFEFBCD3-A955-42A0-B8CD-C7C2380E973F}"/>
    <cellStyle name="Normal 2 2 9 2 7" xfId="3729" xr:uid="{3BEEDE1A-6F26-458C-BB58-5639F44EDDE2}"/>
    <cellStyle name="Normal 2 2 9 2 7 2" xfId="8423" xr:uid="{3B0FE803-DB3B-4719-9A19-3C6B9038A14B}"/>
    <cellStyle name="Normal 2 2 9 2 7 2 2" xfId="17403" xr:uid="{F4227965-2983-453E-B318-53FAB819DBD5}"/>
    <cellStyle name="Normal 2 2 9 2 7 2 2 2" xfId="35361" xr:uid="{5EDA9594-B9AF-4FC7-BE7F-8BB1E013C13C}"/>
    <cellStyle name="Normal 2 2 9 2 7 2 3" xfId="26404" xr:uid="{FB3F4243-87A6-43D5-918B-85CD3EEF05E6}"/>
    <cellStyle name="Normal 2 2 9 2 7 3" xfId="12736" xr:uid="{F278A56E-AC29-4436-A735-82F05BCE6535}"/>
    <cellStyle name="Normal 2 2 9 2 7 3 2" xfId="30694" xr:uid="{B585C0D1-28F3-4849-A7E7-5B7C70746CFA}"/>
    <cellStyle name="Normal 2 2 9 2 7 4" xfId="21727" xr:uid="{50BC4BA5-4F9D-4777-BA53-53F742BCF707}"/>
    <cellStyle name="Normal 2 2 9 2 8" xfId="5696" xr:uid="{716B43D1-DF4B-494D-9A4D-66FD8EF2FCF1}"/>
    <cellStyle name="Normal 2 2 9 2 8 2" xfId="14701" xr:uid="{B3C2A7EE-580B-4D69-AD1B-8F2F15AA9838}"/>
    <cellStyle name="Normal 2 2 9 2 8 2 2" xfId="32659" xr:uid="{893BDB8D-3C9B-4EFF-86B8-37241A9087FE}"/>
    <cellStyle name="Normal 2 2 9 2 8 3" xfId="23694" xr:uid="{B803CABC-4B0B-4363-B6FD-66776D46CBC6}"/>
    <cellStyle name="Normal 2 2 9 2 9" xfId="6095" xr:uid="{3BB11AA6-18E2-4DEE-ADB4-508F53606EC1}"/>
    <cellStyle name="Normal 2 2 9 2 9 2" xfId="15078" xr:uid="{9B65F168-E868-41D6-8F43-ADC599E7A8B3}"/>
    <cellStyle name="Normal 2 2 9 2 9 2 2" xfId="33036" xr:uid="{D226D6FE-CCEE-4A70-ADF5-55C1B4C3E296}"/>
    <cellStyle name="Normal 2 2 9 2 9 3" xfId="24079" xr:uid="{FBF9BD15-8B9B-42A4-8D0A-8556F669E4D1}"/>
    <cellStyle name="Normal 2 2 9 3" xfId="1434" xr:uid="{AA38A04D-EBFC-40B2-8B14-4FC0A5C51296}"/>
    <cellStyle name="Normal 2 2 9 3 2" xfId="3917" xr:uid="{334758FA-578C-4899-BBF7-E1473A593968}"/>
    <cellStyle name="Normal 2 2 9 3 2 2" xfId="8611" xr:uid="{958A72BB-4E4B-4441-AC39-1CDD970F2C05}"/>
    <cellStyle name="Normal 2 2 9 3 2 2 2" xfId="17591" xr:uid="{F54CAC6F-E947-4CD0-B4A0-5D65AEF84AF8}"/>
    <cellStyle name="Normal 2 2 9 3 2 2 2 2" xfId="35549" xr:uid="{F93B08ED-6A56-4647-95E0-64BF73C383A1}"/>
    <cellStyle name="Normal 2 2 9 3 2 2 3" xfId="26592" xr:uid="{7467F072-98DB-49F6-ACE9-EC764E7980E4}"/>
    <cellStyle name="Normal 2 2 9 3 2 3" xfId="12924" xr:uid="{ADFDABDC-34B2-491B-A0D9-5361308AFA13}"/>
    <cellStyle name="Normal 2 2 9 3 2 3 2" xfId="30882" xr:uid="{C194A559-3E21-4CB0-AE2E-1FD0D3D6740E}"/>
    <cellStyle name="Normal 2 2 9 3 2 4" xfId="21915" xr:uid="{3CCD3DD6-CA4E-480E-92B9-DFECC37958E6}"/>
    <cellStyle name="Normal 2 2 9 3 3" xfId="6455" xr:uid="{F2BA150C-F27F-454E-B045-AC94F3CFFB40}"/>
    <cellStyle name="Normal 2 2 9 3 3 2" xfId="15437" xr:uid="{70FF6768-F399-4375-900A-ECAF00B1BCB4}"/>
    <cellStyle name="Normal 2 2 9 3 3 2 2" xfId="33395" xr:uid="{CBFB73FD-54EE-4CC2-87F5-5AE08D174F58}"/>
    <cellStyle name="Normal 2 2 9 3 3 3" xfId="24438" xr:uid="{27DA6B6B-4B56-43A6-BC37-28DD280D295B}"/>
    <cellStyle name="Normal 2 2 9 3 4" xfId="10770" xr:uid="{81EBDEB7-0F36-41DE-9EDE-C8FFE3534D98}"/>
    <cellStyle name="Normal 2 2 9 3 4 2" xfId="28728" xr:uid="{C2894282-9866-4416-80EA-9C68A555DCCF}"/>
    <cellStyle name="Normal 2 2 9 3 5" xfId="19760" xr:uid="{F4D701CE-0C52-45B1-8066-4A0C3ACCA179}"/>
    <cellStyle name="Normal 2 2 9 4" xfId="1813" xr:uid="{00F5DFD4-0B1D-479B-A145-687670FD88F1}"/>
    <cellStyle name="Normal 2 2 9 4 2" xfId="4088" xr:uid="{1DE35A9B-2FD7-4A75-ACE9-E1127B380F62}"/>
    <cellStyle name="Normal 2 2 9 4 2 2" xfId="8782" xr:uid="{F7E60BE7-6713-4116-86AB-025F48B6CEDD}"/>
    <cellStyle name="Normal 2 2 9 4 2 2 2" xfId="17762" xr:uid="{A4EFA12A-E62F-4435-BD32-9CEE762A9B51}"/>
    <cellStyle name="Normal 2 2 9 4 2 2 2 2" xfId="35720" xr:uid="{6EBDA983-E59E-407A-A258-36F4616E2DA9}"/>
    <cellStyle name="Normal 2 2 9 4 2 2 3" xfId="26763" xr:uid="{93848E51-7B2D-4393-9DFE-F2AECBEE2B9E}"/>
    <cellStyle name="Normal 2 2 9 4 2 3" xfId="13095" xr:uid="{66339B9D-491F-4787-97CF-9F5A148BBB8D}"/>
    <cellStyle name="Normal 2 2 9 4 2 3 2" xfId="31053" xr:uid="{280D321A-C1D8-468E-B62F-C1C90E257CB4}"/>
    <cellStyle name="Normal 2 2 9 4 2 4" xfId="22086" xr:uid="{51EC3F42-04DF-454D-8EDD-0F7F14A04011}"/>
    <cellStyle name="Normal 2 2 9 4 3" xfId="6815" xr:uid="{0979E4DB-1EBB-4FC0-8C22-5629AB4F0B97}"/>
    <cellStyle name="Normal 2 2 9 4 3 2" xfId="15796" xr:uid="{1D317613-B72D-431E-8D31-299A0B67508B}"/>
    <cellStyle name="Normal 2 2 9 4 3 2 2" xfId="33754" xr:uid="{AC989641-4001-4E3A-BD1B-8AF407D6988D}"/>
    <cellStyle name="Normal 2 2 9 4 3 3" xfId="24797" xr:uid="{5980920E-D221-4D53-A829-2025D95D453C}"/>
    <cellStyle name="Normal 2 2 9 4 4" xfId="11129" xr:uid="{C615E4EF-9F52-4CB7-834E-C295ECD9532D}"/>
    <cellStyle name="Normal 2 2 9 4 4 2" xfId="29087" xr:uid="{BD5947FF-ADFF-41C0-B572-D4D128804E6A}"/>
    <cellStyle name="Normal 2 2 9 4 5" xfId="20119" xr:uid="{DC622EC4-AAC9-41FE-9B9D-BFC59AF87BF1}"/>
    <cellStyle name="Normal 2 2 9 5" xfId="2232" xr:uid="{ECE189EC-17EA-473B-9EED-FE0FE4AE9B6C}"/>
    <cellStyle name="Normal 2 2 9 5 2" xfId="4446" xr:uid="{015D3FBA-F9DF-4F3F-92D9-EF1E70DE05AD}"/>
    <cellStyle name="Normal 2 2 9 5 2 2" xfId="9140" xr:uid="{E936CBAD-F576-4C22-B10B-F83B3FAB5D9C}"/>
    <cellStyle name="Normal 2 2 9 5 2 2 2" xfId="18120" xr:uid="{92C6D8D8-8A51-4C41-B8E8-61B6FB337727}"/>
    <cellStyle name="Normal 2 2 9 5 2 2 2 2" xfId="36078" xr:uid="{5669B0F8-8B55-4F4B-9CE3-97E3D05162D0}"/>
    <cellStyle name="Normal 2 2 9 5 2 2 3" xfId="27121" xr:uid="{5394FC81-7077-44B8-8013-13AFCD31E47D}"/>
    <cellStyle name="Normal 2 2 9 5 2 3" xfId="13453" xr:uid="{929DC062-22CF-4BD7-A175-7D989552749D}"/>
    <cellStyle name="Normal 2 2 9 5 2 3 2" xfId="31411" xr:uid="{D2C0FC09-DFE6-4B36-9498-8519EE8B69A7}"/>
    <cellStyle name="Normal 2 2 9 5 2 4" xfId="22444" xr:uid="{ED814B76-A044-41F1-81DF-D14D0A15EBF0}"/>
    <cellStyle name="Normal 2 2 9 5 3" xfId="7174" xr:uid="{08FB26AB-6C11-436C-950D-910E8224E046}"/>
    <cellStyle name="Normal 2 2 9 5 3 2" xfId="16155" xr:uid="{D7250083-EE27-4B6A-9BAF-21969E318A6B}"/>
    <cellStyle name="Normal 2 2 9 5 3 2 2" xfId="34113" xr:uid="{1F634B26-C13F-4519-AE62-EC2B019B15CF}"/>
    <cellStyle name="Normal 2 2 9 5 3 3" xfId="25156" xr:uid="{98B0F2A6-FD10-46A6-9863-B2F2EBED7E74}"/>
    <cellStyle name="Normal 2 2 9 5 4" xfId="11488" xr:uid="{B30855D9-D27A-4FCD-8D99-2E2854D5AEBF}"/>
    <cellStyle name="Normal 2 2 9 5 4 2" xfId="29446" xr:uid="{D4703E9B-0BE8-4B1D-A771-C7477C6DE7BC}"/>
    <cellStyle name="Normal 2 2 9 5 5" xfId="20478" xr:uid="{14D59AD5-BA33-4C53-B118-B4736203857D}"/>
    <cellStyle name="Normal 2 2 9 6" xfId="2817" xr:uid="{ED2EB120-C5E8-4190-B8C1-3DF79DEF3060}"/>
    <cellStyle name="Normal 2 2 9 6 2" xfId="4805" xr:uid="{9B552D4A-63C9-4DB4-A0AE-7182278EFFAE}"/>
    <cellStyle name="Normal 2 2 9 6 2 2" xfId="9499" xr:uid="{8CDF5893-EE16-495F-8BDF-AEA7729755DE}"/>
    <cellStyle name="Normal 2 2 9 6 2 2 2" xfId="18479" xr:uid="{13945A8F-DE56-4E23-9365-A0681707BDDB}"/>
    <cellStyle name="Normal 2 2 9 6 2 2 2 2" xfId="36437" xr:uid="{99A9B43A-C042-486F-8E4D-B0777327FEF7}"/>
    <cellStyle name="Normal 2 2 9 6 2 2 3" xfId="27480" xr:uid="{CD0BD0D6-07AB-4CDD-9EA8-3FC3688C04C7}"/>
    <cellStyle name="Normal 2 2 9 6 2 3" xfId="13812" xr:uid="{02F9791D-9284-4901-8E49-19D6372BF9CD}"/>
    <cellStyle name="Normal 2 2 9 6 2 3 2" xfId="31770" xr:uid="{8042C765-482A-447F-99FB-C21B49A2DDF4}"/>
    <cellStyle name="Normal 2 2 9 6 2 4" xfId="22803" xr:uid="{1C904B0B-536D-4F4E-A9A2-E3455DC51BCB}"/>
    <cellStyle name="Normal 2 2 9 6 3" xfId="7534" xr:uid="{76CE30B7-775B-4266-A4EC-E9461E356E94}"/>
    <cellStyle name="Normal 2 2 9 6 3 2" xfId="16514" xr:uid="{DEF25F79-A520-45C2-9419-D7442128F29F}"/>
    <cellStyle name="Normal 2 2 9 6 3 2 2" xfId="34472" xr:uid="{118CD73D-25CC-42E2-A85B-520B5E73EA94}"/>
    <cellStyle name="Normal 2 2 9 6 3 3" xfId="25515" xr:uid="{D7620A51-6690-4FD2-8DBE-860EC31B4BB2}"/>
    <cellStyle name="Normal 2 2 9 6 4" xfId="11847" xr:uid="{1B5986EF-63C6-4A51-B91B-50D4D63AB1AA}"/>
    <cellStyle name="Normal 2 2 9 6 4 2" xfId="29805" xr:uid="{D36341EA-A8CC-4419-882B-46C58493EEE7}"/>
    <cellStyle name="Normal 2 2 9 6 5" xfId="20838" xr:uid="{7F093B1E-CB62-4312-A9F8-0587D59FCD12}"/>
    <cellStyle name="Normal 2 2 9 7" xfId="3177" xr:uid="{BF4C2EC7-42F7-44D3-878C-60059AA345A2}"/>
    <cellStyle name="Normal 2 2 9 7 2" xfId="5164" xr:uid="{2C677BD9-4BBC-4FFF-AF82-90DB3E2F9206}"/>
    <cellStyle name="Normal 2 2 9 7 2 2" xfId="9858" xr:uid="{BEED58A3-BD1A-4CA7-B882-D23511507802}"/>
    <cellStyle name="Normal 2 2 9 7 2 2 2" xfId="18838" xr:uid="{105BAB7B-A300-4A52-A00D-D863067374E2}"/>
    <cellStyle name="Normal 2 2 9 7 2 2 2 2" xfId="36796" xr:uid="{9D0E92EE-0377-4591-828F-D2D8E1E41FE8}"/>
    <cellStyle name="Normal 2 2 9 7 2 2 3" xfId="27839" xr:uid="{13712945-2746-4589-9E11-1EBF0FD5242E}"/>
    <cellStyle name="Normal 2 2 9 7 2 3" xfId="14171" xr:uid="{CED0F1E6-A84B-4745-A662-1802B9E18479}"/>
    <cellStyle name="Normal 2 2 9 7 2 3 2" xfId="32129" xr:uid="{7E22EAC1-9E19-4E1F-A953-09EF07F3F07C}"/>
    <cellStyle name="Normal 2 2 9 7 2 4" xfId="23162" xr:uid="{F6B3A9F9-C124-4D72-A0D0-6967C82C6B46}"/>
    <cellStyle name="Normal 2 2 9 7 3" xfId="7893" xr:uid="{DF8149F3-EFB2-49B1-804C-12C91BB29007}"/>
    <cellStyle name="Normal 2 2 9 7 3 2" xfId="16873" xr:uid="{634B1D7D-1F8F-4BFD-BFE8-97EC21E9F145}"/>
    <cellStyle name="Normal 2 2 9 7 3 2 2" xfId="34831" xr:uid="{DB472E06-3738-4724-B08D-ECDB74BA0DA1}"/>
    <cellStyle name="Normal 2 2 9 7 3 3" xfId="25874" xr:uid="{78E894B4-15A5-454E-85E3-BAC62348E908}"/>
    <cellStyle name="Normal 2 2 9 7 4" xfId="12206" xr:uid="{A6843865-9675-4348-95B4-886BEEB34433}"/>
    <cellStyle name="Normal 2 2 9 7 4 2" xfId="30164" xr:uid="{BDFA80A3-E71E-487A-975A-FD08D297269D}"/>
    <cellStyle name="Normal 2 2 9 7 5" xfId="21197" xr:uid="{78484281-C9E7-430A-B519-8D3446D8DF30}"/>
    <cellStyle name="Normal 2 2 9 8" xfId="1263" xr:uid="{A68DAFA0-2E5D-45A2-81AF-16117B6768E0}"/>
    <cellStyle name="Normal 2 2 9 8 2" xfId="6284" xr:uid="{FD2B2D68-42DA-4029-89D2-87079A7BECC3}"/>
    <cellStyle name="Normal 2 2 9 8 2 2" xfId="15266" xr:uid="{CB330CA2-07E2-460A-B052-1C2B8A17CDF2}"/>
    <cellStyle name="Normal 2 2 9 8 2 2 2" xfId="33224" xr:uid="{BB6BF5AA-F792-41D0-9411-209E06C3225E}"/>
    <cellStyle name="Normal 2 2 9 8 2 3" xfId="24267" xr:uid="{943BEA0B-554F-4B82-BE5E-3E9AC4C2A205}"/>
    <cellStyle name="Normal 2 2 9 8 3" xfId="10599" xr:uid="{9D8321EB-BFB0-4EED-A307-1497D91B870C}"/>
    <cellStyle name="Normal 2 2 9 8 3 2" xfId="28557" xr:uid="{FD1B2187-0786-420A-B3F9-3ACA60C5944A}"/>
    <cellStyle name="Normal 2 2 9 8 4" xfId="19589" xr:uid="{8462FF2F-DA62-4E39-A8AA-18CA36260A45}"/>
    <cellStyle name="Normal 2 2 9 9" xfId="3558" xr:uid="{3A4E347C-EDD4-494C-B774-B83AC2FDC53C}"/>
    <cellStyle name="Normal 2 2 9 9 2" xfId="8252" xr:uid="{7A871C6D-6F64-4984-AB46-3BA67B1DFC68}"/>
    <cellStyle name="Normal 2 2 9 9 2 2" xfId="17232" xr:uid="{50172D70-F94F-47EC-AC39-BE77CACF9F5F}"/>
    <cellStyle name="Normal 2 2 9 9 2 2 2" xfId="35190" xr:uid="{C375C66A-7F19-4337-B1C5-2EF17620CA38}"/>
    <cellStyle name="Normal 2 2 9 9 2 3" xfId="26233" xr:uid="{C1C3D7BF-5464-4DDB-9377-5469B0B54DE3}"/>
    <cellStyle name="Normal 2 2 9 9 3" xfId="12565" xr:uid="{BE7F5D3C-C95C-4959-81B2-1EC8AC418294}"/>
    <cellStyle name="Normal 2 2 9 9 3 2" xfId="30523" xr:uid="{656FB2F3-8BDE-438B-81B0-472D4BA7EC02}"/>
    <cellStyle name="Normal 2 2 9 9 4" xfId="21556" xr:uid="{8D2043EC-4ED1-4681-BA65-DDEDE48BAC97}"/>
    <cellStyle name="Normal 2 20" xfId="193" xr:uid="{BC52F1F0-3418-469B-BE48-42CD76E5FCB9}"/>
    <cellStyle name="Normal 2 21" xfId="194" xr:uid="{95B21855-9A21-4B3A-907F-D281A66AB6C4}"/>
    <cellStyle name="Normal 2 22" xfId="93" xr:uid="{E5FFD523-DC18-4C87-8604-84739F716AD3}"/>
    <cellStyle name="Normal 2 23" xfId="609" xr:uid="{3586FC79-FABE-44B0-A2FF-9C3D85846C9D}"/>
    <cellStyle name="Normal 2 23 10" xfId="849" xr:uid="{92AA972D-1590-44A3-97D5-ADD6A565215B}"/>
    <cellStyle name="Normal 2 23 10 10" xfId="10285" xr:uid="{9FAB17E5-F620-4E3E-8FB1-8277804E8620}"/>
    <cellStyle name="Normal 2 23 10 10 2" xfId="28246" xr:uid="{95D39038-2369-4B2E-B60F-211CFA9B5429}"/>
    <cellStyle name="Normal 2 23 10 11" xfId="19272" xr:uid="{8414EA06-F339-440D-A4B0-AF9EC425B5DD}"/>
    <cellStyle name="Normal 2 23 10 2" xfId="1861" xr:uid="{7142F558-00AE-4365-980A-A86CC0631692}"/>
    <cellStyle name="Normal 2 23 10 2 2" xfId="4136" xr:uid="{DA0B87A6-EDB1-4DE4-A789-5D9C10171B54}"/>
    <cellStyle name="Normal 2 23 10 2 2 2" xfId="8830" xr:uid="{8DA32433-6C44-4F0C-8F8B-C9E5F82FDB3A}"/>
    <cellStyle name="Normal 2 23 10 2 2 2 2" xfId="17810" xr:uid="{954781FC-00BE-441E-89B6-A4AB571CD0FB}"/>
    <cellStyle name="Normal 2 23 10 2 2 2 2 2" xfId="35768" xr:uid="{2776823B-EBE8-40A5-8559-24E1A3E4F49F}"/>
    <cellStyle name="Normal 2 23 10 2 2 2 3" xfId="26811" xr:uid="{89AC956B-F4C4-40F8-9900-CC42B88D8382}"/>
    <cellStyle name="Normal 2 23 10 2 2 3" xfId="13143" xr:uid="{5124F17A-7E68-43F2-AE94-3F33E01D3571}"/>
    <cellStyle name="Normal 2 23 10 2 2 3 2" xfId="31101" xr:uid="{3CE9D966-08DA-4CAB-9E2A-306CE52915BB}"/>
    <cellStyle name="Normal 2 23 10 2 2 4" xfId="22134" xr:uid="{F5E2E97C-BB7B-48AD-91E1-8F1FDB3CF2C8}"/>
    <cellStyle name="Normal 2 23 10 2 3" xfId="6863" xr:uid="{675D6D44-A38A-45D0-BC51-D4411410DDA4}"/>
    <cellStyle name="Normal 2 23 10 2 3 2" xfId="15844" xr:uid="{11955CC1-8FB6-4C6D-9328-9B52982743CB}"/>
    <cellStyle name="Normal 2 23 10 2 3 2 2" xfId="33802" xr:uid="{88E99117-0314-4D53-AF36-6EC786416CEC}"/>
    <cellStyle name="Normal 2 23 10 2 3 3" xfId="24845" xr:uid="{539334AF-90AA-4270-A70A-9B31B5E20C7F}"/>
    <cellStyle name="Normal 2 23 10 2 4" xfId="11177" xr:uid="{8A5AA7AC-0953-411C-B8E4-1690C7DBEDDD}"/>
    <cellStyle name="Normal 2 23 10 2 4 2" xfId="29135" xr:uid="{BE5DD9F3-A74A-4151-B96A-3605A3858238}"/>
    <cellStyle name="Normal 2 23 10 2 5" xfId="20167" xr:uid="{67311D25-FDAE-4DD3-A096-7403BE018A2E}"/>
    <cellStyle name="Normal 2 23 10 3" xfId="2287" xr:uid="{055DE782-D329-4E1C-8D5C-CF2FECB87004}"/>
    <cellStyle name="Normal 2 23 10 3 2" xfId="4494" xr:uid="{67929ECC-F5F6-4EB3-A769-4D5C0A5E4CC7}"/>
    <cellStyle name="Normal 2 23 10 3 2 2" xfId="9188" xr:uid="{3E6FFC68-A8CE-48E9-9E0A-DD069DCF26E2}"/>
    <cellStyle name="Normal 2 23 10 3 2 2 2" xfId="18168" xr:uid="{81B7B062-D02C-4A29-BA6D-E02CE14BBACF}"/>
    <cellStyle name="Normal 2 23 10 3 2 2 2 2" xfId="36126" xr:uid="{03616768-1EA2-47C3-9AC9-98AB4F3B402D}"/>
    <cellStyle name="Normal 2 23 10 3 2 2 3" xfId="27169" xr:uid="{FFA5583B-DD97-41D0-959D-C3C3A816B29D}"/>
    <cellStyle name="Normal 2 23 10 3 2 3" xfId="13501" xr:uid="{83C58930-22F2-4E8B-BBB5-1DF8E1C36C52}"/>
    <cellStyle name="Normal 2 23 10 3 2 3 2" xfId="31459" xr:uid="{ADDEE668-D567-493D-AEC5-B6CB5886A10C}"/>
    <cellStyle name="Normal 2 23 10 3 2 4" xfId="22492" xr:uid="{FB0AECF5-7ABD-48AF-B926-505ED62F2F94}"/>
    <cellStyle name="Normal 2 23 10 3 3" xfId="7222" xr:uid="{FDFF442E-C62F-4F9F-AD12-EB221F38A3B4}"/>
    <cellStyle name="Normal 2 23 10 3 3 2" xfId="16203" xr:uid="{E29A1C16-9C98-45FA-BE45-A63FCFE5C8CB}"/>
    <cellStyle name="Normal 2 23 10 3 3 2 2" xfId="34161" xr:uid="{6C7B5904-4446-40A0-99B0-324D349B94BA}"/>
    <cellStyle name="Normal 2 23 10 3 3 3" xfId="25204" xr:uid="{0C4D66D4-14F4-4D44-B60E-488394148577}"/>
    <cellStyle name="Normal 2 23 10 3 4" xfId="11536" xr:uid="{26412369-8B0C-412A-80D4-877CB2D24C30}"/>
    <cellStyle name="Normal 2 23 10 3 4 2" xfId="29494" xr:uid="{992DA2A5-BF25-4B4D-B33E-2840F00092DC}"/>
    <cellStyle name="Normal 2 23 10 3 5" xfId="20526" xr:uid="{8CE12E05-9A1D-46E2-AF51-6316F51FFFF1}"/>
    <cellStyle name="Normal 2 23 10 4" xfId="2866" xr:uid="{6D06053B-901F-43BE-AFF4-2DDE899DB68E}"/>
    <cellStyle name="Normal 2 23 10 4 2" xfId="4853" xr:uid="{5D48B1F9-9B5B-46BA-824B-F60116D484FB}"/>
    <cellStyle name="Normal 2 23 10 4 2 2" xfId="9547" xr:uid="{E2009E0E-A5A6-4FC9-99C5-76357C7E899A}"/>
    <cellStyle name="Normal 2 23 10 4 2 2 2" xfId="18527" xr:uid="{4B54A17E-3F20-4C81-8507-4127249F8B5B}"/>
    <cellStyle name="Normal 2 23 10 4 2 2 2 2" xfId="36485" xr:uid="{E67F0421-AF67-488D-A0BA-E18520133EE9}"/>
    <cellStyle name="Normal 2 23 10 4 2 2 3" xfId="27528" xr:uid="{BE25E700-57AD-49DC-AEB4-4F3EA16B53AA}"/>
    <cellStyle name="Normal 2 23 10 4 2 3" xfId="13860" xr:uid="{388C760A-7DE8-43B9-BD18-047BEF42AC71}"/>
    <cellStyle name="Normal 2 23 10 4 2 3 2" xfId="31818" xr:uid="{71222436-8277-45E4-B749-88E50589A5B3}"/>
    <cellStyle name="Normal 2 23 10 4 2 4" xfId="22851" xr:uid="{4F61A928-1F13-4BC2-B78E-79E4F83DD792}"/>
    <cellStyle name="Normal 2 23 10 4 3" xfId="7582" xr:uid="{094021B5-5C9C-477B-AF71-95201FD3E396}"/>
    <cellStyle name="Normal 2 23 10 4 3 2" xfId="16562" xr:uid="{1CC5DC2A-C72A-4213-8E5C-569395DDB9E0}"/>
    <cellStyle name="Normal 2 23 10 4 3 2 2" xfId="34520" xr:uid="{015F6CA3-64A6-4E21-937F-BCD9CE15B519}"/>
    <cellStyle name="Normal 2 23 10 4 3 3" xfId="25563" xr:uid="{69A6514C-14E7-4EB3-957B-94627679D3B8}"/>
    <cellStyle name="Normal 2 23 10 4 4" xfId="11895" xr:uid="{545C6A20-EEB9-4617-B55B-75A8A220CA2B}"/>
    <cellStyle name="Normal 2 23 10 4 4 2" xfId="29853" xr:uid="{05A6A39B-43A9-492E-8197-415C56823E59}"/>
    <cellStyle name="Normal 2 23 10 4 5" xfId="20886" xr:uid="{A9C8CA3B-2E85-42A6-A6D4-D9E9286BF7B4}"/>
    <cellStyle name="Normal 2 23 10 5" xfId="3246" xr:uid="{C52D8A18-659D-4F98-8F6C-A7A5FF6371E4}"/>
    <cellStyle name="Normal 2 23 10 5 2" xfId="5212" xr:uid="{7E2DA26B-4506-410A-B76E-99945FCC701D}"/>
    <cellStyle name="Normal 2 23 10 5 2 2" xfId="9906" xr:uid="{D1BF6A39-6EB3-49C2-B25D-220927CB09CF}"/>
    <cellStyle name="Normal 2 23 10 5 2 2 2" xfId="18886" xr:uid="{114C23A7-F4FF-4F1D-9498-B1362FD7DBD8}"/>
    <cellStyle name="Normal 2 23 10 5 2 2 2 2" xfId="36844" xr:uid="{CD6FCC56-A845-4AB8-AB93-548D66B1FEA4}"/>
    <cellStyle name="Normal 2 23 10 5 2 2 3" xfId="27887" xr:uid="{CB0F7DE6-C09B-4D7C-BC77-2FEFB494E3A6}"/>
    <cellStyle name="Normal 2 23 10 5 2 3" xfId="14219" xr:uid="{7183389D-7EBC-407E-868F-64A9C5C83D5D}"/>
    <cellStyle name="Normal 2 23 10 5 2 3 2" xfId="32177" xr:uid="{C872824A-2B77-4AFC-8D14-D6858245EFFF}"/>
    <cellStyle name="Normal 2 23 10 5 2 4" xfId="23210" xr:uid="{4BCF3213-562F-4656-B21D-C700CB4EC30F}"/>
    <cellStyle name="Normal 2 23 10 5 3" xfId="7941" xr:uid="{4F9D2EC7-97F2-4C7E-A79B-0419951A397E}"/>
    <cellStyle name="Normal 2 23 10 5 3 2" xfId="16921" xr:uid="{C318F0E7-CCAA-4516-AC3B-3A582D9375F8}"/>
    <cellStyle name="Normal 2 23 10 5 3 2 2" xfId="34879" xr:uid="{50A1D6A3-6CA2-45DA-BCA8-BD8680487AAC}"/>
    <cellStyle name="Normal 2 23 10 5 3 3" xfId="25922" xr:uid="{698CD1A2-EB3A-4BAA-A140-F86124034DEC}"/>
    <cellStyle name="Normal 2 23 10 5 4" xfId="12254" xr:uid="{8D3B35C9-A238-435A-9257-82018DCE5225}"/>
    <cellStyle name="Normal 2 23 10 5 4 2" xfId="30212" xr:uid="{755280ED-67E8-41B3-ADC5-58EA94237836}"/>
    <cellStyle name="Normal 2 23 10 5 5" xfId="21245" xr:uid="{E1EDFD8D-78F4-4CAA-8DA8-A106B3F1C1C4}"/>
    <cellStyle name="Normal 2 23 10 6" xfId="1502" xr:uid="{117D5AA2-297B-4EAA-B0D0-FF2B88D3FEB8}"/>
    <cellStyle name="Normal 2 23 10 6 2" xfId="6504" xr:uid="{4D03FE48-8AE3-4E3B-ADD2-E1D5AE7B2896}"/>
    <cellStyle name="Normal 2 23 10 6 2 2" xfId="15485" xr:uid="{C11F0033-BC02-42CE-AD00-C177EB75A42A}"/>
    <cellStyle name="Normal 2 23 10 6 2 2 2" xfId="33443" xr:uid="{67794396-D55B-4DAE-8E5D-70CA33E0925F}"/>
    <cellStyle name="Normal 2 23 10 6 2 3" xfId="24486" xr:uid="{145B882F-EAEF-4B86-A338-F1FFDB80D645}"/>
    <cellStyle name="Normal 2 23 10 6 3" xfId="10818" xr:uid="{0D3E21B3-D57C-4F78-B902-75548E0DA285}"/>
    <cellStyle name="Normal 2 23 10 6 3 2" xfId="28776" xr:uid="{1E2B64B4-D8A3-4176-BB44-CD71DD13B83A}"/>
    <cellStyle name="Normal 2 23 10 6 4" xfId="19808" xr:uid="{E0060165-F882-422B-BA7C-E3F8EDAE4DCA}"/>
    <cellStyle name="Normal 2 23 10 7" xfId="3606" xr:uid="{6BF59F11-860A-4CE9-9BC1-B6E66B06D4DF}"/>
    <cellStyle name="Normal 2 23 10 7 2" xfId="8300" xr:uid="{0A77F1CE-F6E4-4B16-BC07-53EE6F951F29}"/>
    <cellStyle name="Normal 2 23 10 7 2 2" xfId="17280" xr:uid="{296C1027-0A42-467A-9676-2F646FD7F23E}"/>
    <cellStyle name="Normal 2 23 10 7 2 2 2" xfId="35238" xr:uid="{75E0DD9A-E57B-4D5E-B840-1BA5F676767A}"/>
    <cellStyle name="Normal 2 23 10 7 2 3" xfId="26281" xr:uid="{C0198A03-9224-4E3D-B985-584CA2F59E52}"/>
    <cellStyle name="Normal 2 23 10 7 3" xfId="12613" xr:uid="{CC12FD59-5525-43DC-B7D9-E3C78E28250B}"/>
    <cellStyle name="Normal 2 23 10 7 3 2" xfId="30571" xr:uid="{98E9512F-4B6E-484D-81CA-867C3FE8EBDE}"/>
    <cellStyle name="Normal 2 23 10 7 4" xfId="21604" xr:uid="{CE722C85-12A1-4C6A-A189-30A6F907DBB1}"/>
    <cellStyle name="Normal 2 23 10 8" xfId="5572" xr:uid="{A07B53C1-B0FC-4618-8A49-2CF5F658C38D}"/>
    <cellStyle name="Normal 2 23 10 8 2" xfId="14578" xr:uid="{A55CFAD2-0D29-44D0-A0DF-B02251EC9E6C}"/>
    <cellStyle name="Normal 2 23 10 8 2 2" xfId="32536" xr:uid="{20EE9C07-CB36-419F-810C-B995BFE4DF50}"/>
    <cellStyle name="Normal 2 23 10 8 3" xfId="23570" xr:uid="{24D849CF-66CC-4617-8028-4ECAB3EA5BE5}"/>
    <cellStyle name="Normal 2 23 10 9" xfId="5972" xr:uid="{04051C9A-A7A4-48D8-A69B-5B89F4B29A89}"/>
    <cellStyle name="Normal 2 23 10 9 2" xfId="14955" xr:uid="{1CF85FD7-CA26-473F-AB6E-601A9828276E}"/>
    <cellStyle name="Normal 2 23 10 9 2 2" xfId="32913" xr:uid="{FFFB7A6D-2C59-436B-A7D8-F347AEFE89FC}"/>
    <cellStyle name="Normal 2 23 10 9 3" xfId="23956" xr:uid="{C3CF5C39-B353-4CD2-B55A-53283D41D9C7}"/>
    <cellStyle name="Normal 2 23 11" xfId="1311" xr:uid="{8B8C94B4-6260-460B-999F-3A52515D6DDA}"/>
    <cellStyle name="Normal 2 23 11 2" xfId="3794" xr:uid="{8C186655-3800-4AE0-849D-83C72B8F28A0}"/>
    <cellStyle name="Normal 2 23 11 2 2" xfId="8488" xr:uid="{6F7C2249-C30C-4CE5-9553-B691C32F4701}"/>
    <cellStyle name="Normal 2 23 11 2 2 2" xfId="17468" xr:uid="{205CE3F5-C6F0-4574-ACD9-41D2675E0093}"/>
    <cellStyle name="Normal 2 23 11 2 2 2 2" xfId="35426" xr:uid="{67B9801B-4EF2-4632-AE65-FF424F873B16}"/>
    <cellStyle name="Normal 2 23 11 2 2 3" xfId="26469" xr:uid="{4EF4ABDE-0862-49FE-A9DA-B6812EF5E56E}"/>
    <cellStyle name="Normal 2 23 11 2 3" xfId="12801" xr:uid="{C9A955A5-151D-4154-9346-C186AAE42D56}"/>
    <cellStyle name="Normal 2 23 11 2 3 2" xfId="30759" xr:uid="{D68BCCE3-7A3F-4B3A-BAC5-8AA00A18BDB4}"/>
    <cellStyle name="Normal 2 23 11 2 4" xfId="21792" xr:uid="{C56A2679-AA46-45EA-B3F1-5AB24F4F39ED}"/>
    <cellStyle name="Normal 2 23 11 3" xfId="6332" xr:uid="{0872E409-653B-4C1C-BC69-F85085CCF7B4}"/>
    <cellStyle name="Normal 2 23 11 3 2" xfId="15314" xr:uid="{3D9DC5FD-157F-4F49-83E5-753C79AB78E4}"/>
    <cellStyle name="Normal 2 23 11 3 2 2" xfId="33272" xr:uid="{E081F77E-1385-4E0A-B4C7-14583CCAB197}"/>
    <cellStyle name="Normal 2 23 11 3 3" xfId="24315" xr:uid="{A8E13C78-B071-47E5-B1FB-118D3242432B}"/>
    <cellStyle name="Normal 2 23 11 4" xfId="10647" xr:uid="{4CE7B360-A894-4BA1-85D1-F085D45DF2D3}"/>
    <cellStyle name="Normal 2 23 11 4 2" xfId="28605" xr:uid="{3C89D35A-0E3A-4FDC-9EDA-F8DD4A150D78}"/>
    <cellStyle name="Normal 2 23 11 5" xfId="19637" xr:uid="{ADB4687B-258A-42B0-BB00-5B7954726D31}"/>
    <cellStyle name="Normal 2 23 12" xfId="1690" xr:uid="{8A888F7B-FF88-4F4C-AD2D-5D4CB47FBCC0}"/>
    <cellStyle name="Normal 2 23 12 2" xfId="3965" xr:uid="{8939F2FF-E4A0-434C-96C0-C6D5FD854F05}"/>
    <cellStyle name="Normal 2 23 12 2 2" xfId="8659" xr:uid="{D6E03CB4-8E0B-4032-AAF3-860A0AE5AA20}"/>
    <cellStyle name="Normal 2 23 12 2 2 2" xfId="17639" xr:uid="{6B53F8EE-A600-40C0-8924-85240730F498}"/>
    <cellStyle name="Normal 2 23 12 2 2 2 2" xfId="35597" xr:uid="{B4A02A23-0F64-4662-85E6-E8DD627567C3}"/>
    <cellStyle name="Normal 2 23 12 2 2 3" xfId="26640" xr:uid="{E1D0FEFE-5A53-4F11-BB91-47C3779B8B8C}"/>
    <cellStyle name="Normal 2 23 12 2 3" xfId="12972" xr:uid="{7E497B47-F71F-401A-82F5-E07BE4A6A22B}"/>
    <cellStyle name="Normal 2 23 12 2 3 2" xfId="30930" xr:uid="{D3308EF1-9F9A-4424-875F-8E0E73628587}"/>
    <cellStyle name="Normal 2 23 12 2 4" xfId="21963" xr:uid="{BD3CBFA9-7889-495D-AD94-A4B99C5F47A5}"/>
    <cellStyle name="Normal 2 23 12 3" xfId="6692" xr:uid="{090D5FEA-01F4-4E76-AEAD-6E3659E0CA36}"/>
    <cellStyle name="Normal 2 23 12 3 2" xfId="15673" xr:uid="{1B41B937-8692-47AA-BD67-65E549F84931}"/>
    <cellStyle name="Normal 2 23 12 3 2 2" xfId="33631" xr:uid="{E8C3E2FE-5764-4480-9FC5-93457B687BAC}"/>
    <cellStyle name="Normal 2 23 12 3 3" xfId="24674" xr:uid="{E2D5A4F9-75A9-40CA-BDF3-8C8BED7C1CEB}"/>
    <cellStyle name="Normal 2 23 12 4" xfId="11006" xr:uid="{F46EFD15-7C5E-4AD2-8E8B-ECF5BBB5E68C}"/>
    <cellStyle name="Normal 2 23 12 4 2" xfId="28964" xr:uid="{CB792DB1-07EE-4BA1-9C40-B4D9DFCD43CA}"/>
    <cellStyle name="Normal 2 23 12 5" xfId="19996" xr:uid="{2685D716-4FD4-4D37-8A71-881D791EB161}"/>
    <cellStyle name="Normal 2 23 13" xfId="2100" xr:uid="{A6D095B1-AC45-4005-8131-57A99DECECBA}"/>
    <cellStyle name="Normal 2 23 13 2" xfId="4323" xr:uid="{37351F4B-3ED4-4379-963E-F8FE98850AE0}"/>
    <cellStyle name="Normal 2 23 13 2 2" xfId="9017" xr:uid="{4C5040A4-7D87-4218-A88A-ED2C0CB7E881}"/>
    <cellStyle name="Normal 2 23 13 2 2 2" xfId="17997" xr:uid="{6CDA03EF-8F8D-4B01-8D52-B572FFA08983}"/>
    <cellStyle name="Normal 2 23 13 2 2 2 2" xfId="35955" xr:uid="{BCF5176F-66B0-4A44-92BE-E655D9C5F8BE}"/>
    <cellStyle name="Normal 2 23 13 2 2 3" xfId="26998" xr:uid="{B993CB5B-3D74-4D3A-9A69-130007604948}"/>
    <cellStyle name="Normal 2 23 13 2 3" xfId="13330" xr:uid="{860776E2-C6F0-488D-991E-2C966EB3E93E}"/>
    <cellStyle name="Normal 2 23 13 2 3 2" xfId="31288" xr:uid="{013CC825-A7C1-4854-8D1C-AE0E479DCCE2}"/>
    <cellStyle name="Normal 2 23 13 2 4" xfId="22321" xr:uid="{EF4CBB70-A57B-4F33-AA50-F06B3E4EEA90}"/>
    <cellStyle name="Normal 2 23 13 3" xfId="7051" xr:uid="{6DB7FB78-026F-4140-81B1-D96B90EA1954}"/>
    <cellStyle name="Normal 2 23 13 3 2" xfId="16032" xr:uid="{02893548-A1F9-44AE-AC64-778AE9910520}"/>
    <cellStyle name="Normal 2 23 13 3 2 2" xfId="33990" xr:uid="{8E890203-5405-4B95-89AE-268FA8BD48A4}"/>
    <cellStyle name="Normal 2 23 13 3 3" xfId="25033" xr:uid="{7E5BA4DB-7C84-4B42-84AB-5A5A864270F9}"/>
    <cellStyle name="Normal 2 23 13 4" xfId="11365" xr:uid="{30C3F3B7-17BD-4669-A0DD-CF867C7AD56D}"/>
    <cellStyle name="Normal 2 23 13 4 2" xfId="29323" xr:uid="{2B34EEAE-1B50-4205-85F0-DE57C0F651D3}"/>
    <cellStyle name="Normal 2 23 13 5" xfId="20355" xr:uid="{588868D0-3F06-4C54-995E-FC8B51EA2B32}"/>
    <cellStyle name="Normal 2 23 14" xfId="2694" xr:uid="{410986D6-1A25-4665-8F9D-B8D55FA7582D}"/>
    <cellStyle name="Normal 2 23 14 2" xfId="4682" xr:uid="{A724E576-70F0-429A-9471-7D841E50E743}"/>
    <cellStyle name="Normal 2 23 14 2 2" xfId="9376" xr:uid="{E86CABE3-6C4E-43E9-871B-22DFAB651D25}"/>
    <cellStyle name="Normal 2 23 14 2 2 2" xfId="18356" xr:uid="{6F19DE9B-8E7A-4A38-ABF0-B18BAB91C670}"/>
    <cellStyle name="Normal 2 23 14 2 2 2 2" xfId="36314" xr:uid="{FD376C9E-777F-4ED4-8212-B6DF6566EE97}"/>
    <cellStyle name="Normal 2 23 14 2 2 3" xfId="27357" xr:uid="{8A3AD2F9-64E3-4F3A-B513-F809B80D76D6}"/>
    <cellStyle name="Normal 2 23 14 2 3" xfId="13689" xr:uid="{855CDD6C-EA8C-4EFB-BEF4-21B987DBAC9E}"/>
    <cellStyle name="Normal 2 23 14 2 3 2" xfId="31647" xr:uid="{1C20B5A6-554E-4C40-93F3-21DEB1EDCCD6}"/>
    <cellStyle name="Normal 2 23 14 2 4" xfId="22680" xr:uid="{42F08D83-4385-4C7D-AE47-36DA11B2212D}"/>
    <cellStyle name="Normal 2 23 14 3" xfId="7411" xr:uid="{C441347E-BB96-4D21-A375-C603074F47CD}"/>
    <cellStyle name="Normal 2 23 14 3 2" xfId="16391" xr:uid="{E911061B-7938-4DC7-B8CD-B01D17EDD849}"/>
    <cellStyle name="Normal 2 23 14 3 2 2" xfId="34349" xr:uid="{5E81CCE7-034C-4386-8068-F56C6B90B16C}"/>
    <cellStyle name="Normal 2 23 14 3 3" xfId="25392" xr:uid="{E83CC3E4-6674-4558-825F-B092660C62CD}"/>
    <cellStyle name="Normal 2 23 14 4" xfId="11724" xr:uid="{FE5D6EF5-0F00-47FB-A116-D37A6BE79883}"/>
    <cellStyle name="Normal 2 23 14 4 2" xfId="29682" xr:uid="{FD1DD1C9-6600-4BB6-912E-97CC5D6F7ED2}"/>
    <cellStyle name="Normal 2 23 14 5" xfId="20715" xr:uid="{27C502B5-1997-47DC-ABC8-58C49AB06D4D}"/>
    <cellStyle name="Normal 2 23 15" xfId="3054" xr:uid="{72BE4402-BEA0-4C14-B725-22E630A183D2}"/>
    <cellStyle name="Normal 2 23 15 2" xfId="5041" xr:uid="{F6411158-FB26-48A8-BB2F-0174CADD82D8}"/>
    <cellStyle name="Normal 2 23 15 2 2" xfId="9735" xr:uid="{8C961576-50B6-42DC-BB1E-1FA9C6EAEFCD}"/>
    <cellStyle name="Normal 2 23 15 2 2 2" xfId="18715" xr:uid="{536EE8BD-1DB0-4929-B4DF-1C2148374361}"/>
    <cellStyle name="Normal 2 23 15 2 2 2 2" xfId="36673" xr:uid="{A1C9EED0-6094-4476-B6AB-36B883F9FEAD}"/>
    <cellStyle name="Normal 2 23 15 2 2 3" xfId="27716" xr:uid="{7C96830B-E381-403D-9D2B-33AAA2495BF8}"/>
    <cellStyle name="Normal 2 23 15 2 3" xfId="14048" xr:uid="{64645C57-503A-43E3-BB3F-8A03B6C6D9D1}"/>
    <cellStyle name="Normal 2 23 15 2 3 2" xfId="32006" xr:uid="{0563DA85-920F-4031-9548-E3054A6375F9}"/>
    <cellStyle name="Normal 2 23 15 2 4" xfId="23039" xr:uid="{62CDA8F3-ADE1-461B-B7AE-2ABCD85A1A86}"/>
    <cellStyle name="Normal 2 23 15 3" xfId="7770" xr:uid="{D5209E06-5934-4B02-B2F0-525B98D0AA03}"/>
    <cellStyle name="Normal 2 23 15 3 2" xfId="16750" xr:uid="{041F1068-392E-49CC-A120-7A1BAA149BD5}"/>
    <cellStyle name="Normal 2 23 15 3 2 2" xfId="34708" xr:uid="{B02A306C-1FF9-44FB-AEE5-79BE84778E8E}"/>
    <cellStyle name="Normal 2 23 15 3 3" xfId="25751" xr:uid="{A13A4267-DD74-4FAF-925B-4AB76CD63106}"/>
    <cellStyle name="Normal 2 23 15 4" xfId="12083" xr:uid="{764CFDB6-9E01-4986-9DD7-F75BA7550383}"/>
    <cellStyle name="Normal 2 23 15 4 2" xfId="30041" xr:uid="{7802BFF1-FBC9-42B0-9ECB-529C81E843E2}"/>
    <cellStyle name="Normal 2 23 15 5" xfId="21074" xr:uid="{E24E29A4-B41C-4A11-B8E2-F283370194ED}"/>
    <cellStyle name="Normal 2 23 16" xfId="1140" xr:uid="{255AAE50-E732-4F37-B773-C33D1D2CEA45}"/>
    <cellStyle name="Normal 2 23 16 2" xfId="6161" xr:uid="{53E478EB-3670-4303-AA5D-82613FF37555}"/>
    <cellStyle name="Normal 2 23 16 2 2" xfId="15143" xr:uid="{D3257914-E063-4522-AF28-77463A7BDC11}"/>
    <cellStyle name="Normal 2 23 16 2 2 2" xfId="33101" xr:uid="{FD2F46A2-9F71-4F30-B50A-EF6E497ED1B7}"/>
    <cellStyle name="Normal 2 23 16 2 3" xfId="24144" xr:uid="{F954901B-BCE6-4D13-B8EC-E7DD77C56F93}"/>
    <cellStyle name="Normal 2 23 16 3" xfId="10476" xr:uid="{FB1FE205-318C-4843-9207-D9875953F721}"/>
    <cellStyle name="Normal 2 23 16 3 2" xfId="28434" xr:uid="{8E137E39-FF96-4295-83FB-1043A0D581D1}"/>
    <cellStyle name="Normal 2 23 16 4" xfId="19466" xr:uid="{4BB3F06F-F6B9-4612-88AA-1335A4FABE9D}"/>
    <cellStyle name="Normal 2 23 17" xfId="3434" xr:uid="{C45AD0F7-4DD4-4A9F-A545-CE3A308CB159}"/>
    <cellStyle name="Normal 2 23 17 2" xfId="8129" xr:uid="{954E4DF1-AA08-46C6-8CD9-5E70EF2F6114}"/>
    <cellStyle name="Normal 2 23 17 2 2" xfId="17109" xr:uid="{1F446139-5C9F-4A4C-A27D-CB6C08EB1445}"/>
    <cellStyle name="Normal 2 23 17 2 2 2" xfId="35067" xr:uid="{33F98EDB-DFF6-40DC-9274-7F82A2776B9C}"/>
    <cellStyle name="Normal 2 23 17 2 3" xfId="26110" xr:uid="{CF99DF83-D98D-4C46-8FF9-2E7C10F38473}"/>
    <cellStyle name="Normal 2 23 17 3" xfId="12442" xr:uid="{10C88C99-D307-40ED-87CE-1143FE6685F6}"/>
    <cellStyle name="Normal 2 23 17 3 2" xfId="30400" xr:uid="{7CA12FC9-2A18-4674-9484-0320CC9797D9}"/>
    <cellStyle name="Normal 2 23 17 4" xfId="21433" xr:uid="{8878CBE9-CC6B-402F-8D4A-975BB75C67E0}"/>
    <cellStyle name="Normal 2 23 18" xfId="5400" xr:uid="{790237E8-DEAC-49E6-94E6-BEC7F4C2CEC6}"/>
    <cellStyle name="Normal 2 23 18 2" xfId="14407" xr:uid="{FBA6B879-1ED7-4F1D-AA5B-B683FAC3C6AE}"/>
    <cellStyle name="Normal 2 23 18 2 2" xfId="32365" xr:uid="{DF4490AC-F549-47DC-AB9F-91103464CD97}"/>
    <cellStyle name="Normal 2 23 18 3" xfId="23398" xr:uid="{EF432E76-2202-4176-A6B0-84B89A453212}"/>
    <cellStyle name="Normal 2 23 19" xfId="5767" xr:uid="{08761206-EA5A-471E-A2E3-B277963E847F}"/>
    <cellStyle name="Normal 2 23 19 2" xfId="14766" xr:uid="{C201AB67-05FB-4A31-AFEB-DBFB0E31293B}"/>
    <cellStyle name="Normal 2 23 19 2 2" xfId="32724" xr:uid="{96E78BFD-953E-45C0-8897-6F6B95879EA5}"/>
    <cellStyle name="Normal 2 23 19 3" xfId="23765" xr:uid="{7FA83A27-C58D-4726-A1EC-5909E9441268}"/>
    <cellStyle name="Normal 2 23 2" xfId="749" xr:uid="{585A0EB7-B173-4FCF-9E8A-38F3CEDC7A5A}"/>
    <cellStyle name="Normal 2 23 2 10" xfId="5496" xr:uid="{53BA46EE-929B-45FD-AE37-435385D7D67C}"/>
    <cellStyle name="Normal 2 23 2 10 2" xfId="14503" xr:uid="{B75D5B27-B612-43B6-9476-0CB8BD03D053}"/>
    <cellStyle name="Normal 2 23 2 10 2 2" xfId="32461" xr:uid="{A93705B6-CC30-4C8C-B9CE-A31089E79101}"/>
    <cellStyle name="Normal 2 23 2 10 3" xfId="23494" xr:uid="{21E731FC-4FFD-41BE-B32B-245DCFE4E387}"/>
    <cellStyle name="Normal 2 23 2 11" xfId="5897" xr:uid="{D902A0B6-3C43-4317-9BCA-F3FF934D591F}"/>
    <cellStyle name="Normal 2 23 2 11 2" xfId="14880" xr:uid="{0F9C9B8E-A0F0-4B45-9836-876C543A217A}"/>
    <cellStyle name="Normal 2 23 2 11 2 2" xfId="32838" xr:uid="{8866CDD9-FE10-49DB-BA07-5CBAAE0A490E}"/>
    <cellStyle name="Normal 2 23 2 11 3" xfId="23881" xr:uid="{348F1753-8EEA-46C0-B31C-FCD9C66B3F33}"/>
    <cellStyle name="Normal 2 23 2 12" xfId="10210" xr:uid="{47CEB209-7AEC-41C9-A5E3-25337C6C4F8A}"/>
    <cellStyle name="Normal 2 23 2 12 2" xfId="28171" xr:uid="{2D55263B-D6E3-436C-8B67-04288D162E66}"/>
    <cellStyle name="Normal 2 23 2 13" xfId="19197" xr:uid="{B3174B0A-2D59-4C2B-8EE4-79F2B7564FCC}"/>
    <cellStyle name="Normal 2 23 2 2" xfId="946" xr:uid="{CD3722C4-2810-4415-AD03-5CCCACD145E7}"/>
    <cellStyle name="Normal 2 23 2 2 10" xfId="10381" xr:uid="{90C6C095-2E7D-4394-98DA-B44A7C028DDD}"/>
    <cellStyle name="Normal 2 23 2 2 10 2" xfId="28342" xr:uid="{F7DF07F2-2BF0-40CF-AE88-305484139D87}"/>
    <cellStyle name="Normal 2 23 2 2 11" xfId="19368" xr:uid="{3D371834-7DB4-459B-91F2-E3F49E955BC8}"/>
    <cellStyle name="Normal 2 23 2 2 2" xfId="1957" xr:uid="{9EB2CCAB-9206-4745-B3AD-6E97DA31AC2B}"/>
    <cellStyle name="Normal 2 23 2 2 2 2" xfId="4232" xr:uid="{BABB3842-D306-4981-A157-248551850C29}"/>
    <cellStyle name="Normal 2 23 2 2 2 2 2" xfId="8926" xr:uid="{545713E5-18E4-4A79-843A-ABB49715A10B}"/>
    <cellStyle name="Normal 2 23 2 2 2 2 2 2" xfId="17906" xr:uid="{7D8E6225-8A6F-4020-9A85-D6D6AE2AB6CB}"/>
    <cellStyle name="Normal 2 23 2 2 2 2 2 2 2" xfId="35864" xr:uid="{2A7CDA11-2481-4800-A31A-28E6D60A4AD5}"/>
    <cellStyle name="Normal 2 23 2 2 2 2 2 3" xfId="26907" xr:uid="{F0075C81-A2DB-4894-88F4-D80B509C3DD9}"/>
    <cellStyle name="Normal 2 23 2 2 2 2 3" xfId="13239" xr:uid="{76842436-BBCA-4ADF-99E3-849A22D8D0E9}"/>
    <cellStyle name="Normal 2 23 2 2 2 2 3 2" xfId="31197" xr:uid="{F52624E1-FD1C-43CF-B17F-62A492F7C0B4}"/>
    <cellStyle name="Normal 2 23 2 2 2 2 4" xfId="22230" xr:uid="{BCA1CD35-75BB-4C39-8187-2F48A5EBA5F7}"/>
    <cellStyle name="Normal 2 23 2 2 2 3" xfId="6959" xr:uid="{4B4F1C31-1F16-4BBD-B212-55534E3A2002}"/>
    <cellStyle name="Normal 2 23 2 2 2 3 2" xfId="15940" xr:uid="{71FFF223-DE19-4BCB-B55D-AAF06C60AD7E}"/>
    <cellStyle name="Normal 2 23 2 2 2 3 2 2" xfId="33898" xr:uid="{E9A80EAA-B3EF-4E4E-8432-B623A68DD7C1}"/>
    <cellStyle name="Normal 2 23 2 2 2 3 3" xfId="24941" xr:uid="{5A1BA3C6-1AA4-4686-A992-D5E4E7403894}"/>
    <cellStyle name="Normal 2 23 2 2 2 4" xfId="11273" xr:uid="{A0B77B79-7A69-4103-9F31-9B01AC16AC5E}"/>
    <cellStyle name="Normal 2 23 2 2 2 4 2" xfId="29231" xr:uid="{0DAB8CAB-6172-4918-8ACE-D6C26E5FBFE6}"/>
    <cellStyle name="Normal 2 23 2 2 2 5" xfId="20263" xr:uid="{DF14D1E2-76F6-4545-955D-D2CDC59F2399}"/>
    <cellStyle name="Normal 2 23 2 2 3" xfId="2383" xr:uid="{7F9334B5-FE60-448A-B0A4-1F7FD5C40D74}"/>
    <cellStyle name="Normal 2 23 2 2 3 2" xfId="4590" xr:uid="{92BEB61B-E018-409E-BD0E-72715D334E63}"/>
    <cellStyle name="Normal 2 23 2 2 3 2 2" xfId="9284" xr:uid="{AD58C6CC-587C-4C55-95C9-F661F9400900}"/>
    <cellStyle name="Normal 2 23 2 2 3 2 2 2" xfId="18264" xr:uid="{0D1C66F0-BFFA-4D31-9A24-5547CBBA3215}"/>
    <cellStyle name="Normal 2 23 2 2 3 2 2 2 2" xfId="36222" xr:uid="{89722408-1527-43BC-9CB5-95F7C0331187}"/>
    <cellStyle name="Normal 2 23 2 2 3 2 2 3" xfId="27265" xr:uid="{4BB7D3E1-5084-445D-BD46-B0CD9FD7D240}"/>
    <cellStyle name="Normal 2 23 2 2 3 2 3" xfId="13597" xr:uid="{BEFBE9C9-7252-4058-B30B-7187F12E2779}"/>
    <cellStyle name="Normal 2 23 2 2 3 2 3 2" xfId="31555" xr:uid="{BC21A88E-363B-43CA-8D78-4B92AE3EBF2A}"/>
    <cellStyle name="Normal 2 23 2 2 3 2 4" xfId="22588" xr:uid="{D73972BE-D0A0-4298-BE73-ABEA7714EC2C}"/>
    <cellStyle name="Normal 2 23 2 2 3 3" xfId="7318" xr:uid="{C827119B-2F8A-4A17-96D6-CBAA121E2FA5}"/>
    <cellStyle name="Normal 2 23 2 2 3 3 2" xfId="16299" xr:uid="{E108C3C0-D041-4361-9367-9B9D1265E58F}"/>
    <cellStyle name="Normal 2 23 2 2 3 3 2 2" xfId="34257" xr:uid="{85A57F87-EE4D-4987-8C4D-DDB7006F3581}"/>
    <cellStyle name="Normal 2 23 2 2 3 3 3" xfId="25300" xr:uid="{E7AA2FEB-8558-4B8C-8A8E-A11A899EF6E4}"/>
    <cellStyle name="Normal 2 23 2 2 3 4" xfId="11632" xr:uid="{6CD16D29-C179-4677-B192-F116FDCC41B1}"/>
    <cellStyle name="Normal 2 23 2 2 3 4 2" xfId="29590" xr:uid="{E5C5CD54-AE33-448A-9426-326035F1A867}"/>
    <cellStyle name="Normal 2 23 2 2 3 5" xfId="20622" xr:uid="{5622AC62-32C3-419A-8366-4FD734743644}"/>
    <cellStyle name="Normal 2 23 2 2 4" xfId="2962" xr:uid="{BD40D2FC-962E-43A8-864A-45D6F13CA2FF}"/>
    <cellStyle name="Normal 2 23 2 2 4 2" xfId="4949" xr:uid="{A8B09022-6772-4976-B8D1-7D91A0D6B899}"/>
    <cellStyle name="Normal 2 23 2 2 4 2 2" xfId="9643" xr:uid="{9F0BA337-366B-4ABF-AB3B-280F706702AB}"/>
    <cellStyle name="Normal 2 23 2 2 4 2 2 2" xfId="18623" xr:uid="{75FB062F-5520-4EB0-9A1D-BE5CB2CE831D}"/>
    <cellStyle name="Normal 2 23 2 2 4 2 2 2 2" xfId="36581" xr:uid="{09DAE792-0CED-4C20-A4AF-8585E78E08B8}"/>
    <cellStyle name="Normal 2 23 2 2 4 2 2 3" xfId="27624" xr:uid="{053960A4-5182-422F-9BDE-9AB3C4DC21A5}"/>
    <cellStyle name="Normal 2 23 2 2 4 2 3" xfId="13956" xr:uid="{B57F6F44-3A36-4E86-9454-F54730E3FCF4}"/>
    <cellStyle name="Normal 2 23 2 2 4 2 3 2" xfId="31914" xr:uid="{ADBBA7E1-4EFD-43E8-8BEB-1631BD075268}"/>
    <cellStyle name="Normal 2 23 2 2 4 2 4" xfId="22947" xr:uid="{6A2C88FE-16E9-4E6A-85D2-E085135588D2}"/>
    <cellStyle name="Normal 2 23 2 2 4 3" xfId="7678" xr:uid="{E6B2EAAA-DF6B-4BA2-A53C-12DB44959AB6}"/>
    <cellStyle name="Normal 2 23 2 2 4 3 2" xfId="16658" xr:uid="{7D329404-52B1-414A-955F-CE5BFF877A3E}"/>
    <cellStyle name="Normal 2 23 2 2 4 3 2 2" xfId="34616" xr:uid="{4C5A94C7-72EA-4BAD-8AF5-AE389D1065AB}"/>
    <cellStyle name="Normal 2 23 2 2 4 3 3" xfId="25659" xr:uid="{A6AA72A6-9B8D-4995-9FBA-05C88B2BA701}"/>
    <cellStyle name="Normal 2 23 2 2 4 4" xfId="11991" xr:uid="{7C56E8AC-7B1D-474E-90DB-3FF1146A1099}"/>
    <cellStyle name="Normal 2 23 2 2 4 4 2" xfId="29949" xr:uid="{7EE2DBB0-51F1-4D78-8309-F5E10D318F5F}"/>
    <cellStyle name="Normal 2 23 2 2 4 5" xfId="20982" xr:uid="{1A842C3F-7327-4DB3-AA9A-B85698518E94}"/>
    <cellStyle name="Normal 2 23 2 2 5" xfId="3342" xr:uid="{EF90023F-0094-4790-A784-CD5F61CC36EA}"/>
    <cellStyle name="Normal 2 23 2 2 5 2" xfId="5308" xr:uid="{96BD3853-AEFD-4AF9-A62D-E72F90D82EF5}"/>
    <cellStyle name="Normal 2 23 2 2 5 2 2" xfId="10002" xr:uid="{E8D1871E-6525-4F21-84BB-8DB3E5E57956}"/>
    <cellStyle name="Normal 2 23 2 2 5 2 2 2" xfId="18982" xr:uid="{99204CD2-EC08-48B9-BBD5-1417EEA2E607}"/>
    <cellStyle name="Normal 2 23 2 2 5 2 2 2 2" xfId="36940" xr:uid="{6D2DABD0-F7EE-44F2-8BC5-5F907BE0604A}"/>
    <cellStyle name="Normal 2 23 2 2 5 2 2 3" xfId="27983" xr:uid="{3AC17026-CFB6-4737-8B00-1DB66C949C0C}"/>
    <cellStyle name="Normal 2 23 2 2 5 2 3" xfId="14315" xr:uid="{B81C373A-8147-435C-B3AD-EC6595042F6E}"/>
    <cellStyle name="Normal 2 23 2 2 5 2 3 2" xfId="32273" xr:uid="{99B432DB-CAE4-41B6-A5FD-B8A67DFB133C}"/>
    <cellStyle name="Normal 2 23 2 2 5 2 4" xfId="23306" xr:uid="{FE033112-221E-4770-B54F-4554D3D3D4ED}"/>
    <cellStyle name="Normal 2 23 2 2 5 3" xfId="8037" xr:uid="{3969BF3F-93AC-470F-AA6A-EC08B0ACC10A}"/>
    <cellStyle name="Normal 2 23 2 2 5 3 2" xfId="17017" xr:uid="{E6EB4484-B77B-4299-88B1-C1974471CC5B}"/>
    <cellStyle name="Normal 2 23 2 2 5 3 2 2" xfId="34975" xr:uid="{B8A13939-142A-47C9-BD39-1F3D0046EA70}"/>
    <cellStyle name="Normal 2 23 2 2 5 3 3" xfId="26018" xr:uid="{63F38661-FBE1-454D-89A4-25CCD1FD2417}"/>
    <cellStyle name="Normal 2 23 2 2 5 4" xfId="12350" xr:uid="{19B8F0B3-59E5-4426-BE9D-8D2FD48E7BB2}"/>
    <cellStyle name="Normal 2 23 2 2 5 4 2" xfId="30308" xr:uid="{4E26B051-4AD3-488C-8163-62B83C1E176B}"/>
    <cellStyle name="Normal 2 23 2 2 5 5" xfId="21341" xr:uid="{243EC0A6-E6C9-4C9F-809F-B48BFB7C76C8}"/>
    <cellStyle name="Normal 2 23 2 2 6" xfId="1598" xr:uid="{2A105A4F-DA77-4803-9949-AC6FCCAA48AE}"/>
    <cellStyle name="Normal 2 23 2 2 6 2" xfId="6600" xr:uid="{F76CB3A9-D439-4790-8E7B-C4873D8F9576}"/>
    <cellStyle name="Normal 2 23 2 2 6 2 2" xfId="15581" xr:uid="{27C17F82-2CA8-4BF8-9746-E0E23B5225D2}"/>
    <cellStyle name="Normal 2 23 2 2 6 2 2 2" xfId="33539" xr:uid="{88C490DD-7FA8-4232-A5AC-EB43D8C94BF6}"/>
    <cellStyle name="Normal 2 23 2 2 6 2 3" xfId="24582" xr:uid="{B799DCD7-7993-4056-AF43-1AF6FF391311}"/>
    <cellStyle name="Normal 2 23 2 2 6 3" xfId="10914" xr:uid="{0324E9A6-8D69-40FD-AE22-BCDE8FDF6DFE}"/>
    <cellStyle name="Normal 2 23 2 2 6 3 2" xfId="28872" xr:uid="{EC6212AD-07CC-40DB-8423-FE3F59B90BC6}"/>
    <cellStyle name="Normal 2 23 2 2 6 4" xfId="19904" xr:uid="{51832BAB-C191-4EC9-B8D7-79FB2D1A6367}"/>
    <cellStyle name="Normal 2 23 2 2 7" xfId="3702" xr:uid="{A93E5C2F-7EC1-4745-B716-72C8EF980744}"/>
    <cellStyle name="Normal 2 23 2 2 7 2" xfId="8396" xr:uid="{1B171C73-7830-4482-A094-1147074D48D4}"/>
    <cellStyle name="Normal 2 23 2 2 7 2 2" xfId="17376" xr:uid="{75926125-42D2-4217-8899-B8D253C5D25E}"/>
    <cellStyle name="Normal 2 23 2 2 7 2 2 2" xfId="35334" xr:uid="{DC33EC37-4916-4E49-8193-BD840B8B858C}"/>
    <cellStyle name="Normal 2 23 2 2 7 2 3" xfId="26377" xr:uid="{CEC647D8-A0FA-4533-ABF9-1B560C158E56}"/>
    <cellStyle name="Normal 2 23 2 2 7 3" xfId="12709" xr:uid="{5F2B4EDA-2F63-4A4E-96E6-FDB4C23B8D08}"/>
    <cellStyle name="Normal 2 23 2 2 7 3 2" xfId="30667" xr:uid="{E93EF085-3EA9-4414-9C59-1FE9823230F0}"/>
    <cellStyle name="Normal 2 23 2 2 7 4" xfId="21700" xr:uid="{95A4B442-D6FA-473B-8471-00DBD2F47A9C}"/>
    <cellStyle name="Normal 2 23 2 2 8" xfId="5669" xr:uid="{2DB0DAB8-F837-4E89-8416-28761049CF74}"/>
    <cellStyle name="Normal 2 23 2 2 8 2" xfId="14674" xr:uid="{8FB951FA-DEF3-4A62-BA15-871AB02AEE70}"/>
    <cellStyle name="Normal 2 23 2 2 8 2 2" xfId="32632" xr:uid="{AC59690F-AD15-4F66-96AA-B18FEE3B32C2}"/>
    <cellStyle name="Normal 2 23 2 2 8 3" xfId="23667" xr:uid="{1CDA94CE-7F84-43C9-A45D-7756EA1DE4B5}"/>
    <cellStyle name="Normal 2 23 2 2 9" xfId="6068" xr:uid="{251955EE-2126-48C8-9726-3D2071679BB4}"/>
    <cellStyle name="Normal 2 23 2 2 9 2" xfId="15051" xr:uid="{41426EF3-EEAC-4AE3-A028-9585DA895810}"/>
    <cellStyle name="Normal 2 23 2 2 9 2 2" xfId="33009" xr:uid="{BACEB7C2-0DC9-4844-AF18-5382127974D2}"/>
    <cellStyle name="Normal 2 23 2 2 9 3" xfId="24052" xr:uid="{80FAC874-02CE-4553-A048-DA62AE219333}"/>
    <cellStyle name="Normal 2 23 2 3" xfId="1407" xr:uid="{655E7D5E-07B7-4EF8-9152-8F92C8A7D6AD}"/>
    <cellStyle name="Normal 2 23 2 3 2" xfId="3890" xr:uid="{FB19A9E4-671E-4876-A59D-4B155D48C7E5}"/>
    <cellStyle name="Normal 2 23 2 3 2 2" xfId="8584" xr:uid="{9F1C312A-078B-4864-BF95-5B63A26AC43C}"/>
    <cellStyle name="Normal 2 23 2 3 2 2 2" xfId="17564" xr:uid="{FDD3DFFA-15B4-42D9-996E-98F85DEB92A9}"/>
    <cellStyle name="Normal 2 23 2 3 2 2 2 2" xfId="35522" xr:uid="{1C5C63B5-E937-4A28-AE35-8F6558701564}"/>
    <cellStyle name="Normal 2 23 2 3 2 2 3" xfId="26565" xr:uid="{999E682F-CF39-42B6-8702-6B90C7925A5F}"/>
    <cellStyle name="Normal 2 23 2 3 2 3" xfId="12897" xr:uid="{84D849E0-AD75-42E6-A964-F2B64A99C49A}"/>
    <cellStyle name="Normal 2 23 2 3 2 3 2" xfId="30855" xr:uid="{94F1CDA1-8045-4B0E-8261-64B422797BD8}"/>
    <cellStyle name="Normal 2 23 2 3 2 4" xfId="21888" xr:uid="{77AB3F3F-60D9-4F1A-A14B-340B1FB0DA76}"/>
    <cellStyle name="Normal 2 23 2 3 3" xfId="6428" xr:uid="{9BC76199-B7B1-4BC3-AA9C-BE7301302CEE}"/>
    <cellStyle name="Normal 2 23 2 3 3 2" xfId="15410" xr:uid="{E5EA024F-649C-4BCC-9B2A-059301746F48}"/>
    <cellStyle name="Normal 2 23 2 3 3 2 2" xfId="33368" xr:uid="{D4EF8704-FE07-4977-A960-5A4E2A07EA34}"/>
    <cellStyle name="Normal 2 23 2 3 3 3" xfId="24411" xr:uid="{FBBD21BD-7444-4993-B261-49016DF74C7E}"/>
    <cellStyle name="Normal 2 23 2 3 4" xfId="10743" xr:uid="{C269FE90-D238-436F-BC7B-D7A45F1CDAFB}"/>
    <cellStyle name="Normal 2 23 2 3 4 2" xfId="28701" xr:uid="{66F48EEF-63DB-47D2-87B1-43FD165291BC}"/>
    <cellStyle name="Normal 2 23 2 3 5" xfId="19733" xr:uid="{B0727FD7-7CC5-4A08-B877-52BA16AEAC5A}"/>
    <cellStyle name="Normal 2 23 2 4" xfId="1786" xr:uid="{332BA1F0-0345-4C2A-A95F-2FC18687BB6D}"/>
    <cellStyle name="Normal 2 23 2 4 2" xfId="4061" xr:uid="{4C9C1ADA-BCD3-48D3-A999-0316DA53A17E}"/>
    <cellStyle name="Normal 2 23 2 4 2 2" xfId="8755" xr:uid="{3C5AA882-7481-49EC-B2C8-9FD2145DDD5F}"/>
    <cellStyle name="Normal 2 23 2 4 2 2 2" xfId="17735" xr:uid="{DD269ADB-098C-49F6-BB9C-22E1773E1433}"/>
    <cellStyle name="Normal 2 23 2 4 2 2 2 2" xfId="35693" xr:uid="{AF2ED477-5576-4179-89FF-26AF2AD12DFC}"/>
    <cellStyle name="Normal 2 23 2 4 2 2 3" xfId="26736" xr:uid="{F4B630A0-F02A-4059-8C7E-CC5646A15EF8}"/>
    <cellStyle name="Normal 2 23 2 4 2 3" xfId="13068" xr:uid="{83333A3D-0550-4FCB-A871-D49066D54172}"/>
    <cellStyle name="Normal 2 23 2 4 2 3 2" xfId="31026" xr:uid="{58F28DC1-05E4-4771-B557-280B59FE7B0D}"/>
    <cellStyle name="Normal 2 23 2 4 2 4" xfId="22059" xr:uid="{B053D4F8-9810-4339-A1C9-C9808E00FFF8}"/>
    <cellStyle name="Normal 2 23 2 4 3" xfId="6788" xr:uid="{86C06FE2-AB55-4C27-9D8D-94A5FBA23887}"/>
    <cellStyle name="Normal 2 23 2 4 3 2" xfId="15769" xr:uid="{C35E6CF2-807B-4D7F-A615-D4C10B997BE3}"/>
    <cellStyle name="Normal 2 23 2 4 3 2 2" xfId="33727" xr:uid="{527A4AD9-6131-442C-803B-F2C5F7F736C6}"/>
    <cellStyle name="Normal 2 23 2 4 3 3" xfId="24770" xr:uid="{58639DB4-F60A-4A86-8E4D-D1DFBE3235FB}"/>
    <cellStyle name="Normal 2 23 2 4 4" xfId="11102" xr:uid="{E593B037-87B6-4E28-B079-E0A19810C0BC}"/>
    <cellStyle name="Normal 2 23 2 4 4 2" xfId="29060" xr:uid="{CBBE7828-CF2B-484D-992D-1F28911A5B65}"/>
    <cellStyle name="Normal 2 23 2 4 5" xfId="20092" xr:uid="{F7DC1A47-193F-4DF1-A39F-8CECF3B7DCF1}"/>
    <cellStyle name="Normal 2 23 2 5" xfId="2205" xr:uid="{9C35CE51-1E36-486B-B3A3-00EEAEDB257D}"/>
    <cellStyle name="Normal 2 23 2 5 2" xfId="4419" xr:uid="{E516DA2F-AA98-468F-9C8F-8B74534845C5}"/>
    <cellStyle name="Normal 2 23 2 5 2 2" xfId="9113" xr:uid="{564AFDCD-E199-4BA6-810A-9B3EB77B59FD}"/>
    <cellStyle name="Normal 2 23 2 5 2 2 2" xfId="18093" xr:uid="{F39A0282-9400-4EFB-9BBE-27FB6F384F81}"/>
    <cellStyle name="Normal 2 23 2 5 2 2 2 2" xfId="36051" xr:uid="{5DF775F1-6B23-47D7-B839-577C8FEB77E0}"/>
    <cellStyle name="Normal 2 23 2 5 2 2 3" xfId="27094" xr:uid="{70678960-8063-4BBB-A323-0E1542B3A7A6}"/>
    <cellStyle name="Normal 2 23 2 5 2 3" xfId="13426" xr:uid="{3CD447E2-FBC2-40A2-A4A5-FE49D3EA60F4}"/>
    <cellStyle name="Normal 2 23 2 5 2 3 2" xfId="31384" xr:uid="{3BB8C40F-DDC2-4F88-A5CE-BF26EE334616}"/>
    <cellStyle name="Normal 2 23 2 5 2 4" xfId="22417" xr:uid="{BD321639-9582-482D-864E-248DB257F4AD}"/>
    <cellStyle name="Normal 2 23 2 5 3" xfId="7147" xr:uid="{E649B1F8-E5AF-4BB5-A7EC-A28ACCC7C3E2}"/>
    <cellStyle name="Normal 2 23 2 5 3 2" xfId="16128" xr:uid="{42140CC6-1581-4009-8D6F-AA7A91DDA047}"/>
    <cellStyle name="Normal 2 23 2 5 3 2 2" xfId="34086" xr:uid="{2CEC10EB-5A4A-45FD-861F-57C0B4FB03CF}"/>
    <cellStyle name="Normal 2 23 2 5 3 3" xfId="25129" xr:uid="{4CA7B246-9064-45EF-BD62-DB3426BE65B7}"/>
    <cellStyle name="Normal 2 23 2 5 4" xfId="11461" xr:uid="{58FFDCE3-99F8-4FE0-8515-F09A1AD081E1}"/>
    <cellStyle name="Normal 2 23 2 5 4 2" xfId="29419" xr:uid="{BE6CD054-AB43-4976-BFF1-C1B8D0E3A6CF}"/>
    <cellStyle name="Normal 2 23 2 5 5" xfId="20451" xr:uid="{5971208C-ED60-4901-A785-CB3DBB2D9BBF}"/>
    <cellStyle name="Normal 2 23 2 6" xfId="2790" xr:uid="{79554B49-B980-481C-AACD-39296A6695B7}"/>
    <cellStyle name="Normal 2 23 2 6 2" xfId="4778" xr:uid="{074B39C8-708E-4D3F-8689-BD823369B82C}"/>
    <cellStyle name="Normal 2 23 2 6 2 2" xfId="9472" xr:uid="{C8A58DAE-7DBC-4503-AC23-A3619EE17CAE}"/>
    <cellStyle name="Normal 2 23 2 6 2 2 2" xfId="18452" xr:uid="{FDCB9143-9117-44DB-B927-92722F9AD0A1}"/>
    <cellStyle name="Normal 2 23 2 6 2 2 2 2" xfId="36410" xr:uid="{20332C91-7113-4799-86F2-F413B507A8FE}"/>
    <cellStyle name="Normal 2 23 2 6 2 2 3" xfId="27453" xr:uid="{168218EC-173F-407D-9D14-0EFCA42E34F5}"/>
    <cellStyle name="Normal 2 23 2 6 2 3" xfId="13785" xr:uid="{B5B3B4D3-1087-4122-A9E8-7F618845A918}"/>
    <cellStyle name="Normal 2 23 2 6 2 3 2" xfId="31743" xr:uid="{458D3C75-37A9-43B3-9E06-2954DDA97D41}"/>
    <cellStyle name="Normal 2 23 2 6 2 4" xfId="22776" xr:uid="{94176429-685C-4432-98D5-CA879BA7B4F2}"/>
    <cellStyle name="Normal 2 23 2 6 3" xfId="7507" xr:uid="{6B2DFA15-C7B5-4A42-A38A-527ECBFF708D}"/>
    <cellStyle name="Normal 2 23 2 6 3 2" xfId="16487" xr:uid="{8EF7DD81-11FA-4375-96E0-A8AFAEED6574}"/>
    <cellStyle name="Normal 2 23 2 6 3 2 2" xfId="34445" xr:uid="{807DBDE8-7011-4EAE-AA9F-BDE31C780DC1}"/>
    <cellStyle name="Normal 2 23 2 6 3 3" xfId="25488" xr:uid="{6704FFB7-2446-4EA0-88B9-F7CC8A335A10}"/>
    <cellStyle name="Normal 2 23 2 6 4" xfId="11820" xr:uid="{CEF9BA79-189C-497B-8A71-17CD5575141B}"/>
    <cellStyle name="Normal 2 23 2 6 4 2" xfId="29778" xr:uid="{8862A0B2-C1F1-4779-AB8D-0FBF55C04B0F}"/>
    <cellStyle name="Normal 2 23 2 6 5" xfId="20811" xr:uid="{32B5EE3A-9E53-407B-81B7-5764BAB3EABA}"/>
    <cellStyle name="Normal 2 23 2 7" xfId="3150" xr:uid="{53B17F3D-4C10-4550-93F8-FE7C46158277}"/>
    <cellStyle name="Normal 2 23 2 7 2" xfId="5137" xr:uid="{E937C2EB-AF24-4246-9D04-9A9B6583BFA0}"/>
    <cellStyle name="Normal 2 23 2 7 2 2" xfId="9831" xr:uid="{EA23D6FE-3BE2-4643-A72F-083C180B6E8E}"/>
    <cellStyle name="Normal 2 23 2 7 2 2 2" xfId="18811" xr:uid="{F7B327A9-99C6-4ABC-8280-D13B8912D312}"/>
    <cellStyle name="Normal 2 23 2 7 2 2 2 2" xfId="36769" xr:uid="{9B13DC5A-F90F-4DF7-B149-CAD4D4D6D8CA}"/>
    <cellStyle name="Normal 2 23 2 7 2 2 3" xfId="27812" xr:uid="{89386C10-AD1A-43DE-A827-823555F9593B}"/>
    <cellStyle name="Normal 2 23 2 7 2 3" xfId="14144" xr:uid="{C4A6A667-FF4D-4386-AAFA-F1F7B07181E9}"/>
    <cellStyle name="Normal 2 23 2 7 2 3 2" xfId="32102" xr:uid="{8AA2BBB9-3D06-4357-A135-85C781248AAD}"/>
    <cellStyle name="Normal 2 23 2 7 2 4" xfId="23135" xr:uid="{37834297-DCB4-4B00-B040-ECFE9CBE694A}"/>
    <cellStyle name="Normal 2 23 2 7 3" xfId="7866" xr:uid="{13F9E3E0-2245-4678-B4D3-FD7648888D12}"/>
    <cellStyle name="Normal 2 23 2 7 3 2" xfId="16846" xr:uid="{4ACBB753-43B1-4FDC-A386-B677B97FD22A}"/>
    <cellStyle name="Normal 2 23 2 7 3 2 2" xfId="34804" xr:uid="{EF84AD2D-20A7-4EBE-84F7-D2E1CE8D08CC}"/>
    <cellStyle name="Normal 2 23 2 7 3 3" xfId="25847" xr:uid="{460C8C82-3946-49FA-A559-7EA18E97D7E8}"/>
    <cellStyle name="Normal 2 23 2 7 4" xfId="12179" xr:uid="{ECB9F265-BE4C-489D-B538-BD0903EE4B11}"/>
    <cellStyle name="Normal 2 23 2 7 4 2" xfId="30137" xr:uid="{4F1BC48E-0672-4175-8C2F-0ED9044AA236}"/>
    <cellStyle name="Normal 2 23 2 7 5" xfId="21170" xr:uid="{3391C302-D90E-45BA-973C-F355C918F620}"/>
    <cellStyle name="Normal 2 23 2 8" xfId="1236" xr:uid="{E07BE9EE-4177-4BC4-8DD5-F4FA4E5F52C7}"/>
    <cellStyle name="Normal 2 23 2 8 2" xfId="6257" xr:uid="{4AFA2CB3-E723-4450-9173-6BC7A4C63D82}"/>
    <cellStyle name="Normal 2 23 2 8 2 2" xfId="15239" xr:uid="{ECDD9562-6F37-426A-AC1A-44FA47299877}"/>
    <cellStyle name="Normal 2 23 2 8 2 2 2" xfId="33197" xr:uid="{737C1698-E551-4099-9659-9303BB2636E9}"/>
    <cellStyle name="Normal 2 23 2 8 2 3" xfId="24240" xr:uid="{48436D9B-0521-4E8A-8C8A-958FC575ABE9}"/>
    <cellStyle name="Normal 2 23 2 8 3" xfId="10572" xr:uid="{FD41A047-FF0E-4377-9511-28908A36A722}"/>
    <cellStyle name="Normal 2 23 2 8 3 2" xfId="28530" xr:uid="{7F9D1983-4D22-4357-9F8E-55018CF96F75}"/>
    <cellStyle name="Normal 2 23 2 8 4" xfId="19562" xr:uid="{A76475E9-B374-4E2D-99A4-BCC02BEF9474}"/>
    <cellStyle name="Normal 2 23 2 9" xfId="3531" xr:uid="{BC1822E9-EAFD-4635-8983-C5DC688FB9D0}"/>
    <cellStyle name="Normal 2 23 2 9 2" xfId="8225" xr:uid="{B9B1ACFB-93AF-4123-A544-22894FF5460E}"/>
    <cellStyle name="Normal 2 23 2 9 2 2" xfId="17205" xr:uid="{47EC764F-1931-489F-9866-496D9447125B}"/>
    <cellStyle name="Normal 2 23 2 9 2 2 2" xfId="35163" xr:uid="{74388F44-69A7-4B06-B2FB-A77E04F3A05D}"/>
    <cellStyle name="Normal 2 23 2 9 2 3" xfId="26206" xr:uid="{C60CE730-752F-4A4A-8F68-7989C3C72AB9}"/>
    <cellStyle name="Normal 2 23 2 9 3" xfId="12538" xr:uid="{E5B8F158-2D78-4CD5-8455-50C431463134}"/>
    <cellStyle name="Normal 2 23 2 9 3 2" xfId="30496" xr:uid="{E3CAAA58-A5A4-4B94-B3D2-F402C5065ECD}"/>
    <cellStyle name="Normal 2 23 2 9 4" xfId="21529" xr:uid="{7DC92A9B-6740-45BB-8A29-EEEEC07755A8}"/>
    <cellStyle name="Normal 2 23 20" xfId="5800" xr:uid="{385386E2-65F2-471E-B280-B00DF4CB9067}"/>
    <cellStyle name="Normal 2 23 20 2" xfId="14784" xr:uid="{D0A5A0A0-D10F-4AA6-B67E-E516A550C224}"/>
    <cellStyle name="Normal 2 23 20 2 2" xfId="32742" xr:uid="{4C238719-4FC2-41CD-9847-7038A5423B19}"/>
    <cellStyle name="Normal 2 23 20 3" xfId="23785" xr:uid="{9DCAEBA5-F19A-400F-A289-E63B8C793351}"/>
    <cellStyle name="Normal 2 23 21" xfId="10114" xr:uid="{9BF12CA2-4B74-43FE-9DC3-5B5DB0043F6D}"/>
    <cellStyle name="Normal 2 23 21 2" xfId="28075" xr:uid="{F60FD7DD-6BD0-4B50-A20F-90CBB934AB4C}"/>
    <cellStyle name="Normal 2 23 22" xfId="19101" xr:uid="{FFDF9ED9-44E0-4C15-AD33-7C13F751652C}"/>
    <cellStyle name="Normal 2 23 3" xfId="654" xr:uid="{7CEDB0CB-0A95-482D-9A4A-3349D99E5C05}"/>
    <cellStyle name="Normal 2 23 3 10" xfId="5422" xr:uid="{2BAFC34B-2092-459B-B1ED-D79C854B5646}"/>
    <cellStyle name="Normal 2 23 3 10 2" xfId="14429" xr:uid="{415427E8-4445-4681-8DE0-0E78DC733986}"/>
    <cellStyle name="Normal 2 23 3 10 2 2" xfId="32387" xr:uid="{EA6C70DA-398E-40BE-BA65-327CBC3824E4}"/>
    <cellStyle name="Normal 2 23 3 10 3" xfId="23420" xr:uid="{F4903F5F-F523-4C22-848D-09258A49D76C}"/>
    <cellStyle name="Normal 2 23 3 11" xfId="5823" xr:uid="{8045E727-D17C-4063-B913-BF1B9CB882C3}"/>
    <cellStyle name="Normal 2 23 3 11 2" xfId="14806" xr:uid="{5A664E1A-0736-41E0-825A-EDA37ADCFA56}"/>
    <cellStyle name="Normal 2 23 3 11 2 2" xfId="32764" xr:uid="{1175509C-CF1C-4994-8D4F-36184603D371}"/>
    <cellStyle name="Normal 2 23 3 11 3" xfId="23807" xr:uid="{7319F32D-3D04-479A-AD88-6628F9CD8713}"/>
    <cellStyle name="Normal 2 23 3 12" xfId="10136" xr:uid="{0D91F4B2-130E-4E2D-87BE-E0AAD4EEADFC}"/>
    <cellStyle name="Normal 2 23 3 12 2" xfId="28097" xr:uid="{2EC54353-B518-4262-B6A4-4EBCA5460F62}"/>
    <cellStyle name="Normal 2 23 3 13" xfId="19123" xr:uid="{9340ECA9-962D-49B0-A359-1B73547A7206}"/>
    <cellStyle name="Normal 2 23 3 2" xfId="872" xr:uid="{55B6BF0F-A036-4B58-8B91-267B69E91299}"/>
    <cellStyle name="Normal 2 23 3 2 10" xfId="10307" xr:uid="{215D5E86-DBAE-40ED-9419-1F914303C3C4}"/>
    <cellStyle name="Normal 2 23 3 2 10 2" xfId="28268" xr:uid="{9F0E3763-7039-4D7D-B9F9-FA4D3CB2FB9B}"/>
    <cellStyle name="Normal 2 23 3 2 11" xfId="19294" xr:uid="{30161698-16CF-462F-B7D1-17A84616FE61}"/>
    <cellStyle name="Normal 2 23 3 2 2" xfId="1883" xr:uid="{021ACA6D-09ED-460F-AF16-DCCDA6719ECF}"/>
    <cellStyle name="Normal 2 23 3 2 2 2" xfId="4158" xr:uid="{FA91820E-EA55-4294-BA10-F1ED520C1A3F}"/>
    <cellStyle name="Normal 2 23 3 2 2 2 2" xfId="8852" xr:uid="{8C90DC14-B279-415C-A73C-C11365B88C61}"/>
    <cellStyle name="Normal 2 23 3 2 2 2 2 2" xfId="17832" xr:uid="{541340D4-0F3F-4BCD-AE96-A4B44478D7EE}"/>
    <cellStyle name="Normal 2 23 3 2 2 2 2 2 2" xfId="35790" xr:uid="{58EB2CCB-E2DE-4A83-8618-618F831D8695}"/>
    <cellStyle name="Normal 2 23 3 2 2 2 2 3" xfId="26833" xr:uid="{304A5FC4-51B1-4689-9174-DAFB72F541BD}"/>
    <cellStyle name="Normal 2 23 3 2 2 2 3" xfId="13165" xr:uid="{80C97CE1-9029-4315-8E6E-7DC4A68BB7A7}"/>
    <cellStyle name="Normal 2 23 3 2 2 2 3 2" xfId="31123" xr:uid="{B693CBAF-51FF-42CB-87DA-7711DB4FEEEF}"/>
    <cellStyle name="Normal 2 23 3 2 2 2 4" xfId="22156" xr:uid="{249B3BA4-1876-4263-91F3-A33BE7EF6534}"/>
    <cellStyle name="Normal 2 23 3 2 2 3" xfId="6885" xr:uid="{FEF8EB63-FA3C-457A-AB50-9BEB1E6CAA52}"/>
    <cellStyle name="Normal 2 23 3 2 2 3 2" xfId="15866" xr:uid="{8A2D8D39-416A-4E87-9BD7-174B3E2AFAF8}"/>
    <cellStyle name="Normal 2 23 3 2 2 3 2 2" xfId="33824" xr:uid="{7D36BDF3-8453-49E8-BEF1-C9E6E027A3C4}"/>
    <cellStyle name="Normal 2 23 3 2 2 3 3" xfId="24867" xr:uid="{1453CFBF-9FA8-42CE-BC40-858D3081A7CD}"/>
    <cellStyle name="Normal 2 23 3 2 2 4" xfId="11199" xr:uid="{98B002EB-E326-4874-9444-52D124EBF29A}"/>
    <cellStyle name="Normal 2 23 3 2 2 4 2" xfId="29157" xr:uid="{01E2C2AA-10CE-4E5B-B5B5-221E1C0EAF61}"/>
    <cellStyle name="Normal 2 23 3 2 2 5" xfId="20189" xr:uid="{845278E8-F247-44DB-89B3-91F8BA0F918A}"/>
    <cellStyle name="Normal 2 23 3 2 3" xfId="2309" xr:uid="{1038A1BA-626B-4B96-8EE3-3A694FCB0090}"/>
    <cellStyle name="Normal 2 23 3 2 3 2" xfId="4516" xr:uid="{C8C6728D-1EF2-4EA2-830D-7DEE43A8CC28}"/>
    <cellStyle name="Normal 2 23 3 2 3 2 2" xfId="9210" xr:uid="{4A52A953-EA55-4054-B8F7-CCD09EC4385E}"/>
    <cellStyle name="Normal 2 23 3 2 3 2 2 2" xfId="18190" xr:uid="{68A57D34-156B-420C-A148-18C34AA85397}"/>
    <cellStyle name="Normal 2 23 3 2 3 2 2 2 2" xfId="36148" xr:uid="{E3F6CD42-6410-45AD-A5C4-3C496279C2DD}"/>
    <cellStyle name="Normal 2 23 3 2 3 2 2 3" xfId="27191" xr:uid="{D49EDFCA-AF93-40CE-A55D-AB42CBD2D6AC}"/>
    <cellStyle name="Normal 2 23 3 2 3 2 3" xfId="13523" xr:uid="{7E1A1150-7140-4E3C-BB0E-964C25332808}"/>
    <cellStyle name="Normal 2 23 3 2 3 2 3 2" xfId="31481" xr:uid="{6966C026-2CDC-408B-B8ED-18398162B09D}"/>
    <cellStyle name="Normal 2 23 3 2 3 2 4" xfId="22514" xr:uid="{AD8FB062-742E-4BAA-A372-39011F0748BC}"/>
    <cellStyle name="Normal 2 23 3 2 3 3" xfId="7244" xr:uid="{CD3F6B79-5FF3-4059-A377-14EC8BA41286}"/>
    <cellStyle name="Normal 2 23 3 2 3 3 2" xfId="16225" xr:uid="{C50939A7-306B-45C7-8999-D7C9B9BFE886}"/>
    <cellStyle name="Normal 2 23 3 2 3 3 2 2" xfId="34183" xr:uid="{42064234-FF20-4BBE-88E4-21152814D426}"/>
    <cellStyle name="Normal 2 23 3 2 3 3 3" xfId="25226" xr:uid="{4F69ABD1-5ACD-4A48-A512-7A6381298F64}"/>
    <cellStyle name="Normal 2 23 3 2 3 4" xfId="11558" xr:uid="{6F6A091F-953F-445F-B90B-0F31DF698FA4}"/>
    <cellStyle name="Normal 2 23 3 2 3 4 2" xfId="29516" xr:uid="{01BB7905-C222-496C-82DA-B6ACFB4E8636}"/>
    <cellStyle name="Normal 2 23 3 2 3 5" xfId="20548" xr:uid="{DC9CC37C-A678-4EC0-9316-D00FAFDC2C5A}"/>
    <cellStyle name="Normal 2 23 3 2 4" xfId="2888" xr:uid="{D4B6C070-19FF-419C-8DAB-465F370C28E8}"/>
    <cellStyle name="Normal 2 23 3 2 4 2" xfId="4875" xr:uid="{EF876652-D6AF-4B24-8943-97AF5BC99EBD}"/>
    <cellStyle name="Normal 2 23 3 2 4 2 2" xfId="9569" xr:uid="{1B9C6A88-9735-47D2-9614-71D73D8E8DDC}"/>
    <cellStyle name="Normal 2 23 3 2 4 2 2 2" xfId="18549" xr:uid="{81626232-FFE5-4969-9170-62ED3618DC4F}"/>
    <cellStyle name="Normal 2 23 3 2 4 2 2 2 2" xfId="36507" xr:uid="{944D09E3-149D-4F4F-A6BE-F52058727E15}"/>
    <cellStyle name="Normal 2 23 3 2 4 2 2 3" xfId="27550" xr:uid="{7DBBC69A-0AB7-45D5-A187-22257015670A}"/>
    <cellStyle name="Normal 2 23 3 2 4 2 3" xfId="13882" xr:uid="{DD47B89E-B8A8-4479-B711-9EFC8C32D181}"/>
    <cellStyle name="Normal 2 23 3 2 4 2 3 2" xfId="31840" xr:uid="{5C3CE2B3-2D00-4C0B-A92A-D654F734928A}"/>
    <cellStyle name="Normal 2 23 3 2 4 2 4" xfId="22873" xr:uid="{576AA8E0-9129-40CF-B7CB-6F977E0B9298}"/>
    <cellStyle name="Normal 2 23 3 2 4 3" xfId="7604" xr:uid="{6C19D111-9E01-4325-B669-9E866EC089F1}"/>
    <cellStyle name="Normal 2 23 3 2 4 3 2" xfId="16584" xr:uid="{84863B1C-7FB9-4637-A617-E4D79DA04CBB}"/>
    <cellStyle name="Normal 2 23 3 2 4 3 2 2" xfId="34542" xr:uid="{2D28C67F-C5F5-445C-A2AC-17DB5B7DFA4C}"/>
    <cellStyle name="Normal 2 23 3 2 4 3 3" xfId="25585" xr:uid="{7935730A-F7DA-434E-9F63-8067C2D4512F}"/>
    <cellStyle name="Normal 2 23 3 2 4 4" xfId="11917" xr:uid="{19CE8F86-95F6-4DCB-A448-5BDF52BD5634}"/>
    <cellStyle name="Normal 2 23 3 2 4 4 2" xfId="29875" xr:uid="{BE6AA922-A18F-4172-9910-D902EA641A4E}"/>
    <cellStyle name="Normal 2 23 3 2 4 5" xfId="20908" xr:uid="{D439C19F-3BE1-42F7-8AFA-EC7ABACA2402}"/>
    <cellStyle name="Normal 2 23 3 2 5" xfId="3268" xr:uid="{1A183532-313A-4169-9751-33D18AA3073B}"/>
    <cellStyle name="Normal 2 23 3 2 5 2" xfId="5234" xr:uid="{8D48AC84-A4E1-4C93-9921-8388FABE94A1}"/>
    <cellStyle name="Normal 2 23 3 2 5 2 2" xfId="9928" xr:uid="{9F262ABF-AD82-4D77-AF19-8EAB76CA5FDA}"/>
    <cellStyle name="Normal 2 23 3 2 5 2 2 2" xfId="18908" xr:uid="{A574B652-660A-4934-AE10-6117314390DB}"/>
    <cellStyle name="Normal 2 23 3 2 5 2 2 2 2" xfId="36866" xr:uid="{536CBAC8-079B-4268-95D4-CCBBFDB46052}"/>
    <cellStyle name="Normal 2 23 3 2 5 2 2 3" xfId="27909" xr:uid="{15A17768-B60B-415D-9C00-7D09C03CE98C}"/>
    <cellStyle name="Normal 2 23 3 2 5 2 3" xfId="14241" xr:uid="{D15F70AF-9613-42B2-8DD7-FE1885C9B88D}"/>
    <cellStyle name="Normal 2 23 3 2 5 2 3 2" xfId="32199" xr:uid="{1BE77FA8-A3A1-4C12-A403-BDF3446C2CDA}"/>
    <cellStyle name="Normal 2 23 3 2 5 2 4" xfId="23232" xr:uid="{E5F0DDB8-48B2-48A9-8D72-4EC9C981F396}"/>
    <cellStyle name="Normal 2 23 3 2 5 3" xfId="7963" xr:uid="{01FFF9D3-405D-44D9-963C-F1A13A48350D}"/>
    <cellStyle name="Normal 2 23 3 2 5 3 2" xfId="16943" xr:uid="{7550EEE6-DCDF-4B88-8607-80616DFB9BBD}"/>
    <cellStyle name="Normal 2 23 3 2 5 3 2 2" xfId="34901" xr:uid="{8C0B5B25-8D8C-4D2C-AEB5-609E381A2AA8}"/>
    <cellStyle name="Normal 2 23 3 2 5 3 3" xfId="25944" xr:uid="{A4237E92-C780-46B3-928C-45E791D3A876}"/>
    <cellStyle name="Normal 2 23 3 2 5 4" xfId="12276" xr:uid="{A48961B4-0905-43F1-A96E-D886E60C62C1}"/>
    <cellStyle name="Normal 2 23 3 2 5 4 2" xfId="30234" xr:uid="{358B61CC-337F-485F-9461-1A277DF3AF24}"/>
    <cellStyle name="Normal 2 23 3 2 5 5" xfId="21267" xr:uid="{CFF22769-6135-4CBA-B168-F88A79FD7C60}"/>
    <cellStyle name="Normal 2 23 3 2 6" xfId="1524" xr:uid="{07B5DB4C-4E0A-4600-BC6F-EAC86268C7C3}"/>
    <cellStyle name="Normal 2 23 3 2 6 2" xfId="6526" xr:uid="{D86791F6-462E-4800-BCAB-E54EC6F8165F}"/>
    <cellStyle name="Normal 2 23 3 2 6 2 2" xfId="15507" xr:uid="{7503F8DF-A3D7-40CC-B1A1-68CBA5DDA956}"/>
    <cellStyle name="Normal 2 23 3 2 6 2 2 2" xfId="33465" xr:uid="{C2E7AE03-4970-4D51-AB83-FC91D6C94F79}"/>
    <cellStyle name="Normal 2 23 3 2 6 2 3" xfId="24508" xr:uid="{DEA172B8-DCF1-4862-9CE7-CB4893F61DFE}"/>
    <cellStyle name="Normal 2 23 3 2 6 3" xfId="10840" xr:uid="{AA0EC308-9619-4D95-A5B5-33C037DC11DE}"/>
    <cellStyle name="Normal 2 23 3 2 6 3 2" xfId="28798" xr:uid="{A858E5DB-C568-44F3-A4A4-F2F9C6A529E0}"/>
    <cellStyle name="Normal 2 23 3 2 6 4" xfId="19830" xr:uid="{6AA7C777-EEAF-4813-9556-D07F102BBD58}"/>
    <cellStyle name="Normal 2 23 3 2 7" xfId="3628" xr:uid="{C8D37E6C-0B95-4FF6-9E02-112CFD833A90}"/>
    <cellStyle name="Normal 2 23 3 2 7 2" xfId="8322" xr:uid="{D8E104B0-BCE7-4B1C-906D-1497479E2318}"/>
    <cellStyle name="Normal 2 23 3 2 7 2 2" xfId="17302" xr:uid="{4160E72D-6685-4165-B73D-E93C4991A4E9}"/>
    <cellStyle name="Normal 2 23 3 2 7 2 2 2" xfId="35260" xr:uid="{85F3A6C9-F0D8-4DD0-91DB-8201FEB3A398}"/>
    <cellStyle name="Normal 2 23 3 2 7 2 3" xfId="26303" xr:uid="{E62B5CEE-9EFF-498A-A8FC-732857AA0BFC}"/>
    <cellStyle name="Normal 2 23 3 2 7 3" xfId="12635" xr:uid="{CB9067CF-A660-4E27-84E6-7EBDB9411453}"/>
    <cellStyle name="Normal 2 23 3 2 7 3 2" xfId="30593" xr:uid="{084F8508-4FA4-4D39-ADA3-1545DA73FA3E}"/>
    <cellStyle name="Normal 2 23 3 2 7 4" xfId="21626" xr:uid="{E4B0E958-8337-4486-ABED-2066E3F16C1B}"/>
    <cellStyle name="Normal 2 23 3 2 8" xfId="5595" xr:uid="{1AB400F9-7D14-43B9-98FE-C4B764CD6164}"/>
    <cellStyle name="Normal 2 23 3 2 8 2" xfId="14600" xr:uid="{DA96D939-DF8A-4421-81CA-EF16F264AE64}"/>
    <cellStyle name="Normal 2 23 3 2 8 2 2" xfId="32558" xr:uid="{CD3CBCC7-D3C9-498D-A3B7-F14BBC6C5798}"/>
    <cellStyle name="Normal 2 23 3 2 8 3" xfId="23593" xr:uid="{A04CCC23-D64B-4BF1-A8D0-F8AF2FA8BF55}"/>
    <cellStyle name="Normal 2 23 3 2 9" xfId="5994" xr:uid="{4B43A389-8D9C-4216-836E-1E226849943D}"/>
    <cellStyle name="Normal 2 23 3 2 9 2" xfId="14977" xr:uid="{B91CC3BB-70D4-47D5-A255-58D2496750B9}"/>
    <cellStyle name="Normal 2 23 3 2 9 2 2" xfId="32935" xr:uid="{F6DA1953-1C59-4B85-A4DD-8DE7DF01ADE0}"/>
    <cellStyle name="Normal 2 23 3 2 9 3" xfId="23978" xr:uid="{1D8FA04A-71AE-4B04-BD7E-B2F00711885D}"/>
    <cellStyle name="Normal 2 23 3 3" xfId="1333" xr:uid="{E113C7E8-476F-4A3E-B2C4-D707D432F1FD}"/>
    <cellStyle name="Normal 2 23 3 3 2" xfId="3816" xr:uid="{B3711D9E-7AA2-4738-B5DE-25A83A15DD1B}"/>
    <cellStyle name="Normal 2 23 3 3 2 2" xfId="8510" xr:uid="{A978B9AD-1E9F-41F4-907C-E4E7F303F0C7}"/>
    <cellStyle name="Normal 2 23 3 3 2 2 2" xfId="17490" xr:uid="{5891C9C1-291D-4880-B9F5-FA1D0CDD70E7}"/>
    <cellStyle name="Normal 2 23 3 3 2 2 2 2" xfId="35448" xr:uid="{00638F96-CC96-47D4-AA34-E405BFDCBE58}"/>
    <cellStyle name="Normal 2 23 3 3 2 2 3" xfId="26491" xr:uid="{F025D273-CF58-4A06-BABD-579A2CC563C1}"/>
    <cellStyle name="Normal 2 23 3 3 2 3" xfId="12823" xr:uid="{647797B0-39B6-46AA-AC66-08776BBCADAE}"/>
    <cellStyle name="Normal 2 23 3 3 2 3 2" xfId="30781" xr:uid="{FD5A09DA-2B19-4B8D-B95C-65DDE88D8073}"/>
    <cellStyle name="Normal 2 23 3 3 2 4" xfId="21814" xr:uid="{F4B309DE-36E8-4707-BB72-B46E997E0182}"/>
    <cellStyle name="Normal 2 23 3 3 3" xfId="6354" xr:uid="{763CDCC7-3524-4A34-9B87-3F6ED44928B0}"/>
    <cellStyle name="Normal 2 23 3 3 3 2" xfId="15336" xr:uid="{2D41DB86-5D3A-4F69-8952-3EF0DF805EF6}"/>
    <cellStyle name="Normal 2 23 3 3 3 2 2" xfId="33294" xr:uid="{9C1DE010-292C-48E5-95EE-A3B1C48AF392}"/>
    <cellStyle name="Normal 2 23 3 3 3 3" xfId="24337" xr:uid="{28996287-800B-46D0-BF17-75390CA2AF04}"/>
    <cellStyle name="Normal 2 23 3 3 4" xfId="10669" xr:uid="{10D700FD-50F7-4602-9470-63F92B978D83}"/>
    <cellStyle name="Normal 2 23 3 3 4 2" xfId="28627" xr:uid="{3CBD31D7-A5D2-4238-8258-FD67D72E6F14}"/>
    <cellStyle name="Normal 2 23 3 3 5" xfId="19659" xr:uid="{18D35B80-1116-4D68-B438-FEDCF582565E}"/>
    <cellStyle name="Normal 2 23 3 4" xfId="1712" xr:uid="{7801918C-C877-4257-AB0F-64842163BD85}"/>
    <cellStyle name="Normal 2 23 3 4 2" xfId="3987" xr:uid="{840C1CF0-CF0F-4AD4-AC56-2EFAC3421A4E}"/>
    <cellStyle name="Normal 2 23 3 4 2 2" xfId="8681" xr:uid="{F93FA4D9-3FA6-4F62-BF0A-4E897EA2DA8F}"/>
    <cellStyle name="Normal 2 23 3 4 2 2 2" xfId="17661" xr:uid="{1BC6091E-9325-475F-A790-2C066E114D2B}"/>
    <cellStyle name="Normal 2 23 3 4 2 2 2 2" xfId="35619" xr:uid="{D690BC60-71AE-42EC-84FE-EE015C5451D4}"/>
    <cellStyle name="Normal 2 23 3 4 2 2 3" xfId="26662" xr:uid="{96A43F9C-1506-48D7-90CE-AE903616D2D0}"/>
    <cellStyle name="Normal 2 23 3 4 2 3" xfId="12994" xr:uid="{5847FA7C-C887-4142-B36A-FC63B8BC5883}"/>
    <cellStyle name="Normal 2 23 3 4 2 3 2" xfId="30952" xr:uid="{C268C3AE-CD4E-4BE1-B54D-F7C484BF1199}"/>
    <cellStyle name="Normal 2 23 3 4 2 4" xfId="21985" xr:uid="{37C4948C-4F91-4E35-81F4-D5DCD00A61AD}"/>
    <cellStyle name="Normal 2 23 3 4 3" xfId="6714" xr:uid="{69F9AEBF-3A46-4156-BB19-56CB6C83551A}"/>
    <cellStyle name="Normal 2 23 3 4 3 2" xfId="15695" xr:uid="{0C9DFF43-2844-499B-97AA-D450D3EFC558}"/>
    <cellStyle name="Normal 2 23 3 4 3 2 2" xfId="33653" xr:uid="{97DDA0A3-0563-4DF7-BDA1-FB1995A49DFD}"/>
    <cellStyle name="Normal 2 23 3 4 3 3" xfId="24696" xr:uid="{819E7B51-A753-4F07-85D7-173B55574725}"/>
    <cellStyle name="Normal 2 23 3 4 4" xfId="11028" xr:uid="{96DE1A01-0721-4691-9D1D-D699D5058A96}"/>
    <cellStyle name="Normal 2 23 3 4 4 2" xfId="28986" xr:uid="{0A9ADC48-5161-4A4C-A44E-D26348E2DC93}"/>
    <cellStyle name="Normal 2 23 3 4 5" xfId="20018" xr:uid="{14A34F0D-4CDC-4D65-9D66-E4D28807E501}"/>
    <cellStyle name="Normal 2 23 3 5" xfId="2129" xr:uid="{DB2F11B8-5074-4DE1-B7CF-D8E84722F96B}"/>
    <cellStyle name="Normal 2 23 3 5 2" xfId="4345" xr:uid="{919B357E-BFB7-466C-B715-FFCEE534ED45}"/>
    <cellStyle name="Normal 2 23 3 5 2 2" xfId="9039" xr:uid="{75628E82-10B6-4E88-A1AD-5E6581DA20FB}"/>
    <cellStyle name="Normal 2 23 3 5 2 2 2" xfId="18019" xr:uid="{A7EAC7AE-FF0E-4E26-9E0A-5E61C9388543}"/>
    <cellStyle name="Normal 2 23 3 5 2 2 2 2" xfId="35977" xr:uid="{4C3E6CC3-EF30-4819-957F-1EDEAC1114BF}"/>
    <cellStyle name="Normal 2 23 3 5 2 2 3" xfId="27020" xr:uid="{A35892F9-ED40-4BDE-A2E2-47FFD84EAC79}"/>
    <cellStyle name="Normal 2 23 3 5 2 3" xfId="13352" xr:uid="{813F6C35-01D0-4998-AE7B-BE946D77BE4B}"/>
    <cellStyle name="Normal 2 23 3 5 2 3 2" xfId="31310" xr:uid="{7DA2F4DA-E7F8-4BD4-A80F-5EE90C2D329E}"/>
    <cellStyle name="Normal 2 23 3 5 2 4" xfId="22343" xr:uid="{57D4FADD-6BC9-49E1-9BAC-E46E008EAE0B}"/>
    <cellStyle name="Normal 2 23 3 5 3" xfId="7073" xr:uid="{BE6D36F0-48E2-4220-9B17-881E2F5211C7}"/>
    <cellStyle name="Normal 2 23 3 5 3 2" xfId="16054" xr:uid="{36591710-D25E-4EC5-85D5-E75E6EE94716}"/>
    <cellStyle name="Normal 2 23 3 5 3 2 2" xfId="34012" xr:uid="{9F7BCB0B-3F49-40C4-B0CF-F6D4731E0F3E}"/>
    <cellStyle name="Normal 2 23 3 5 3 3" xfId="25055" xr:uid="{D8CC6CDF-21D2-4C5E-9549-0CCF5782E49E}"/>
    <cellStyle name="Normal 2 23 3 5 4" xfId="11387" xr:uid="{FDF14945-D51B-4078-A813-730FB5DBDF44}"/>
    <cellStyle name="Normal 2 23 3 5 4 2" xfId="29345" xr:uid="{6FBC6A44-5D9A-4BC6-A77E-EA9D5353FA1D}"/>
    <cellStyle name="Normal 2 23 3 5 5" xfId="20377" xr:uid="{BEA2E11E-B10F-4613-B6DD-C09920F0C1E4}"/>
    <cellStyle name="Normal 2 23 3 6" xfId="2716" xr:uid="{3A41B91D-01D4-41EE-AE36-5FBD17C9EA71}"/>
    <cellStyle name="Normal 2 23 3 6 2" xfId="4704" xr:uid="{3ED568D7-C6E6-4FDA-B4FD-ADDC2E27E149}"/>
    <cellStyle name="Normal 2 23 3 6 2 2" xfId="9398" xr:uid="{B96606DA-CBB5-4B55-BE72-6D5ADCA3613B}"/>
    <cellStyle name="Normal 2 23 3 6 2 2 2" xfId="18378" xr:uid="{D7F6480A-18C9-46B3-A60C-CEDD0F81BD3D}"/>
    <cellStyle name="Normal 2 23 3 6 2 2 2 2" xfId="36336" xr:uid="{F7A89772-2172-463D-BF56-2687B61717A3}"/>
    <cellStyle name="Normal 2 23 3 6 2 2 3" xfId="27379" xr:uid="{73463BCD-7C34-4AD8-A778-C5333C838707}"/>
    <cellStyle name="Normal 2 23 3 6 2 3" xfId="13711" xr:uid="{BD474EB0-BA2E-4C56-A600-EDE60D765C81}"/>
    <cellStyle name="Normal 2 23 3 6 2 3 2" xfId="31669" xr:uid="{5C93A493-AEE4-4715-9B51-EB64693F0205}"/>
    <cellStyle name="Normal 2 23 3 6 2 4" xfId="22702" xr:uid="{EDF3F92B-84EF-47FA-B2DF-EAFEAC7B61CF}"/>
    <cellStyle name="Normal 2 23 3 6 3" xfId="7433" xr:uid="{320195CE-B6E5-44E9-B261-441F20FD1DCF}"/>
    <cellStyle name="Normal 2 23 3 6 3 2" xfId="16413" xr:uid="{E971BBFE-E3B7-41AA-9C18-514DC34402C7}"/>
    <cellStyle name="Normal 2 23 3 6 3 2 2" xfId="34371" xr:uid="{F55DCD1C-DBC2-4A3F-AB53-9F7E7DA77617}"/>
    <cellStyle name="Normal 2 23 3 6 3 3" xfId="25414" xr:uid="{36ABE471-F274-4DBF-AB64-7B5A4D73D99C}"/>
    <cellStyle name="Normal 2 23 3 6 4" xfId="11746" xr:uid="{C9C65334-817D-4EAF-9FCD-CF1D1FBF763E}"/>
    <cellStyle name="Normal 2 23 3 6 4 2" xfId="29704" xr:uid="{64CDFAE7-15F3-4882-A01D-27E891079024}"/>
    <cellStyle name="Normal 2 23 3 6 5" xfId="20737" xr:uid="{D71DBEF2-322E-4E85-8E30-A3BC81331E58}"/>
    <cellStyle name="Normal 2 23 3 7" xfId="3076" xr:uid="{BB207B75-9718-47EB-86E0-3EFA3412EE75}"/>
    <cellStyle name="Normal 2 23 3 7 2" xfId="5063" xr:uid="{CD85DAF5-467C-47A8-9A94-79E997523352}"/>
    <cellStyle name="Normal 2 23 3 7 2 2" xfId="9757" xr:uid="{93A3149D-E47C-49DD-B722-5935D7BDEA0F}"/>
    <cellStyle name="Normal 2 23 3 7 2 2 2" xfId="18737" xr:uid="{831C7E0B-8245-40AA-8608-1B18D10DBD37}"/>
    <cellStyle name="Normal 2 23 3 7 2 2 2 2" xfId="36695" xr:uid="{82869A94-A139-4A13-82E5-76E4F7C0D5D9}"/>
    <cellStyle name="Normal 2 23 3 7 2 2 3" xfId="27738" xr:uid="{3CE672D8-165F-4DE0-ABAD-D92AF646724A}"/>
    <cellStyle name="Normal 2 23 3 7 2 3" xfId="14070" xr:uid="{33DADA12-13FB-48B4-8273-B270588C54EA}"/>
    <cellStyle name="Normal 2 23 3 7 2 3 2" xfId="32028" xr:uid="{6B03A657-533B-4DCD-8E5B-AC41680C8579}"/>
    <cellStyle name="Normal 2 23 3 7 2 4" xfId="23061" xr:uid="{868962AF-22A6-40BD-A1F7-3FC4923BD4B1}"/>
    <cellStyle name="Normal 2 23 3 7 3" xfId="7792" xr:uid="{6162D2F6-FA1B-4AD7-A395-66382DC1C66E}"/>
    <cellStyle name="Normal 2 23 3 7 3 2" xfId="16772" xr:uid="{E028F724-94AE-43B3-A36F-C91D7EEAEAEE}"/>
    <cellStyle name="Normal 2 23 3 7 3 2 2" xfId="34730" xr:uid="{BEAE7CEF-4BC4-4A76-92F7-428DBDED0F4F}"/>
    <cellStyle name="Normal 2 23 3 7 3 3" xfId="25773" xr:uid="{1532121E-AD28-40E3-A611-D0B8F6311F5C}"/>
    <cellStyle name="Normal 2 23 3 7 4" xfId="12105" xr:uid="{0DFD4C56-E19E-4751-BDB9-F557359C9F6C}"/>
    <cellStyle name="Normal 2 23 3 7 4 2" xfId="30063" xr:uid="{6D46F08B-8EC8-4B0F-9072-87F68BAAABFC}"/>
    <cellStyle name="Normal 2 23 3 7 5" xfId="21096" xr:uid="{16E69CB5-0B86-4560-B709-E12BBD9AB294}"/>
    <cellStyle name="Normal 2 23 3 8" xfId="1162" xr:uid="{8A3F3C15-35C9-42C6-996F-C3DD6877546B}"/>
    <cellStyle name="Normal 2 23 3 8 2" xfId="6183" xr:uid="{EA7A903F-4A40-4E73-BD15-578CFC89C2CF}"/>
    <cellStyle name="Normal 2 23 3 8 2 2" xfId="15165" xr:uid="{F852C90B-DE9F-46F8-876D-F59C85BF09E7}"/>
    <cellStyle name="Normal 2 23 3 8 2 2 2" xfId="33123" xr:uid="{2B1FEC3C-4773-494C-81A1-5D9434E03E6C}"/>
    <cellStyle name="Normal 2 23 3 8 2 3" xfId="24166" xr:uid="{B977D0CB-3BBE-4D0B-A321-AB178BDB15A8}"/>
    <cellStyle name="Normal 2 23 3 8 3" xfId="10498" xr:uid="{F43A25BD-8205-4DD9-9496-7A9F267FD63D}"/>
    <cellStyle name="Normal 2 23 3 8 3 2" xfId="28456" xr:uid="{39C49965-FA32-4D3C-B349-57CFCB3B568F}"/>
    <cellStyle name="Normal 2 23 3 8 4" xfId="19488" xr:uid="{57C44A0F-A41C-45C1-8FE4-5B4AD4A903DC}"/>
    <cellStyle name="Normal 2 23 3 9" xfId="3457" xr:uid="{99FD9F96-72F2-4BB3-99B6-E525D5AEDCAE}"/>
    <cellStyle name="Normal 2 23 3 9 2" xfId="8151" xr:uid="{8723986E-F98C-44F5-8FBA-B2880FEC5677}"/>
    <cellStyle name="Normal 2 23 3 9 2 2" xfId="17131" xr:uid="{1B9F636A-591F-4C78-883A-77976602B7CB}"/>
    <cellStyle name="Normal 2 23 3 9 2 2 2" xfId="35089" xr:uid="{F2B91B01-BD9E-4029-9CD7-0F1D7C5726E4}"/>
    <cellStyle name="Normal 2 23 3 9 2 3" xfId="26132" xr:uid="{8A8CBCFE-D3F5-49CD-A5D4-ADB940EB16E3}"/>
    <cellStyle name="Normal 2 23 3 9 3" xfId="12464" xr:uid="{DC340E55-089D-49C8-8942-B55C2A67B4BD}"/>
    <cellStyle name="Normal 2 23 3 9 3 2" xfId="30422" xr:uid="{3922B3AD-B0DD-4F99-8089-CEAC6DA8DC34}"/>
    <cellStyle name="Normal 2 23 3 9 4" xfId="21455" xr:uid="{F39980A7-78A2-4C3A-A0F8-B26C58C3326B}"/>
    <cellStyle name="Normal 2 23 4" xfId="672" xr:uid="{895426E7-04C5-46EA-A03A-3F24CA1038AF}"/>
    <cellStyle name="Normal 2 23 4 10" xfId="5433" xr:uid="{69F7B7DC-A60B-45AB-A4F4-65415472A541}"/>
    <cellStyle name="Normal 2 23 4 10 2" xfId="14440" xr:uid="{2B9584A9-D12F-47A2-BEE9-95C9213336D5}"/>
    <cellStyle name="Normal 2 23 4 10 2 2" xfId="32398" xr:uid="{501B3782-7352-44B2-992B-0A0A8617FF24}"/>
    <cellStyle name="Normal 2 23 4 10 3" xfId="23431" xr:uid="{F03D24B0-47C9-4665-BF64-BB6FA48023E2}"/>
    <cellStyle name="Normal 2 23 4 11" xfId="5834" xr:uid="{3C404DDC-8D0E-4DBE-B8AD-C79BAC01424F}"/>
    <cellStyle name="Normal 2 23 4 11 2" xfId="14817" xr:uid="{AAA8AABB-A607-400C-9BF1-3B24E536D7DB}"/>
    <cellStyle name="Normal 2 23 4 11 2 2" xfId="32775" xr:uid="{B10F676C-020A-421E-8B6F-279C89228531}"/>
    <cellStyle name="Normal 2 23 4 11 3" xfId="23818" xr:uid="{EC5AFDFF-1E42-4F60-B1C6-A686B1064C97}"/>
    <cellStyle name="Normal 2 23 4 12" xfId="10147" xr:uid="{0DC8E569-0910-414A-820C-165078DE8845}"/>
    <cellStyle name="Normal 2 23 4 12 2" xfId="28108" xr:uid="{BD45B08C-B916-4186-A1F4-F7764A566325}"/>
    <cellStyle name="Normal 2 23 4 13" xfId="19134" xr:uid="{197C0CC7-3CE8-4FE4-B664-56F1E5B2E50D}"/>
    <cellStyle name="Normal 2 23 4 2" xfId="883" xr:uid="{E1AEB272-A180-4006-9902-980015C8612C}"/>
    <cellStyle name="Normal 2 23 4 2 10" xfId="10318" xr:uid="{19067DCB-67DF-4BBF-BE47-8E548AB956B2}"/>
    <cellStyle name="Normal 2 23 4 2 10 2" xfId="28279" xr:uid="{DF53BCF2-4443-461A-8C12-99C802E0349F}"/>
    <cellStyle name="Normal 2 23 4 2 11" xfId="19305" xr:uid="{5094A0D6-E3D5-4FB8-A3B8-79D5ABD83B7E}"/>
    <cellStyle name="Normal 2 23 4 2 2" xfId="1894" xr:uid="{537C7E02-3F0F-4F5F-A323-A9D26D616610}"/>
    <cellStyle name="Normal 2 23 4 2 2 2" xfId="4169" xr:uid="{B56D6FAD-F104-4802-859E-5CB28780DE5A}"/>
    <cellStyle name="Normal 2 23 4 2 2 2 2" xfId="8863" xr:uid="{967A3D51-FED8-45FA-9364-59FF62006B4C}"/>
    <cellStyle name="Normal 2 23 4 2 2 2 2 2" xfId="17843" xr:uid="{CC4CD1B8-CF4E-4EE0-A1CA-EDFE545789B3}"/>
    <cellStyle name="Normal 2 23 4 2 2 2 2 2 2" xfId="35801" xr:uid="{F5B7CBEB-2694-43FF-B37E-8A885E2DE934}"/>
    <cellStyle name="Normal 2 23 4 2 2 2 2 3" xfId="26844" xr:uid="{09D186C3-E912-4ADC-AEE3-964F09B8A57A}"/>
    <cellStyle name="Normal 2 23 4 2 2 2 3" xfId="13176" xr:uid="{F592D9A7-54A6-45CF-B5F2-BAA214319CD0}"/>
    <cellStyle name="Normal 2 23 4 2 2 2 3 2" xfId="31134" xr:uid="{1E6FBA49-25D6-4A12-AAAE-5B6DEAF5C518}"/>
    <cellStyle name="Normal 2 23 4 2 2 2 4" xfId="22167" xr:uid="{028077F8-3671-4AC1-BA91-1BC25BD10105}"/>
    <cellStyle name="Normal 2 23 4 2 2 3" xfId="6896" xr:uid="{C1D674B7-11AF-48AC-BF48-7A1BC292FC44}"/>
    <cellStyle name="Normal 2 23 4 2 2 3 2" xfId="15877" xr:uid="{FF6F7C12-AE65-48F2-AE32-4E3336D016F2}"/>
    <cellStyle name="Normal 2 23 4 2 2 3 2 2" xfId="33835" xr:uid="{497913ED-3791-4004-AE62-670D812A2F66}"/>
    <cellStyle name="Normal 2 23 4 2 2 3 3" xfId="24878" xr:uid="{558EFDDF-7674-4947-8A5C-16F558A3A3C4}"/>
    <cellStyle name="Normal 2 23 4 2 2 4" xfId="11210" xr:uid="{0C159221-DF89-4A79-B902-2D6072BC3D4C}"/>
    <cellStyle name="Normal 2 23 4 2 2 4 2" xfId="29168" xr:uid="{75B92BC6-0054-49BF-9425-7B29AE537274}"/>
    <cellStyle name="Normal 2 23 4 2 2 5" xfId="20200" xr:uid="{46B6FDEF-5862-4D21-9FE2-1A720F05DC5E}"/>
    <cellStyle name="Normal 2 23 4 2 3" xfId="2320" xr:uid="{130D64AD-860D-4527-81D7-0282344B45D6}"/>
    <cellStyle name="Normal 2 23 4 2 3 2" xfId="4527" xr:uid="{70504A2F-C71C-4024-B29F-FDE01007FA0A}"/>
    <cellStyle name="Normal 2 23 4 2 3 2 2" xfId="9221" xr:uid="{36DF3EC9-715C-41C6-97E1-B966ADDC4D74}"/>
    <cellStyle name="Normal 2 23 4 2 3 2 2 2" xfId="18201" xr:uid="{2853FD9C-7328-4B28-B2F4-B57B2467902C}"/>
    <cellStyle name="Normal 2 23 4 2 3 2 2 2 2" xfId="36159" xr:uid="{C9E02CDA-6A46-49C5-9778-AD4944E63747}"/>
    <cellStyle name="Normal 2 23 4 2 3 2 2 3" xfId="27202" xr:uid="{7BF308A3-BBE9-42B2-A15E-304DEABA44E6}"/>
    <cellStyle name="Normal 2 23 4 2 3 2 3" xfId="13534" xr:uid="{CD076E89-E99F-478C-A106-719E9E47142D}"/>
    <cellStyle name="Normal 2 23 4 2 3 2 3 2" xfId="31492" xr:uid="{473BC045-E8C8-488B-A531-6739ADAB1F60}"/>
    <cellStyle name="Normal 2 23 4 2 3 2 4" xfId="22525" xr:uid="{5964CBF7-F387-4423-82C1-8D644CFEE3A2}"/>
    <cellStyle name="Normal 2 23 4 2 3 3" xfId="7255" xr:uid="{21E35BF9-7452-4728-89C7-097524F437B1}"/>
    <cellStyle name="Normal 2 23 4 2 3 3 2" xfId="16236" xr:uid="{5660E4AD-5152-4423-A805-2B9760B17B37}"/>
    <cellStyle name="Normal 2 23 4 2 3 3 2 2" xfId="34194" xr:uid="{7F341B95-0563-4C9D-9A62-C2D3A8B5DDC3}"/>
    <cellStyle name="Normal 2 23 4 2 3 3 3" xfId="25237" xr:uid="{23A8C6E1-C6F4-46BF-AB81-75E308C44FB7}"/>
    <cellStyle name="Normal 2 23 4 2 3 4" xfId="11569" xr:uid="{66E1D5F9-6F6C-485E-A55F-437DCC24FEF1}"/>
    <cellStyle name="Normal 2 23 4 2 3 4 2" xfId="29527" xr:uid="{D8847836-86D6-4A55-B61F-B36E316FF081}"/>
    <cellStyle name="Normal 2 23 4 2 3 5" xfId="20559" xr:uid="{A3855FA8-CF31-4DAF-A167-01D274778025}"/>
    <cellStyle name="Normal 2 23 4 2 4" xfId="2899" xr:uid="{20FD6A78-B297-49A1-AF51-202EA651C396}"/>
    <cellStyle name="Normal 2 23 4 2 4 2" xfId="4886" xr:uid="{B2F9CE22-212F-43CB-BB7B-77FA0093A6AF}"/>
    <cellStyle name="Normal 2 23 4 2 4 2 2" xfId="9580" xr:uid="{029CC9DF-A90B-40D7-90DC-00B0F5A603D5}"/>
    <cellStyle name="Normal 2 23 4 2 4 2 2 2" xfId="18560" xr:uid="{BA57B9F5-D4EE-47F2-B8A1-B57A4BF9A9BB}"/>
    <cellStyle name="Normal 2 23 4 2 4 2 2 2 2" xfId="36518" xr:uid="{17C2A38D-EA62-4CBD-B0B1-EAC17DEDF141}"/>
    <cellStyle name="Normal 2 23 4 2 4 2 2 3" xfId="27561" xr:uid="{42FACB03-C3AA-4C3C-8559-F458D3E3219E}"/>
    <cellStyle name="Normal 2 23 4 2 4 2 3" xfId="13893" xr:uid="{289B6500-DC97-4CAA-8745-E91795942DF0}"/>
    <cellStyle name="Normal 2 23 4 2 4 2 3 2" xfId="31851" xr:uid="{FA6AD9B2-E4A9-4C2B-962B-0810137D7DD5}"/>
    <cellStyle name="Normal 2 23 4 2 4 2 4" xfId="22884" xr:uid="{3BEF53B8-B6FD-4140-9AE9-FF6BEE91A7BD}"/>
    <cellStyle name="Normal 2 23 4 2 4 3" xfId="7615" xr:uid="{11EB3770-71BA-4739-B473-7313FBF04A7C}"/>
    <cellStyle name="Normal 2 23 4 2 4 3 2" xfId="16595" xr:uid="{11FE4475-FAA7-4F8A-83BE-E9C80205A675}"/>
    <cellStyle name="Normal 2 23 4 2 4 3 2 2" xfId="34553" xr:uid="{EF0FF10D-F8D1-41FC-BC6D-AF3E879A3D9B}"/>
    <cellStyle name="Normal 2 23 4 2 4 3 3" xfId="25596" xr:uid="{E7D85416-5571-429D-9A1F-7C18785DFFA5}"/>
    <cellStyle name="Normal 2 23 4 2 4 4" xfId="11928" xr:uid="{E34EE1C5-EA71-484D-9891-7C416F0F696A}"/>
    <cellStyle name="Normal 2 23 4 2 4 4 2" xfId="29886" xr:uid="{2479114B-7289-4ECE-B821-28FFA5FD62A2}"/>
    <cellStyle name="Normal 2 23 4 2 4 5" xfId="20919" xr:uid="{25826B72-4D05-4271-A590-FA98ED3C0695}"/>
    <cellStyle name="Normal 2 23 4 2 5" xfId="3279" xr:uid="{D11D54AA-7C67-4CFC-A1B9-CF2E00A876C3}"/>
    <cellStyle name="Normal 2 23 4 2 5 2" xfId="5245" xr:uid="{EA380526-B4B1-4BA4-94E7-FC478AB62A79}"/>
    <cellStyle name="Normal 2 23 4 2 5 2 2" xfId="9939" xr:uid="{58E821B6-729D-4CE0-954F-7F60D04CE407}"/>
    <cellStyle name="Normal 2 23 4 2 5 2 2 2" xfId="18919" xr:uid="{C790EF1E-DD2C-4FFC-9160-ADB99DA78F90}"/>
    <cellStyle name="Normal 2 23 4 2 5 2 2 2 2" xfId="36877" xr:uid="{8193D386-F108-4F78-A97B-2F24D4FC6BC4}"/>
    <cellStyle name="Normal 2 23 4 2 5 2 2 3" xfId="27920" xr:uid="{0071DB44-E280-41F6-9967-062FA2BB6A86}"/>
    <cellStyle name="Normal 2 23 4 2 5 2 3" xfId="14252" xr:uid="{653D6C41-87CD-499B-BD62-7B2B9237D0AC}"/>
    <cellStyle name="Normal 2 23 4 2 5 2 3 2" xfId="32210" xr:uid="{81868AD8-903E-4E52-BBB0-47D1781A298A}"/>
    <cellStyle name="Normal 2 23 4 2 5 2 4" xfId="23243" xr:uid="{8B442DEF-CF21-4858-AFB9-33382C692FC7}"/>
    <cellStyle name="Normal 2 23 4 2 5 3" xfId="7974" xr:uid="{13644824-A869-42EF-B8EF-5BCFA6F967C3}"/>
    <cellStyle name="Normal 2 23 4 2 5 3 2" xfId="16954" xr:uid="{B4B16CF5-8F02-4BF4-949D-B42A1CA95231}"/>
    <cellStyle name="Normal 2 23 4 2 5 3 2 2" xfId="34912" xr:uid="{7A8D07E9-6062-4C99-8D25-0F9895BFA6A9}"/>
    <cellStyle name="Normal 2 23 4 2 5 3 3" xfId="25955" xr:uid="{ECDF48B6-1F15-43C2-8891-8BF2DD9AD9F3}"/>
    <cellStyle name="Normal 2 23 4 2 5 4" xfId="12287" xr:uid="{DA51ABC7-7652-49E2-815F-AB7A668CDC6E}"/>
    <cellStyle name="Normal 2 23 4 2 5 4 2" xfId="30245" xr:uid="{D0127002-5EB8-459C-A26F-10296FEE8595}"/>
    <cellStyle name="Normal 2 23 4 2 5 5" xfId="21278" xr:uid="{85EF2ED5-A265-4426-9B00-C4E4D292187B}"/>
    <cellStyle name="Normal 2 23 4 2 6" xfId="1535" xr:uid="{EE8CA74C-E63E-474D-B55F-632EAE6A4BAF}"/>
    <cellStyle name="Normal 2 23 4 2 6 2" xfId="6537" xr:uid="{F9EA4CF0-A31D-43E3-8AB7-E64AD5E0BA0D}"/>
    <cellStyle name="Normal 2 23 4 2 6 2 2" xfId="15518" xr:uid="{ED7CC620-DE40-406D-8762-51F536115DC8}"/>
    <cellStyle name="Normal 2 23 4 2 6 2 2 2" xfId="33476" xr:uid="{E870A38A-8D7E-4EFE-9037-A6136C1DD59D}"/>
    <cellStyle name="Normal 2 23 4 2 6 2 3" xfId="24519" xr:uid="{80D8C48B-7732-4B45-BF5C-265D0B76A472}"/>
    <cellStyle name="Normal 2 23 4 2 6 3" xfId="10851" xr:uid="{83A8D8EF-CDC9-4B3F-9BFD-D21559EAD4CB}"/>
    <cellStyle name="Normal 2 23 4 2 6 3 2" xfId="28809" xr:uid="{C55A31C0-0697-4F5F-8F43-F9759F24C67D}"/>
    <cellStyle name="Normal 2 23 4 2 6 4" xfId="19841" xr:uid="{B73CD603-286E-4D55-AD70-62F2148016A5}"/>
    <cellStyle name="Normal 2 23 4 2 7" xfId="3639" xr:uid="{C01F4DE1-D6D0-471A-B057-9C9D62548B52}"/>
    <cellStyle name="Normal 2 23 4 2 7 2" xfId="8333" xr:uid="{C827A4F2-1701-4049-9349-02EAE4ED4F10}"/>
    <cellStyle name="Normal 2 23 4 2 7 2 2" xfId="17313" xr:uid="{2CF5EA48-8193-40CF-98B5-9A7610251AA5}"/>
    <cellStyle name="Normal 2 23 4 2 7 2 2 2" xfId="35271" xr:uid="{48EC2DBC-577D-41DB-897D-DBA40A07C58A}"/>
    <cellStyle name="Normal 2 23 4 2 7 2 3" xfId="26314" xr:uid="{2A690CD4-5F6F-4160-89E0-E256989241CB}"/>
    <cellStyle name="Normal 2 23 4 2 7 3" xfId="12646" xr:uid="{497BD1BD-7B21-4675-80E4-FF4A2131760F}"/>
    <cellStyle name="Normal 2 23 4 2 7 3 2" xfId="30604" xr:uid="{202830A9-01BE-44EC-B777-7D0F4D87B4CC}"/>
    <cellStyle name="Normal 2 23 4 2 7 4" xfId="21637" xr:uid="{3A0E5D2D-C689-4C11-9B58-ABED04A26D1A}"/>
    <cellStyle name="Normal 2 23 4 2 8" xfId="5606" xr:uid="{E747E22A-68E3-43F8-955D-E2BA71A90093}"/>
    <cellStyle name="Normal 2 23 4 2 8 2" xfId="14611" xr:uid="{62487708-9BAB-4AEE-8FD3-35F26DB21463}"/>
    <cellStyle name="Normal 2 23 4 2 8 2 2" xfId="32569" xr:uid="{975416F1-3445-4023-8511-D98A67D7E6A4}"/>
    <cellStyle name="Normal 2 23 4 2 8 3" xfId="23604" xr:uid="{D9BCF83D-A3A3-4E2E-B5AC-0B0E3D403178}"/>
    <cellStyle name="Normal 2 23 4 2 9" xfId="6005" xr:uid="{C8F0FE66-B74F-4042-987F-D28D0E734656}"/>
    <cellStyle name="Normal 2 23 4 2 9 2" xfId="14988" xr:uid="{EF1A616E-6160-4AAD-A737-22069B6A1825}"/>
    <cellStyle name="Normal 2 23 4 2 9 2 2" xfId="32946" xr:uid="{E0433CB2-8037-41BA-A229-A6CD9ACDB692}"/>
    <cellStyle name="Normal 2 23 4 2 9 3" xfId="23989" xr:uid="{4C38ACF0-DAC8-4FDF-B445-24C9CC6ACED0}"/>
    <cellStyle name="Normal 2 23 4 3" xfId="1344" xr:uid="{04925616-489F-4143-A4F0-322BB957CBD8}"/>
    <cellStyle name="Normal 2 23 4 3 2" xfId="3827" xr:uid="{383ECE50-6DCE-4604-9869-1FE4231924E4}"/>
    <cellStyle name="Normal 2 23 4 3 2 2" xfId="8521" xr:uid="{18520CCA-10C1-4EFB-9178-2B8DA7CCB6D9}"/>
    <cellStyle name="Normal 2 23 4 3 2 2 2" xfId="17501" xr:uid="{871CD501-C714-4D31-872C-C40816B9E7D1}"/>
    <cellStyle name="Normal 2 23 4 3 2 2 2 2" xfId="35459" xr:uid="{BCC398C5-B40E-408F-A682-5D56C781213A}"/>
    <cellStyle name="Normal 2 23 4 3 2 2 3" xfId="26502" xr:uid="{D4D61D55-27F0-421F-9E08-B62150D47FE5}"/>
    <cellStyle name="Normal 2 23 4 3 2 3" xfId="12834" xr:uid="{95D9D99C-1787-4059-9A65-B5C25A6DD494}"/>
    <cellStyle name="Normal 2 23 4 3 2 3 2" xfId="30792" xr:uid="{EDA018B5-36C2-4752-BCE5-895FAF990A26}"/>
    <cellStyle name="Normal 2 23 4 3 2 4" xfId="21825" xr:uid="{9A635BF8-6712-4D2F-AEF1-C0089EE465F7}"/>
    <cellStyle name="Normal 2 23 4 3 3" xfId="6365" xr:uid="{C089412B-B32C-4AD2-A822-27AC617AECFE}"/>
    <cellStyle name="Normal 2 23 4 3 3 2" xfId="15347" xr:uid="{39AFD10D-AF21-438C-890D-47FF0A0010C2}"/>
    <cellStyle name="Normal 2 23 4 3 3 2 2" xfId="33305" xr:uid="{272A316C-D2B4-4E3A-8E91-0C00D5CAF323}"/>
    <cellStyle name="Normal 2 23 4 3 3 3" xfId="24348" xr:uid="{E0B82D8C-A6D2-4B43-AF76-0CF583A19984}"/>
    <cellStyle name="Normal 2 23 4 3 4" xfId="10680" xr:uid="{80422AFD-71CC-449D-98F0-328AA6A73847}"/>
    <cellStyle name="Normal 2 23 4 3 4 2" xfId="28638" xr:uid="{236FC8DF-E868-4CEF-B3AF-5674D3F35A06}"/>
    <cellStyle name="Normal 2 23 4 3 5" xfId="19670" xr:uid="{10B826BC-D12F-43C7-BBB8-A2E783613C19}"/>
    <cellStyle name="Normal 2 23 4 4" xfId="1723" xr:uid="{B74FA150-0936-4ECC-A3AF-0152AE958ADA}"/>
    <cellStyle name="Normal 2 23 4 4 2" xfId="3998" xr:uid="{AD3C12AE-0345-4ABA-A233-A0FED8B7C8DF}"/>
    <cellStyle name="Normal 2 23 4 4 2 2" xfId="8692" xr:uid="{A22253BA-DF0D-4C35-892F-0145CDE003BB}"/>
    <cellStyle name="Normal 2 23 4 4 2 2 2" xfId="17672" xr:uid="{48C0F195-F626-44EB-9D8C-02C19D3BF8DA}"/>
    <cellStyle name="Normal 2 23 4 4 2 2 2 2" xfId="35630" xr:uid="{42813D22-FFC2-4C24-A222-06CDE5BA5263}"/>
    <cellStyle name="Normal 2 23 4 4 2 2 3" xfId="26673" xr:uid="{B5311E24-3AD1-4A54-9C07-6A8D94AC2539}"/>
    <cellStyle name="Normal 2 23 4 4 2 3" xfId="13005" xr:uid="{6C635418-A51C-4699-9956-08B230E33F3F}"/>
    <cellStyle name="Normal 2 23 4 4 2 3 2" xfId="30963" xr:uid="{0858E64A-BE6E-4FDC-8719-18F0E5A3A3A3}"/>
    <cellStyle name="Normal 2 23 4 4 2 4" xfId="21996" xr:uid="{8D5B2812-52E2-4EC1-8B23-CECEEC3A9874}"/>
    <cellStyle name="Normal 2 23 4 4 3" xfId="6725" xr:uid="{F5DA66E2-D848-4BC8-B297-693661C3E79F}"/>
    <cellStyle name="Normal 2 23 4 4 3 2" xfId="15706" xr:uid="{C8FE22E1-AA95-4EE6-8DC2-D7807CCBED88}"/>
    <cellStyle name="Normal 2 23 4 4 3 2 2" xfId="33664" xr:uid="{C612685E-0C6A-49AC-8643-C20C68FAC69F}"/>
    <cellStyle name="Normal 2 23 4 4 3 3" xfId="24707" xr:uid="{53C040DA-4278-4E4F-8293-389BE403917F}"/>
    <cellStyle name="Normal 2 23 4 4 4" xfId="11039" xr:uid="{B394A914-F87B-48F5-94B4-00FCD4030698}"/>
    <cellStyle name="Normal 2 23 4 4 4 2" xfId="28997" xr:uid="{68BA421A-1766-42F8-8D2D-063264019186}"/>
    <cellStyle name="Normal 2 23 4 4 5" xfId="20029" xr:uid="{15CF5B0C-8A49-49C7-B5DB-66580B4F6E4E}"/>
    <cellStyle name="Normal 2 23 4 5" xfId="2141" xr:uid="{101FA586-669F-4CB5-AC35-EAFA61D67375}"/>
    <cellStyle name="Normal 2 23 4 5 2" xfId="4356" xr:uid="{93788181-20BE-4526-AEC0-A7EB637B4D15}"/>
    <cellStyle name="Normal 2 23 4 5 2 2" xfId="9050" xr:uid="{9E9407E4-422F-4DB8-BA94-C649FCC16294}"/>
    <cellStyle name="Normal 2 23 4 5 2 2 2" xfId="18030" xr:uid="{A99EA4F3-0AEF-42CE-B8C6-483E40805B57}"/>
    <cellStyle name="Normal 2 23 4 5 2 2 2 2" xfId="35988" xr:uid="{01E3C082-F2C5-4870-B5CD-3E7F26926801}"/>
    <cellStyle name="Normal 2 23 4 5 2 2 3" xfId="27031" xr:uid="{1C58F698-1173-42AC-B034-D6292991C357}"/>
    <cellStyle name="Normal 2 23 4 5 2 3" xfId="13363" xr:uid="{515CE531-D805-4775-A896-81D49C2A7C3B}"/>
    <cellStyle name="Normal 2 23 4 5 2 3 2" xfId="31321" xr:uid="{DC3A4931-8E7B-44C8-A114-2537D08E65C4}"/>
    <cellStyle name="Normal 2 23 4 5 2 4" xfId="22354" xr:uid="{38454E20-F8AC-41A3-96C6-EAAE4636E159}"/>
    <cellStyle name="Normal 2 23 4 5 3" xfId="7084" xr:uid="{5C1A9D35-1994-402C-BA46-ADA7D4FFFEB9}"/>
    <cellStyle name="Normal 2 23 4 5 3 2" xfId="16065" xr:uid="{1546B757-3288-4DA9-946A-56606B815DE7}"/>
    <cellStyle name="Normal 2 23 4 5 3 2 2" xfId="34023" xr:uid="{7CB8C29B-CEEF-4B13-ADDD-53166DB7EC71}"/>
    <cellStyle name="Normal 2 23 4 5 3 3" xfId="25066" xr:uid="{438B99AE-E6E6-4746-B60E-0391FE487ABA}"/>
    <cellStyle name="Normal 2 23 4 5 4" xfId="11398" xr:uid="{EFADA607-3292-4E99-949C-DD97DD2AD44A}"/>
    <cellStyle name="Normal 2 23 4 5 4 2" xfId="29356" xr:uid="{CFC4D835-FAFF-4DD2-957B-353960AEC627}"/>
    <cellStyle name="Normal 2 23 4 5 5" xfId="20388" xr:uid="{D988DCB0-08AC-4130-921C-3DFDE3CF85CE}"/>
    <cellStyle name="Normal 2 23 4 6" xfId="2727" xr:uid="{88F36AEC-01BE-44E5-9919-1C05DF02009F}"/>
    <cellStyle name="Normal 2 23 4 6 2" xfId="4715" xr:uid="{841BAACD-1F84-4490-92E9-3329E0F7AA17}"/>
    <cellStyle name="Normal 2 23 4 6 2 2" xfId="9409" xr:uid="{C9DCCEE6-8B97-4179-BF9B-A6772D9ED09D}"/>
    <cellStyle name="Normal 2 23 4 6 2 2 2" xfId="18389" xr:uid="{341F32AB-31E5-4E7E-A15E-729E8661A479}"/>
    <cellStyle name="Normal 2 23 4 6 2 2 2 2" xfId="36347" xr:uid="{D7B86839-F105-4D41-83AF-170ECA268595}"/>
    <cellStyle name="Normal 2 23 4 6 2 2 3" xfId="27390" xr:uid="{079C4D59-B76F-4FBB-9A24-2D04EF673ECD}"/>
    <cellStyle name="Normal 2 23 4 6 2 3" xfId="13722" xr:uid="{36B26806-B03E-4A56-8168-27BA4EEEF42A}"/>
    <cellStyle name="Normal 2 23 4 6 2 3 2" xfId="31680" xr:uid="{4BF1F986-C0F5-45A8-BE00-D7AC9609956B}"/>
    <cellStyle name="Normal 2 23 4 6 2 4" xfId="22713" xr:uid="{A7AB6B0E-B3EB-475F-9A17-B85D24B3E856}"/>
    <cellStyle name="Normal 2 23 4 6 3" xfId="7444" xr:uid="{EEA33784-6B6D-4CAC-81F6-0A6E095DF187}"/>
    <cellStyle name="Normal 2 23 4 6 3 2" xfId="16424" xr:uid="{5A8DB539-0B53-4F80-9A9E-F42B1F025F4B}"/>
    <cellStyle name="Normal 2 23 4 6 3 2 2" xfId="34382" xr:uid="{FB9E72AA-0A39-45A5-BF5A-A9B553243C85}"/>
    <cellStyle name="Normal 2 23 4 6 3 3" xfId="25425" xr:uid="{F8A866A1-C767-48E3-B7E0-8A56ACA56CDD}"/>
    <cellStyle name="Normal 2 23 4 6 4" xfId="11757" xr:uid="{F80B4BB6-A280-4FD4-B765-D4DFA836393F}"/>
    <cellStyle name="Normal 2 23 4 6 4 2" xfId="29715" xr:uid="{69C03753-1EB4-49C5-80F2-EEDA16D9ECC3}"/>
    <cellStyle name="Normal 2 23 4 6 5" xfId="20748" xr:uid="{008445A2-A0D1-4DF5-9D34-3E2D09B5091C}"/>
    <cellStyle name="Normal 2 23 4 7" xfId="3087" xr:uid="{49E9B6EA-6EF7-4326-AE74-A276AC60A9B1}"/>
    <cellStyle name="Normal 2 23 4 7 2" xfId="5074" xr:uid="{667716B2-99F7-4073-B415-A91E9CF707B9}"/>
    <cellStyle name="Normal 2 23 4 7 2 2" xfId="9768" xr:uid="{5597E56A-72D2-4F38-8397-D9CD1FDBBCC5}"/>
    <cellStyle name="Normal 2 23 4 7 2 2 2" xfId="18748" xr:uid="{BC1C21C1-C03C-447A-B474-71C20D7FA0AA}"/>
    <cellStyle name="Normal 2 23 4 7 2 2 2 2" xfId="36706" xr:uid="{FBBE2426-8781-4810-8BFA-49672B38CF07}"/>
    <cellStyle name="Normal 2 23 4 7 2 2 3" xfId="27749" xr:uid="{DD0D3F61-B7FD-493F-A63E-68E7CD56E24F}"/>
    <cellStyle name="Normal 2 23 4 7 2 3" xfId="14081" xr:uid="{BB56B3FC-CE19-4DB4-84AC-10FD60266D07}"/>
    <cellStyle name="Normal 2 23 4 7 2 3 2" xfId="32039" xr:uid="{4C4A3E90-D6C4-4705-B4EC-16D43D4F0CD2}"/>
    <cellStyle name="Normal 2 23 4 7 2 4" xfId="23072" xr:uid="{0700E3CA-60A7-4E29-8A7F-9CB0630036C4}"/>
    <cellStyle name="Normal 2 23 4 7 3" xfId="7803" xr:uid="{85E9BB29-01EB-49EF-9DE8-80D02EBD4DD9}"/>
    <cellStyle name="Normal 2 23 4 7 3 2" xfId="16783" xr:uid="{3963095C-3932-4C1C-9C03-67ADEFD56E8F}"/>
    <cellStyle name="Normal 2 23 4 7 3 2 2" xfId="34741" xr:uid="{AB660939-B928-4EA0-B2AE-378EA7F3A2A8}"/>
    <cellStyle name="Normal 2 23 4 7 3 3" xfId="25784" xr:uid="{2204213E-CD7C-4D33-9BBE-114737F38BC8}"/>
    <cellStyle name="Normal 2 23 4 7 4" xfId="12116" xr:uid="{678ECEF8-2172-4674-935D-C90FCDC20F9A}"/>
    <cellStyle name="Normal 2 23 4 7 4 2" xfId="30074" xr:uid="{268415FE-AF94-43FA-84EB-9E111E1DA914}"/>
    <cellStyle name="Normal 2 23 4 7 5" xfId="21107" xr:uid="{15D85120-75D8-4F3D-ACF0-2E19B743F3E3}"/>
    <cellStyle name="Normal 2 23 4 8" xfId="1173" xr:uid="{6E20CCC1-0852-4CAE-A9A9-DCE4154FADB1}"/>
    <cellStyle name="Normal 2 23 4 8 2" xfId="6194" xr:uid="{71BA999B-E948-409B-9C1F-351934571427}"/>
    <cellStyle name="Normal 2 23 4 8 2 2" xfId="15176" xr:uid="{188A3EE1-F70B-4639-952A-F1F5AC40998A}"/>
    <cellStyle name="Normal 2 23 4 8 2 2 2" xfId="33134" xr:uid="{DF41C3B3-78AD-4C82-B124-9A9919431525}"/>
    <cellStyle name="Normal 2 23 4 8 2 3" xfId="24177" xr:uid="{4B5969FF-04C0-4BC2-B18C-030B0D98EDEB}"/>
    <cellStyle name="Normal 2 23 4 8 3" xfId="10509" xr:uid="{3413E3D1-C979-49D3-A739-EE59C6D59B72}"/>
    <cellStyle name="Normal 2 23 4 8 3 2" xfId="28467" xr:uid="{A5FD625C-34C4-427E-8DDF-B0706DFC3025}"/>
    <cellStyle name="Normal 2 23 4 8 4" xfId="19499" xr:uid="{55846896-C71E-413A-85C5-588E5AACC25E}"/>
    <cellStyle name="Normal 2 23 4 9" xfId="3468" xr:uid="{1B61ACE9-7EBC-42DE-8982-0A993B321638}"/>
    <cellStyle name="Normal 2 23 4 9 2" xfId="8162" xr:uid="{0DD03A04-A3F4-40D9-834E-A3CB7C089DB6}"/>
    <cellStyle name="Normal 2 23 4 9 2 2" xfId="17142" xr:uid="{98F18A14-EB28-4B24-ADD4-5DCCB903F276}"/>
    <cellStyle name="Normal 2 23 4 9 2 2 2" xfId="35100" xr:uid="{8800AA76-2563-4C57-957F-ABCC221001CA}"/>
    <cellStyle name="Normal 2 23 4 9 2 3" xfId="26143" xr:uid="{D4EC70E3-AD9A-4D01-A91D-AAC5F1D9417C}"/>
    <cellStyle name="Normal 2 23 4 9 3" xfId="12475" xr:uid="{E15BB922-0716-41B0-A80B-C2629B54BE60}"/>
    <cellStyle name="Normal 2 23 4 9 3 2" xfId="30433" xr:uid="{C75C1D73-A17C-45F4-9B1D-755CBB1E407A}"/>
    <cellStyle name="Normal 2 23 4 9 4" xfId="21466" xr:uid="{59FD9203-5BD6-4972-A7E7-6441B3855C28}"/>
    <cellStyle name="Normal 2 23 5" xfId="728" xr:uid="{865E979C-9D95-495E-B01B-06EC116E9A24}"/>
    <cellStyle name="Normal 2 23 5 10" xfId="5480" xr:uid="{4671BBFE-6DD5-42CB-9229-56780123508D}"/>
    <cellStyle name="Normal 2 23 5 10 2" xfId="14487" xr:uid="{449314FF-591B-49A1-9180-D3ED2C41A5C7}"/>
    <cellStyle name="Normal 2 23 5 10 2 2" xfId="32445" xr:uid="{E670C1E3-392A-41A1-A4BF-A3943BF90C3B}"/>
    <cellStyle name="Normal 2 23 5 10 3" xfId="23478" xr:uid="{ED085142-F817-4564-A715-7229097319E8}"/>
    <cellStyle name="Normal 2 23 5 11" xfId="5881" xr:uid="{ADA4532B-1F21-494D-B8D3-D312BB8B01E0}"/>
    <cellStyle name="Normal 2 23 5 11 2" xfId="14864" xr:uid="{F4847E44-E0E1-43EA-AF9D-50E6BBED8B75}"/>
    <cellStyle name="Normal 2 23 5 11 2 2" xfId="32822" xr:uid="{E2A006F9-47BA-4D6E-8ED7-3EEB3BF72B11}"/>
    <cellStyle name="Normal 2 23 5 11 3" xfId="23865" xr:uid="{66169C6B-A857-4B4A-A861-B295080D2411}"/>
    <cellStyle name="Normal 2 23 5 12" xfId="10194" xr:uid="{A777A161-F3B0-4C21-8A00-8E5D230AE2B5}"/>
    <cellStyle name="Normal 2 23 5 12 2" xfId="28155" xr:uid="{D5F10493-1932-49BB-933A-F736DAF803BF}"/>
    <cellStyle name="Normal 2 23 5 13" xfId="19181" xr:uid="{A1E95EFE-CE11-42A5-B658-8598FFD69A66}"/>
    <cellStyle name="Normal 2 23 5 2" xfId="930" xr:uid="{6D34C6B4-B040-4A9D-9B32-62AC3436494A}"/>
    <cellStyle name="Normal 2 23 5 2 10" xfId="10365" xr:uid="{BF146584-AAC0-4FFA-BC92-D771F6B829CA}"/>
    <cellStyle name="Normal 2 23 5 2 10 2" xfId="28326" xr:uid="{1E67FB38-5DF5-4A89-AF7E-39D4FAD28793}"/>
    <cellStyle name="Normal 2 23 5 2 11" xfId="19352" xr:uid="{317664BC-A1A4-4158-BF92-909124557E57}"/>
    <cellStyle name="Normal 2 23 5 2 2" xfId="1941" xr:uid="{9254E332-66DF-4760-BA0B-FE6B5FC886F5}"/>
    <cellStyle name="Normal 2 23 5 2 2 2" xfId="4216" xr:uid="{002DA169-B463-4D47-BAC9-A69077AEEFF7}"/>
    <cellStyle name="Normal 2 23 5 2 2 2 2" xfId="8910" xr:uid="{4C4DD82F-2C80-41C6-B12B-41BC27A05D0D}"/>
    <cellStyle name="Normal 2 23 5 2 2 2 2 2" xfId="17890" xr:uid="{2887549F-8337-4865-9A9A-85993BC71252}"/>
    <cellStyle name="Normal 2 23 5 2 2 2 2 2 2" xfId="35848" xr:uid="{960EEC13-0B72-46D4-BA89-3308CB7684C7}"/>
    <cellStyle name="Normal 2 23 5 2 2 2 2 3" xfId="26891" xr:uid="{7B0FD131-384A-4E25-9DE1-B59B339F3E33}"/>
    <cellStyle name="Normal 2 23 5 2 2 2 3" xfId="13223" xr:uid="{6C0EBF22-91DA-4308-9449-30F0B1D77BEC}"/>
    <cellStyle name="Normal 2 23 5 2 2 2 3 2" xfId="31181" xr:uid="{9EABB28B-2860-479C-8671-9EC22944CB9B}"/>
    <cellStyle name="Normal 2 23 5 2 2 2 4" xfId="22214" xr:uid="{37E09A36-44ED-4596-909D-4436FDA33971}"/>
    <cellStyle name="Normal 2 23 5 2 2 3" xfId="6943" xr:uid="{35B029B6-CCFA-4D0F-8335-D51484CEBF57}"/>
    <cellStyle name="Normal 2 23 5 2 2 3 2" xfId="15924" xr:uid="{FCC99955-1E02-4456-B5CB-55E2E06E527A}"/>
    <cellStyle name="Normal 2 23 5 2 2 3 2 2" xfId="33882" xr:uid="{F8DB9A0B-7635-4F14-B8FB-BA0BE7C214C9}"/>
    <cellStyle name="Normal 2 23 5 2 2 3 3" xfId="24925" xr:uid="{09ABFD36-421A-4805-9FCA-89B5B401778F}"/>
    <cellStyle name="Normal 2 23 5 2 2 4" xfId="11257" xr:uid="{81A618E7-AFD8-4D9C-A9D2-F3B421E39640}"/>
    <cellStyle name="Normal 2 23 5 2 2 4 2" xfId="29215" xr:uid="{E8942A22-3EF1-4411-B25D-1E55BE545FE7}"/>
    <cellStyle name="Normal 2 23 5 2 2 5" xfId="20247" xr:uid="{CBB632C3-2E2C-4EB5-AF43-29286CCE12A1}"/>
    <cellStyle name="Normal 2 23 5 2 3" xfId="2367" xr:uid="{F0E549DD-BFB6-4486-B6FD-1F129DE97A0D}"/>
    <cellStyle name="Normal 2 23 5 2 3 2" xfId="4574" xr:uid="{CA9A4EC2-62C6-43ED-9D6E-CEE37F743CFD}"/>
    <cellStyle name="Normal 2 23 5 2 3 2 2" xfId="9268" xr:uid="{EE990535-A476-48EC-B09D-063E6C2EE72E}"/>
    <cellStyle name="Normal 2 23 5 2 3 2 2 2" xfId="18248" xr:uid="{FA5F0F36-A25F-44B6-B456-F46336615661}"/>
    <cellStyle name="Normal 2 23 5 2 3 2 2 2 2" xfId="36206" xr:uid="{F1AAD282-7522-446F-82B2-F71C418B50AE}"/>
    <cellStyle name="Normal 2 23 5 2 3 2 2 3" xfId="27249" xr:uid="{6CD6D115-B2E6-4BC8-A0DC-0D520668364C}"/>
    <cellStyle name="Normal 2 23 5 2 3 2 3" xfId="13581" xr:uid="{0060DE9A-D361-4C3B-91A4-761F0B0B095E}"/>
    <cellStyle name="Normal 2 23 5 2 3 2 3 2" xfId="31539" xr:uid="{DB58E249-31A3-4AAD-8A76-B19D78250751}"/>
    <cellStyle name="Normal 2 23 5 2 3 2 4" xfId="22572" xr:uid="{796F02B3-DF69-45D0-B422-1CC7F4506F64}"/>
    <cellStyle name="Normal 2 23 5 2 3 3" xfId="7302" xr:uid="{94CE11C7-AA4E-4BC3-B4F4-C8F01F60E0CC}"/>
    <cellStyle name="Normal 2 23 5 2 3 3 2" xfId="16283" xr:uid="{68D4007D-ECE2-4148-A90F-DEA974C2931D}"/>
    <cellStyle name="Normal 2 23 5 2 3 3 2 2" xfId="34241" xr:uid="{DAD6A943-A16A-46C4-B69F-98E305993526}"/>
    <cellStyle name="Normal 2 23 5 2 3 3 3" xfId="25284" xr:uid="{EF1DD918-95FB-4E95-9CC3-54957D96E12A}"/>
    <cellStyle name="Normal 2 23 5 2 3 4" xfId="11616" xr:uid="{73572E11-8A0F-44C1-AE5C-3A3596099CD4}"/>
    <cellStyle name="Normal 2 23 5 2 3 4 2" xfId="29574" xr:uid="{8FACD554-8817-4180-AD87-9DC66466E317}"/>
    <cellStyle name="Normal 2 23 5 2 3 5" xfId="20606" xr:uid="{9D94AC0A-F07C-43C1-A830-F6D31F3FEE3A}"/>
    <cellStyle name="Normal 2 23 5 2 4" xfId="2946" xr:uid="{24CA4479-F470-437A-BEAC-4CDC5AC4A216}"/>
    <cellStyle name="Normal 2 23 5 2 4 2" xfId="4933" xr:uid="{E2291340-136E-4D35-9831-6745AD61C7FE}"/>
    <cellStyle name="Normal 2 23 5 2 4 2 2" xfId="9627" xr:uid="{889838EF-2DCA-4EFF-A1C9-6CF5693A5A37}"/>
    <cellStyle name="Normal 2 23 5 2 4 2 2 2" xfId="18607" xr:uid="{DEC9F7C8-F652-4C22-BCE8-A1B5878C5029}"/>
    <cellStyle name="Normal 2 23 5 2 4 2 2 2 2" xfId="36565" xr:uid="{BA95C2EA-E394-4373-8153-D2B983AE7858}"/>
    <cellStyle name="Normal 2 23 5 2 4 2 2 3" xfId="27608" xr:uid="{E2F13ADF-4FD3-44ED-AF15-B7406F484390}"/>
    <cellStyle name="Normal 2 23 5 2 4 2 3" xfId="13940" xr:uid="{B82FC8BC-3EF1-4424-8022-1EF7763C9F0E}"/>
    <cellStyle name="Normal 2 23 5 2 4 2 3 2" xfId="31898" xr:uid="{8C1C1373-3981-4E9E-9E7F-83D1CABEF331}"/>
    <cellStyle name="Normal 2 23 5 2 4 2 4" xfId="22931" xr:uid="{CA601EBD-E02F-43AF-87F6-78C136763A05}"/>
    <cellStyle name="Normal 2 23 5 2 4 3" xfId="7662" xr:uid="{F41CF568-4892-4F29-BAB7-63A90792C7C0}"/>
    <cellStyle name="Normal 2 23 5 2 4 3 2" xfId="16642" xr:uid="{C0CBBBA9-2C17-4B38-929C-1155725E5400}"/>
    <cellStyle name="Normal 2 23 5 2 4 3 2 2" xfId="34600" xr:uid="{179E2546-AAF7-405F-B5D6-B167593DBC24}"/>
    <cellStyle name="Normal 2 23 5 2 4 3 3" xfId="25643" xr:uid="{4C9242B8-F7E0-4003-8992-DECBC861AFC9}"/>
    <cellStyle name="Normal 2 23 5 2 4 4" xfId="11975" xr:uid="{4DBA25D6-DFB2-41EB-93DD-3B71837579BA}"/>
    <cellStyle name="Normal 2 23 5 2 4 4 2" xfId="29933" xr:uid="{2215C5EF-CFEA-4CAA-9602-5A7BF64E6FE0}"/>
    <cellStyle name="Normal 2 23 5 2 4 5" xfId="20966" xr:uid="{2EFC85C5-FEAA-4DA7-8C05-C40DD03BE543}"/>
    <cellStyle name="Normal 2 23 5 2 5" xfId="3326" xr:uid="{92B23385-5BB1-4C83-BE43-C9AC31142989}"/>
    <cellStyle name="Normal 2 23 5 2 5 2" xfId="5292" xr:uid="{99501E2F-140A-410F-8D82-26D958ECAB78}"/>
    <cellStyle name="Normal 2 23 5 2 5 2 2" xfId="9986" xr:uid="{1EB47474-4791-4C86-B8E6-AE8F83C7F077}"/>
    <cellStyle name="Normal 2 23 5 2 5 2 2 2" xfId="18966" xr:uid="{E23B648F-9E68-4DBB-AA00-73176075E2F1}"/>
    <cellStyle name="Normal 2 23 5 2 5 2 2 2 2" xfId="36924" xr:uid="{9804BE69-DB6C-4DCC-8286-C0304B34D2D4}"/>
    <cellStyle name="Normal 2 23 5 2 5 2 2 3" xfId="27967" xr:uid="{F2910E37-EDAC-4B09-81A9-EB5CF933BE40}"/>
    <cellStyle name="Normal 2 23 5 2 5 2 3" xfId="14299" xr:uid="{FDEFE8B0-62CC-43B8-AAA8-8FD2B2C4D7BD}"/>
    <cellStyle name="Normal 2 23 5 2 5 2 3 2" xfId="32257" xr:uid="{D1C38B24-2DF3-4ABA-9C19-A8A28410B2BB}"/>
    <cellStyle name="Normal 2 23 5 2 5 2 4" xfId="23290" xr:uid="{8518B55B-F1AA-4532-9A19-CB66A5310563}"/>
    <cellStyle name="Normal 2 23 5 2 5 3" xfId="8021" xr:uid="{60A10735-969D-42FD-8964-10C79199B3A3}"/>
    <cellStyle name="Normal 2 23 5 2 5 3 2" xfId="17001" xr:uid="{71AA5AE4-AD18-4C4F-B2A5-5B3B50EB9F66}"/>
    <cellStyle name="Normal 2 23 5 2 5 3 2 2" xfId="34959" xr:uid="{0DE09AA1-0A90-4FDD-9E9B-9788B23C56CD}"/>
    <cellStyle name="Normal 2 23 5 2 5 3 3" xfId="26002" xr:uid="{2813F873-9821-4243-B441-133E3657147B}"/>
    <cellStyle name="Normal 2 23 5 2 5 4" xfId="12334" xr:uid="{72C46FDA-1E5A-4770-A092-5CEEDC98EE26}"/>
    <cellStyle name="Normal 2 23 5 2 5 4 2" xfId="30292" xr:uid="{6E49D965-3837-45BE-93A5-CC8E6F9C6CB5}"/>
    <cellStyle name="Normal 2 23 5 2 5 5" xfId="21325" xr:uid="{E3AAB966-0747-4163-963B-87BF7C615B5E}"/>
    <cellStyle name="Normal 2 23 5 2 6" xfId="1582" xr:uid="{62A5753B-A580-40B1-A740-47B54E3570BD}"/>
    <cellStyle name="Normal 2 23 5 2 6 2" xfId="6584" xr:uid="{620ACC21-9DC4-4124-AC5C-31DA08A012BC}"/>
    <cellStyle name="Normal 2 23 5 2 6 2 2" xfId="15565" xr:uid="{720420B1-A8EF-4772-B1D1-358DBDAD26A5}"/>
    <cellStyle name="Normal 2 23 5 2 6 2 2 2" xfId="33523" xr:uid="{FADCEBD5-D45C-4773-AA34-C67466679DDE}"/>
    <cellStyle name="Normal 2 23 5 2 6 2 3" xfId="24566" xr:uid="{336FC6FD-F6BC-45EC-AF39-0745CFFE01A4}"/>
    <cellStyle name="Normal 2 23 5 2 6 3" xfId="10898" xr:uid="{8FDBDF8A-139A-43B2-BCE6-9B023A365D4B}"/>
    <cellStyle name="Normal 2 23 5 2 6 3 2" xfId="28856" xr:uid="{2E1AA452-9583-4F72-873E-6020A87B3CEC}"/>
    <cellStyle name="Normal 2 23 5 2 6 4" xfId="19888" xr:uid="{98947CBC-BF46-42DD-8989-3CC2FD8266FD}"/>
    <cellStyle name="Normal 2 23 5 2 7" xfId="3686" xr:uid="{AB10BC7A-5161-4BA3-85AC-C571560BC732}"/>
    <cellStyle name="Normal 2 23 5 2 7 2" xfId="8380" xr:uid="{632FE0FA-D28C-4F17-9DB0-AC35B18A417B}"/>
    <cellStyle name="Normal 2 23 5 2 7 2 2" xfId="17360" xr:uid="{92DC6F8A-B30F-4E80-B08B-3C389BCDC85F}"/>
    <cellStyle name="Normal 2 23 5 2 7 2 2 2" xfId="35318" xr:uid="{719A9BFE-8ACD-488D-A17A-44932750DA1F}"/>
    <cellStyle name="Normal 2 23 5 2 7 2 3" xfId="26361" xr:uid="{150A66C7-F22A-420B-92C5-4E794CB87D0F}"/>
    <cellStyle name="Normal 2 23 5 2 7 3" xfId="12693" xr:uid="{423ABE1C-5D3F-4248-B218-2E7549334082}"/>
    <cellStyle name="Normal 2 23 5 2 7 3 2" xfId="30651" xr:uid="{E95352A1-4CD1-43E4-B68C-33353F179AC2}"/>
    <cellStyle name="Normal 2 23 5 2 7 4" xfId="21684" xr:uid="{A4F521A6-7FDA-41E6-A53E-69D46A44203F}"/>
    <cellStyle name="Normal 2 23 5 2 8" xfId="5653" xr:uid="{E7FB0D69-B372-4D46-B947-C98F0B3FF21E}"/>
    <cellStyle name="Normal 2 23 5 2 8 2" xfId="14658" xr:uid="{E43F9A91-3FF2-4632-9A9F-FC1871E4D518}"/>
    <cellStyle name="Normal 2 23 5 2 8 2 2" xfId="32616" xr:uid="{013A4D8E-F9FC-4A36-BBB9-23E0B78C6AA8}"/>
    <cellStyle name="Normal 2 23 5 2 8 3" xfId="23651" xr:uid="{85C3FA32-4979-43C4-BCE5-6856A73E90CD}"/>
    <cellStyle name="Normal 2 23 5 2 9" xfId="6052" xr:uid="{93788F49-9C5C-41D6-B82B-A7B89225672A}"/>
    <cellStyle name="Normal 2 23 5 2 9 2" xfId="15035" xr:uid="{5FD987FA-C39F-436F-A6F0-27C1A57B15AC}"/>
    <cellStyle name="Normal 2 23 5 2 9 2 2" xfId="32993" xr:uid="{6131F354-B992-47BD-A5B5-ACDAAA5AD3D0}"/>
    <cellStyle name="Normal 2 23 5 2 9 3" xfId="24036" xr:uid="{577A4DE1-07C4-4241-9AA5-0B1A7E2172A7}"/>
    <cellStyle name="Normal 2 23 5 3" xfId="1391" xr:uid="{C78BDC31-4548-4EB6-A8AB-50AF8AB6B0E3}"/>
    <cellStyle name="Normal 2 23 5 3 2" xfId="3874" xr:uid="{93F83C18-631B-4BD0-8AE4-47CE084EED3D}"/>
    <cellStyle name="Normal 2 23 5 3 2 2" xfId="8568" xr:uid="{FCDDD591-85DB-42F5-8246-1D96533656FA}"/>
    <cellStyle name="Normal 2 23 5 3 2 2 2" xfId="17548" xr:uid="{4089D2F3-2E63-4B0A-A162-1C917C2DA54D}"/>
    <cellStyle name="Normal 2 23 5 3 2 2 2 2" xfId="35506" xr:uid="{C9565612-893A-4CCE-891F-F41FC8E513E3}"/>
    <cellStyle name="Normal 2 23 5 3 2 2 3" xfId="26549" xr:uid="{78A14899-FDF1-4183-8956-DD17496B9191}"/>
    <cellStyle name="Normal 2 23 5 3 2 3" xfId="12881" xr:uid="{F8EC6979-E3B1-467B-A32C-F2F6E639731E}"/>
    <cellStyle name="Normal 2 23 5 3 2 3 2" xfId="30839" xr:uid="{65BDB3C5-6030-4DAF-9A31-0A476BA1179F}"/>
    <cellStyle name="Normal 2 23 5 3 2 4" xfId="21872" xr:uid="{05E8D400-18AE-4D0B-9BF9-4036F8937DB3}"/>
    <cellStyle name="Normal 2 23 5 3 3" xfId="6412" xr:uid="{73D30371-859C-402B-A0CB-1052611C5AEF}"/>
    <cellStyle name="Normal 2 23 5 3 3 2" xfId="15394" xr:uid="{6979D1BF-4F34-4CCE-BFA0-54892D66479F}"/>
    <cellStyle name="Normal 2 23 5 3 3 2 2" xfId="33352" xr:uid="{E70308B1-9119-4EDB-81CE-8680CA673EA1}"/>
    <cellStyle name="Normal 2 23 5 3 3 3" xfId="24395" xr:uid="{54CB1FA1-2343-4F3C-9020-FD536C0E79D2}"/>
    <cellStyle name="Normal 2 23 5 3 4" xfId="10727" xr:uid="{04EBE047-F9BB-464F-85D9-D628C2D96F0F}"/>
    <cellStyle name="Normal 2 23 5 3 4 2" xfId="28685" xr:uid="{4AE15635-E5F6-48FD-8491-B40EC5A41A46}"/>
    <cellStyle name="Normal 2 23 5 3 5" xfId="19717" xr:uid="{9F03AFCD-7C0E-469D-893A-1D561CD4BD5C}"/>
    <cellStyle name="Normal 2 23 5 4" xfId="1770" xr:uid="{9FD36E90-6BC2-4A1F-A806-E3281799CF3F}"/>
    <cellStyle name="Normal 2 23 5 4 2" xfId="4045" xr:uid="{9045C475-3CDD-49A9-8644-EAAF2A5FF860}"/>
    <cellStyle name="Normal 2 23 5 4 2 2" xfId="8739" xr:uid="{9710B241-3D78-4F04-BB82-AA27D3EDB295}"/>
    <cellStyle name="Normal 2 23 5 4 2 2 2" xfId="17719" xr:uid="{949E7EF7-84E5-45C2-B3E6-5F308C32A4E3}"/>
    <cellStyle name="Normal 2 23 5 4 2 2 2 2" xfId="35677" xr:uid="{891731B8-679F-445A-8C54-3511408359EF}"/>
    <cellStyle name="Normal 2 23 5 4 2 2 3" xfId="26720" xr:uid="{B54A8C41-E061-4285-B47C-C1F0E4CEFB08}"/>
    <cellStyle name="Normal 2 23 5 4 2 3" xfId="13052" xr:uid="{55FDFFC1-0ED8-4299-BFAF-B7BB4540326E}"/>
    <cellStyle name="Normal 2 23 5 4 2 3 2" xfId="31010" xr:uid="{29C82717-DB8B-46DA-A760-C429A94E44E6}"/>
    <cellStyle name="Normal 2 23 5 4 2 4" xfId="22043" xr:uid="{D47471CB-DEF2-4BE1-AD43-9C0E0613847B}"/>
    <cellStyle name="Normal 2 23 5 4 3" xfId="6772" xr:uid="{4E458991-0175-4F8C-82EF-D6E34DEC3063}"/>
    <cellStyle name="Normal 2 23 5 4 3 2" xfId="15753" xr:uid="{67A49564-30F0-41F4-A50F-9D0BEAD9B635}"/>
    <cellStyle name="Normal 2 23 5 4 3 2 2" xfId="33711" xr:uid="{27205368-5137-4514-9206-5D1AF6D90D43}"/>
    <cellStyle name="Normal 2 23 5 4 3 3" xfId="24754" xr:uid="{48471CD1-ED21-4D5C-A508-17DD650105F7}"/>
    <cellStyle name="Normal 2 23 5 4 4" xfId="11086" xr:uid="{406272F8-5247-436F-8661-8EB43795016F}"/>
    <cellStyle name="Normal 2 23 5 4 4 2" xfId="29044" xr:uid="{DFF62513-8E76-43E3-BFC1-8FE2B225116B}"/>
    <cellStyle name="Normal 2 23 5 4 5" xfId="20076" xr:uid="{F8C23E9B-E8E9-4440-9CE8-2E88084D61E1}"/>
    <cellStyle name="Normal 2 23 5 5" xfId="2189" xr:uid="{E314CE85-462F-47D0-A383-2C5D1CAD1ED1}"/>
    <cellStyle name="Normal 2 23 5 5 2" xfId="4403" xr:uid="{BB2BEB13-CE55-4608-B7EB-072E37C76012}"/>
    <cellStyle name="Normal 2 23 5 5 2 2" xfId="9097" xr:uid="{B3D5466D-C2A0-4C7B-9457-FD151C420DE5}"/>
    <cellStyle name="Normal 2 23 5 5 2 2 2" xfId="18077" xr:uid="{C5E8D52A-D87B-43DE-9012-FD6BC1BA71DE}"/>
    <cellStyle name="Normal 2 23 5 5 2 2 2 2" xfId="36035" xr:uid="{289ACFB4-D76B-476B-88D5-3500D83A1214}"/>
    <cellStyle name="Normal 2 23 5 5 2 2 3" xfId="27078" xr:uid="{73029022-3C16-426F-A8F2-CDA79A2CBBDE}"/>
    <cellStyle name="Normal 2 23 5 5 2 3" xfId="13410" xr:uid="{D670A7A5-C76E-4420-915A-9618996D0E30}"/>
    <cellStyle name="Normal 2 23 5 5 2 3 2" xfId="31368" xr:uid="{794DE961-F0E0-4EBF-8C74-5BFB711D4084}"/>
    <cellStyle name="Normal 2 23 5 5 2 4" xfId="22401" xr:uid="{E84B3F0C-2450-4700-B3A6-DC62D0E29928}"/>
    <cellStyle name="Normal 2 23 5 5 3" xfId="7131" xr:uid="{0DFB1781-EB55-46EB-8ED2-343F68C545BA}"/>
    <cellStyle name="Normal 2 23 5 5 3 2" xfId="16112" xr:uid="{898D2F3A-9AAC-4B80-83B0-7A06D81394D4}"/>
    <cellStyle name="Normal 2 23 5 5 3 2 2" xfId="34070" xr:uid="{BD7FD5D9-1300-41FA-A943-9ED99BF3C79D}"/>
    <cellStyle name="Normal 2 23 5 5 3 3" xfId="25113" xr:uid="{D749ABB7-3074-4FDE-B008-D22FF392161E}"/>
    <cellStyle name="Normal 2 23 5 5 4" xfId="11445" xr:uid="{6233B55E-A7EB-4650-AFED-9A96D94DBE15}"/>
    <cellStyle name="Normal 2 23 5 5 4 2" xfId="29403" xr:uid="{CFF873B1-4D4D-4CF6-B2C2-065055256183}"/>
    <cellStyle name="Normal 2 23 5 5 5" xfId="20435" xr:uid="{84386463-3CC2-4591-924A-FC7DEF03BA28}"/>
    <cellStyle name="Normal 2 23 5 6" xfId="2774" xr:uid="{0D5A72C0-6F2B-4CDA-9B4F-B83B1FD66185}"/>
    <cellStyle name="Normal 2 23 5 6 2" xfId="4762" xr:uid="{DCFC7D02-DF32-4014-AA8F-CE4D226ECAD5}"/>
    <cellStyle name="Normal 2 23 5 6 2 2" xfId="9456" xr:uid="{E1ABF401-D9BF-4440-A90A-6614D212280C}"/>
    <cellStyle name="Normal 2 23 5 6 2 2 2" xfId="18436" xr:uid="{69C6FBC5-38FA-4762-BCD2-2588B259A944}"/>
    <cellStyle name="Normal 2 23 5 6 2 2 2 2" xfId="36394" xr:uid="{826BE386-2210-456B-96AD-B1ABC646459C}"/>
    <cellStyle name="Normal 2 23 5 6 2 2 3" xfId="27437" xr:uid="{0752DB7C-4F35-45F7-8223-1DBB63CAD08D}"/>
    <cellStyle name="Normal 2 23 5 6 2 3" xfId="13769" xr:uid="{A8E93FCC-0DCF-427C-BD78-20D0357016DB}"/>
    <cellStyle name="Normal 2 23 5 6 2 3 2" xfId="31727" xr:uid="{F9A0F2D2-398C-469E-8F70-99EB1D3B56BE}"/>
    <cellStyle name="Normal 2 23 5 6 2 4" xfId="22760" xr:uid="{D77C7BF3-D201-4350-8A1E-166DC5D3FCC7}"/>
    <cellStyle name="Normal 2 23 5 6 3" xfId="7491" xr:uid="{398DB8EB-2F33-4D98-96E4-282D63B34F60}"/>
    <cellStyle name="Normal 2 23 5 6 3 2" xfId="16471" xr:uid="{18C08CE5-62D7-4E48-96F1-C2D26DEFC4BC}"/>
    <cellStyle name="Normal 2 23 5 6 3 2 2" xfId="34429" xr:uid="{B858E857-360B-4949-A6F0-A8086B0FFBC8}"/>
    <cellStyle name="Normal 2 23 5 6 3 3" xfId="25472" xr:uid="{46B1D811-882E-4EFF-9ED1-074CD1F14523}"/>
    <cellStyle name="Normal 2 23 5 6 4" xfId="11804" xr:uid="{0B99FCC3-29C1-4A18-B386-7AF01BDF9BCC}"/>
    <cellStyle name="Normal 2 23 5 6 4 2" xfId="29762" xr:uid="{67660731-4FB7-48CE-B5B7-6569FE017CE4}"/>
    <cellStyle name="Normal 2 23 5 6 5" xfId="20795" xr:uid="{2A11E583-0A5C-40F4-A82E-DBEAC4E69187}"/>
    <cellStyle name="Normal 2 23 5 7" xfId="3134" xr:uid="{1F79D586-2228-48C7-ACD9-944D6CDCAB71}"/>
    <cellStyle name="Normal 2 23 5 7 2" xfId="5121" xr:uid="{4E8DA7B0-FC95-490D-A4E1-CA9A6016A81E}"/>
    <cellStyle name="Normal 2 23 5 7 2 2" xfId="9815" xr:uid="{93736CBC-D956-41AB-99F4-A8F7E7ACD754}"/>
    <cellStyle name="Normal 2 23 5 7 2 2 2" xfId="18795" xr:uid="{3AFE750A-DBCA-4744-A0D8-0DF2AA8BD838}"/>
    <cellStyle name="Normal 2 23 5 7 2 2 2 2" xfId="36753" xr:uid="{8885A0B1-6585-49CB-A36D-749CC62A3D84}"/>
    <cellStyle name="Normal 2 23 5 7 2 2 3" xfId="27796" xr:uid="{71DADADE-22DE-419E-A093-E0129C5D57BD}"/>
    <cellStyle name="Normal 2 23 5 7 2 3" xfId="14128" xr:uid="{25543BFC-12BE-42DB-B70C-D81EC23A099D}"/>
    <cellStyle name="Normal 2 23 5 7 2 3 2" xfId="32086" xr:uid="{8C807D84-ECE4-4DB3-B5D5-7842D76ED52C}"/>
    <cellStyle name="Normal 2 23 5 7 2 4" xfId="23119" xr:uid="{13BE3B08-BCA7-4451-88F3-5F088DBDFB2A}"/>
    <cellStyle name="Normal 2 23 5 7 3" xfId="7850" xr:uid="{F9159208-52E6-430C-87C4-C2A63BB265D2}"/>
    <cellStyle name="Normal 2 23 5 7 3 2" xfId="16830" xr:uid="{F68DBBDB-3EED-4B3D-8A15-ECDE049DD5F6}"/>
    <cellStyle name="Normal 2 23 5 7 3 2 2" xfId="34788" xr:uid="{D10BF415-45C6-47D1-8C24-D75305F54537}"/>
    <cellStyle name="Normal 2 23 5 7 3 3" xfId="25831" xr:uid="{0219DCEF-D0CF-4639-83F3-6E9AD15BC4D2}"/>
    <cellStyle name="Normal 2 23 5 7 4" xfId="12163" xr:uid="{3C399A5C-CBDE-44CF-9B6E-A2353AED2E38}"/>
    <cellStyle name="Normal 2 23 5 7 4 2" xfId="30121" xr:uid="{2221DFC3-BD75-4D8A-ABBB-013C0CD5A0DF}"/>
    <cellStyle name="Normal 2 23 5 7 5" xfId="21154" xr:uid="{74CC2A23-8CD0-41A8-BBC4-BEB4E09BFCC9}"/>
    <cellStyle name="Normal 2 23 5 8" xfId="1220" xr:uid="{97740E4D-254E-4878-BE9F-078F13782715}"/>
    <cellStyle name="Normal 2 23 5 8 2" xfId="6241" xr:uid="{E0F26032-F40D-479C-BBA8-16BAF2271719}"/>
    <cellStyle name="Normal 2 23 5 8 2 2" xfId="15223" xr:uid="{2F722D3B-6C3B-4FBB-A97C-4AD976CA38CB}"/>
    <cellStyle name="Normal 2 23 5 8 2 2 2" xfId="33181" xr:uid="{B137E1CB-A5BB-4D35-BDE0-C45B3FB4E747}"/>
    <cellStyle name="Normal 2 23 5 8 2 3" xfId="24224" xr:uid="{0D1ECBBB-5B33-401D-BAAE-03D0BC93C162}"/>
    <cellStyle name="Normal 2 23 5 8 3" xfId="10556" xr:uid="{9453C3AA-2A8B-4E12-8344-3E29B704F77A}"/>
    <cellStyle name="Normal 2 23 5 8 3 2" xfId="28514" xr:uid="{1A531250-3A3C-4231-B270-DF77F5636B52}"/>
    <cellStyle name="Normal 2 23 5 8 4" xfId="19546" xr:uid="{4CF15D54-3416-4368-ADCD-C60A7A24A9D5}"/>
    <cellStyle name="Normal 2 23 5 9" xfId="3515" xr:uid="{46058983-F2E9-47D5-9566-7CC41AE17FBD}"/>
    <cellStyle name="Normal 2 23 5 9 2" xfId="8209" xr:uid="{95DF4053-8C60-4D22-BB26-44A453109D04}"/>
    <cellStyle name="Normal 2 23 5 9 2 2" xfId="17189" xr:uid="{10675FD6-E192-4E1E-B665-D5E690BEA30C}"/>
    <cellStyle name="Normal 2 23 5 9 2 2 2" xfId="35147" xr:uid="{B7AA16F2-A314-4C41-A62E-8E0C5657614D}"/>
    <cellStyle name="Normal 2 23 5 9 2 3" xfId="26190" xr:uid="{0B4149B7-068E-46D7-B323-2F01DD163443}"/>
    <cellStyle name="Normal 2 23 5 9 3" xfId="12522" xr:uid="{FED2C7F2-298E-46B7-9263-1D7C9D05B8D0}"/>
    <cellStyle name="Normal 2 23 5 9 3 2" xfId="30480" xr:uid="{70EAE19C-4E16-4AB5-B9CF-4A466E9E7BCE}"/>
    <cellStyle name="Normal 2 23 5 9 4" xfId="21513" xr:uid="{A8194CAE-4DAE-405C-8B19-E7CE45D7AB39}"/>
    <cellStyle name="Normal 2 23 6" xfId="722" xr:uid="{EC244ABF-2C37-4A62-88C2-E615D4B94A20}"/>
    <cellStyle name="Normal 2 23 6 10" xfId="5475" xr:uid="{EA412254-E1AE-41B8-A7A2-A843E794B611}"/>
    <cellStyle name="Normal 2 23 6 10 2" xfId="14482" xr:uid="{CABA1882-70C2-4778-B18A-13FFCF2AD2F7}"/>
    <cellStyle name="Normal 2 23 6 10 2 2" xfId="32440" xr:uid="{2A9763B1-62FC-4BBD-B42E-8A0507161FAE}"/>
    <cellStyle name="Normal 2 23 6 10 3" xfId="23473" xr:uid="{54A02423-1EDE-47F9-AAA1-F93C598F284D}"/>
    <cellStyle name="Normal 2 23 6 11" xfId="5876" xr:uid="{CF8A8B59-180E-4FA5-96F9-A19FCFB141C3}"/>
    <cellStyle name="Normal 2 23 6 11 2" xfId="14859" xr:uid="{453360AE-6286-4984-BD2A-9C05AFE86245}"/>
    <cellStyle name="Normal 2 23 6 11 2 2" xfId="32817" xr:uid="{A9051645-6170-455D-9D1F-EEFB1A1B40F0}"/>
    <cellStyle name="Normal 2 23 6 11 3" xfId="23860" xr:uid="{95C433C4-9593-49A9-991F-6DEA011F2DEF}"/>
    <cellStyle name="Normal 2 23 6 12" xfId="10189" xr:uid="{C775F334-7B63-4DF8-BDB6-EECBDE16029E}"/>
    <cellStyle name="Normal 2 23 6 12 2" xfId="28150" xr:uid="{60BCDBA2-759D-46AC-8DAC-399CB7BD2514}"/>
    <cellStyle name="Normal 2 23 6 13" xfId="19176" xr:uid="{1D23CC98-8AF9-4480-B541-319E62EECF0D}"/>
    <cellStyle name="Normal 2 23 6 2" xfId="925" xr:uid="{4E611EC2-21DC-45DE-AD21-D0AD708FEAE5}"/>
    <cellStyle name="Normal 2 23 6 2 10" xfId="10360" xr:uid="{0C856287-24F6-4CE2-B5D5-7EFB243E3D98}"/>
    <cellStyle name="Normal 2 23 6 2 10 2" xfId="28321" xr:uid="{FBE6B25F-D9F8-49E3-942D-4E3D9FE66217}"/>
    <cellStyle name="Normal 2 23 6 2 11" xfId="19347" xr:uid="{C401B0A0-15BC-4AD4-B8D8-3737A211896C}"/>
    <cellStyle name="Normal 2 23 6 2 2" xfId="1936" xr:uid="{66F12B02-F0C7-4EA7-84E9-857E72055A06}"/>
    <cellStyle name="Normal 2 23 6 2 2 2" xfId="4211" xr:uid="{80335575-C410-48A6-AE73-3CDA7CF7A5FF}"/>
    <cellStyle name="Normal 2 23 6 2 2 2 2" xfId="8905" xr:uid="{A8148B68-0D63-4C01-9DA5-E6442C518B8C}"/>
    <cellStyle name="Normal 2 23 6 2 2 2 2 2" xfId="17885" xr:uid="{BA3FC0DB-BE92-485B-943E-AF0340A90C50}"/>
    <cellStyle name="Normal 2 23 6 2 2 2 2 2 2" xfId="35843" xr:uid="{65AC2E65-AAD3-47B2-9094-49D09F1D50CA}"/>
    <cellStyle name="Normal 2 23 6 2 2 2 2 3" xfId="26886" xr:uid="{CFCB1808-0F48-401F-A428-9D1F644E21C2}"/>
    <cellStyle name="Normal 2 23 6 2 2 2 3" xfId="13218" xr:uid="{429D936B-F984-47A0-B6E3-C06A99C84FEB}"/>
    <cellStyle name="Normal 2 23 6 2 2 2 3 2" xfId="31176" xr:uid="{F3294D26-930F-49DE-AFE0-05A845202C6E}"/>
    <cellStyle name="Normal 2 23 6 2 2 2 4" xfId="22209" xr:uid="{EDB15C44-D276-4BC5-A060-C0D0C9948784}"/>
    <cellStyle name="Normal 2 23 6 2 2 3" xfId="6938" xr:uid="{279DAC0C-DC39-4384-AED5-38EAB0143187}"/>
    <cellStyle name="Normal 2 23 6 2 2 3 2" xfId="15919" xr:uid="{88AEE990-BD57-4814-A2B4-FEAAF5119636}"/>
    <cellStyle name="Normal 2 23 6 2 2 3 2 2" xfId="33877" xr:uid="{4394E8B6-F53C-4C10-9643-2CD37FCB1A45}"/>
    <cellStyle name="Normal 2 23 6 2 2 3 3" xfId="24920" xr:uid="{D8F95F2D-CB74-4BBA-922F-9A8AC7A1E135}"/>
    <cellStyle name="Normal 2 23 6 2 2 4" xfId="11252" xr:uid="{9FD849E1-FEF0-40DB-970F-CC392BF58F80}"/>
    <cellStyle name="Normal 2 23 6 2 2 4 2" xfId="29210" xr:uid="{5C424966-0E0C-42EC-9B0B-BD876CC6CB59}"/>
    <cellStyle name="Normal 2 23 6 2 2 5" xfId="20242" xr:uid="{A68AF23B-0BEB-460D-B579-60D64960C5E2}"/>
    <cellStyle name="Normal 2 23 6 2 3" xfId="2362" xr:uid="{02A50EA2-3B1E-49AC-91F6-0C2147CFE995}"/>
    <cellStyle name="Normal 2 23 6 2 3 2" xfId="4569" xr:uid="{38E7B898-D0A4-40E4-87BC-93B2A25282E2}"/>
    <cellStyle name="Normal 2 23 6 2 3 2 2" xfId="9263" xr:uid="{2406003A-89F0-4732-B243-37182DDDF587}"/>
    <cellStyle name="Normal 2 23 6 2 3 2 2 2" xfId="18243" xr:uid="{044B53CD-2901-44C0-A832-4638B71F361E}"/>
    <cellStyle name="Normal 2 23 6 2 3 2 2 2 2" xfId="36201" xr:uid="{DFD64829-9EDF-4E7D-9138-FC2320C44F17}"/>
    <cellStyle name="Normal 2 23 6 2 3 2 2 3" xfId="27244" xr:uid="{BA05B391-92CA-4B85-830F-FF6000822B2D}"/>
    <cellStyle name="Normal 2 23 6 2 3 2 3" xfId="13576" xr:uid="{E026E482-EA6B-428A-BED4-1513F1E28220}"/>
    <cellStyle name="Normal 2 23 6 2 3 2 3 2" xfId="31534" xr:uid="{9CDAE571-2708-4132-B8EC-31140E4565DE}"/>
    <cellStyle name="Normal 2 23 6 2 3 2 4" xfId="22567" xr:uid="{62DAA25D-42B4-467B-B86A-802D8E962C8B}"/>
    <cellStyle name="Normal 2 23 6 2 3 3" xfId="7297" xr:uid="{ECF42B82-EA67-4F18-8CEC-D11EF4828B6C}"/>
    <cellStyle name="Normal 2 23 6 2 3 3 2" xfId="16278" xr:uid="{E2382D11-2286-4B4B-8C14-ADCBB03E1952}"/>
    <cellStyle name="Normal 2 23 6 2 3 3 2 2" xfId="34236" xr:uid="{C5D62323-1A6C-47D6-9FF3-16918B64E5EC}"/>
    <cellStyle name="Normal 2 23 6 2 3 3 3" xfId="25279" xr:uid="{34AB66F9-583B-4F0A-94C1-6BDB87B908CD}"/>
    <cellStyle name="Normal 2 23 6 2 3 4" xfId="11611" xr:uid="{9A982B25-D51E-443F-A7AB-3D58CED507C8}"/>
    <cellStyle name="Normal 2 23 6 2 3 4 2" xfId="29569" xr:uid="{C1313F21-E111-4A85-9E0C-6255915FA37D}"/>
    <cellStyle name="Normal 2 23 6 2 3 5" xfId="20601" xr:uid="{F20620F1-EBD1-4D56-950E-A3D953B915C8}"/>
    <cellStyle name="Normal 2 23 6 2 4" xfId="2941" xr:uid="{91F9B6D9-B13E-408F-BA1D-15A1C80A7F33}"/>
    <cellStyle name="Normal 2 23 6 2 4 2" xfId="4928" xr:uid="{763D27B5-D0F7-4256-A71D-4AD0171E7DAE}"/>
    <cellStyle name="Normal 2 23 6 2 4 2 2" xfId="9622" xr:uid="{E1E804F1-892B-49A3-B905-BEE845927B60}"/>
    <cellStyle name="Normal 2 23 6 2 4 2 2 2" xfId="18602" xr:uid="{CB6B356A-E41E-4F29-886A-1B5D9784B7D6}"/>
    <cellStyle name="Normal 2 23 6 2 4 2 2 2 2" xfId="36560" xr:uid="{18025D4E-2701-4F8F-BB0E-67409E664E86}"/>
    <cellStyle name="Normal 2 23 6 2 4 2 2 3" xfId="27603" xr:uid="{1F938496-F767-4C5C-B52E-A5EEB69FFE14}"/>
    <cellStyle name="Normal 2 23 6 2 4 2 3" xfId="13935" xr:uid="{E1E888CC-39D8-4270-9504-D23C78C62555}"/>
    <cellStyle name="Normal 2 23 6 2 4 2 3 2" xfId="31893" xr:uid="{F4292333-399C-483B-8684-A8A454F704D3}"/>
    <cellStyle name="Normal 2 23 6 2 4 2 4" xfId="22926" xr:uid="{0E68B5C6-9B27-43E7-AFE3-85B6AC35FB52}"/>
    <cellStyle name="Normal 2 23 6 2 4 3" xfId="7657" xr:uid="{D65FE3C0-5977-43D8-8E30-E065663FA17D}"/>
    <cellStyle name="Normal 2 23 6 2 4 3 2" xfId="16637" xr:uid="{EC3C12A6-CD75-421F-807E-9804958BF527}"/>
    <cellStyle name="Normal 2 23 6 2 4 3 2 2" xfId="34595" xr:uid="{AE2BFBE4-C5A7-4CF2-A173-841B06E4C05C}"/>
    <cellStyle name="Normal 2 23 6 2 4 3 3" xfId="25638" xr:uid="{300B4D88-35F6-4CA6-864A-2AF8B78FCBEC}"/>
    <cellStyle name="Normal 2 23 6 2 4 4" xfId="11970" xr:uid="{3BFB434B-1A65-4D60-809A-BE3B554C644B}"/>
    <cellStyle name="Normal 2 23 6 2 4 4 2" xfId="29928" xr:uid="{42815B12-FAD8-49E8-9EE0-6C84556698D7}"/>
    <cellStyle name="Normal 2 23 6 2 4 5" xfId="20961" xr:uid="{DFD1BE78-D9B6-4860-AE18-7B8CEB6A08DA}"/>
    <cellStyle name="Normal 2 23 6 2 5" xfId="3321" xr:uid="{A7D3D3F4-9513-4C09-9FBB-6FA91EAC19C8}"/>
    <cellStyle name="Normal 2 23 6 2 5 2" xfId="5287" xr:uid="{D2E8B8ED-24F4-446F-805C-F1F6D01D000C}"/>
    <cellStyle name="Normal 2 23 6 2 5 2 2" xfId="9981" xr:uid="{26CA99D0-FA8D-4AE6-BDE6-D96AB6392677}"/>
    <cellStyle name="Normal 2 23 6 2 5 2 2 2" xfId="18961" xr:uid="{61E8D12B-0F96-4AE2-B1B6-7334455B972D}"/>
    <cellStyle name="Normal 2 23 6 2 5 2 2 2 2" xfId="36919" xr:uid="{CCD20A79-3CB6-4917-8086-32E6F2C41416}"/>
    <cellStyle name="Normal 2 23 6 2 5 2 2 3" xfId="27962" xr:uid="{5053C845-7ABA-473B-AA15-632D08F6835F}"/>
    <cellStyle name="Normal 2 23 6 2 5 2 3" xfId="14294" xr:uid="{0D804530-2DEB-4D51-8C85-FBE4275124DF}"/>
    <cellStyle name="Normal 2 23 6 2 5 2 3 2" xfId="32252" xr:uid="{4632A3B4-FBC3-4FCA-A48D-A113F449DA32}"/>
    <cellStyle name="Normal 2 23 6 2 5 2 4" xfId="23285" xr:uid="{66C7F1A1-9D19-4E03-B5EE-2B3DABF01767}"/>
    <cellStyle name="Normal 2 23 6 2 5 3" xfId="8016" xr:uid="{66F55568-F7B3-4630-A99A-5280FE73844F}"/>
    <cellStyle name="Normal 2 23 6 2 5 3 2" xfId="16996" xr:uid="{02F5537D-8D74-4EC7-B6A1-F5F89449962D}"/>
    <cellStyle name="Normal 2 23 6 2 5 3 2 2" xfId="34954" xr:uid="{33CC9A4F-C1F3-4717-8903-F02D33FA87D8}"/>
    <cellStyle name="Normal 2 23 6 2 5 3 3" xfId="25997" xr:uid="{87138F10-84AD-40E9-93B8-0D2FB6A1644D}"/>
    <cellStyle name="Normal 2 23 6 2 5 4" xfId="12329" xr:uid="{1FC0555B-2E18-402F-AC13-E4930454A43C}"/>
    <cellStyle name="Normal 2 23 6 2 5 4 2" xfId="30287" xr:uid="{F1B1B58B-0924-42B8-8A6A-8DDCE5214641}"/>
    <cellStyle name="Normal 2 23 6 2 5 5" xfId="21320" xr:uid="{0AC3AD42-35EF-47EC-8726-762CE4915570}"/>
    <cellStyle name="Normal 2 23 6 2 6" xfId="1577" xr:uid="{9E8AAA26-F1CE-4445-8397-FA79B6541B0F}"/>
    <cellStyle name="Normal 2 23 6 2 6 2" xfId="6579" xr:uid="{9DB35334-BF8B-4AC8-8609-E1FC9F84C5B0}"/>
    <cellStyle name="Normal 2 23 6 2 6 2 2" xfId="15560" xr:uid="{22248E48-EB15-40C3-9DB5-9F2F863EFDF6}"/>
    <cellStyle name="Normal 2 23 6 2 6 2 2 2" xfId="33518" xr:uid="{F9056C87-79CE-4D69-BB2B-FEE9EBC097D1}"/>
    <cellStyle name="Normal 2 23 6 2 6 2 3" xfId="24561" xr:uid="{17C6D8E0-7C5F-4834-8275-8BFF3AFCA4DB}"/>
    <cellStyle name="Normal 2 23 6 2 6 3" xfId="10893" xr:uid="{A8313FC0-BCD7-46A6-A794-192E9F81EDB1}"/>
    <cellStyle name="Normal 2 23 6 2 6 3 2" xfId="28851" xr:uid="{BC21BA0C-EEAA-4F87-8DD6-B885D9B3CBEA}"/>
    <cellStyle name="Normal 2 23 6 2 6 4" xfId="19883" xr:uid="{A5A4A71F-30F3-40E9-A73B-84D78E3C9B6A}"/>
    <cellStyle name="Normal 2 23 6 2 7" xfId="3681" xr:uid="{841B1843-5584-446C-B124-F25B4A55D9FD}"/>
    <cellStyle name="Normal 2 23 6 2 7 2" xfId="8375" xr:uid="{9C97B72F-F671-444C-989A-BAF2767F3F18}"/>
    <cellStyle name="Normal 2 23 6 2 7 2 2" xfId="17355" xr:uid="{9CF93C7A-C987-4EC0-B0DC-7E04C02D0B7C}"/>
    <cellStyle name="Normal 2 23 6 2 7 2 2 2" xfId="35313" xr:uid="{EC4D789F-789B-408B-AE55-98365211CC89}"/>
    <cellStyle name="Normal 2 23 6 2 7 2 3" xfId="26356" xr:uid="{FC251E2E-3D4A-4DE3-A935-207B43AB2DD9}"/>
    <cellStyle name="Normal 2 23 6 2 7 3" xfId="12688" xr:uid="{3706D85A-1AA7-47D0-A918-C1ADE5274F5D}"/>
    <cellStyle name="Normal 2 23 6 2 7 3 2" xfId="30646" xr:uid="{96353147-01B6-4EBA-B789-2D1478C4E542}"/>
    <cellStyle name="Normal 2 23 6 2 7 4" xfId="21679" xr:uid="{0D0F8DEF-AAC0-4A24-A137-711DD5A4724A}"/>
    <cellStyle name="Normal 2 23 6 2 8" xfId="5648" xr:uid="{086C1915-8398-4559-80B5-9D82485AD0D1}"/>
    <cellStyle name="Normal 2 23 6 2 8 2" xfId="14653" xr:uid="{4D9601F4-2286-4B1A-A631-BB10FAA9CABE}"/>
    <cellStyle name="Normal 2 23 6 2 8 2 2" xfId="32611" xr:uid="{FBD65B24-ADEA-4F8F-878F-33723E8D6547}"/>
    <cellStyle name="Normal 2 23 6 2 8 3" xfId="23646" xr:uid="{7605E1D9-E805-4D84-AF68-2111FC143B33}"/>
    <cellStyle name="Normal 2 23 6 2 9" xfId="6047" xr:uid="{247562D6-9272-4BCE-84A7-99C47E30A575}"/>
    <cellStyle name="Normal 2 23 6 2 9 2" xfId="15030" xr:uid="{2577F52C-6683-4AA4-BAD7-7A0624FE3E31}"/>
    <cellStyle name="Normal 2 23 6 2 9 2 2" xfId="32988" xr:uid="{573997F9-001E-4818-9B07-642C720E142A}"/>
    <cellStyle name="Normal 2 23 6 2 9 3" xfId="24031" xr:uid="{A72C4386-21FB-4721-8CCF-9F688F9376D6}"/>
    <cellStyle name="Normal 2 23 6 3" xfId="1386" xr:uid="{23090592-AD06-4A7E-916C-AACBE5ED92CF}"/>
    <cellStyle name="Normal 2 23 6 3 2" xfId="3869" xr:uid="{E81DE499-4BE2-4288-A081-03E3440DAB1B}"/>
    <cellStyle name="Normal 2 23 6 3 2 2" xfId="8563" xr:uid="{A402FC86-80E1-4C37-A35A-85715AB44B99}"/>
    <cellStyle name="Normal 2 23 6 3 2 2 2" xfId="17543" xr:uid="{6604BB4A-CFB5-4677-A9C2-94749DB0B337}"/>
    <cellStyle name="Normal 2 23 6 3 2 2 2 2" xfId="35501" xr:uid="{B238BB4F-FDE6-4BF8-9ABA-8B9A57958EF0}"/>
    <cellStyle name="Normal 2 23 6 3 2 2 3" xfId="26544" xr:uid="{18AC4820-BF86-435C-B487-439FFFA0F613}"/>
    <cellStyle name="Normal 2 23 6 3 2 3" xfId="12876" xr:uid="{13F7AF8B-5E36-4FEB-8F74-861492C61EF1}"/>
    <cellStyle name="Normal 2 23 6 3 2 3 2" xfId="30834" xr:uid="{77C4B3B3-BCF6-42D8-AE56-1418F5014574}"/>
    <cellStyle name="Normal 2 23 6 3 2 4" xfId="21867" xr:uid="{269B3B8D-05F5-4383-8B55-425AC6689317}"/>
    <cellStyle name="Normal 2 23 6 3 3" xfId="6407" xr:uid="{85C8E291-5E7F-4957-B784-7D8C7386BA95}"/>
    <cellStyle name="Normal 2 23 6 3 3 2" xfId="15389" xr:uid="{5D17B941-F9F9-4EBA-8010-E5EC97F9558F}"/>
    <cellStyle name="Normal 2 23 6 3 3 2 2" xfId="33347" xr:uid="{A73A282B-2533-4C99-8458-32F5C9CA48B5}"/>
    <cellStyle name="Normal 2 23 6 3 3 3" xfId="24390" xr:uid="{25D0CF34-ED26-42E4-96C9-A31995044497}"/>
    <cellStyle name="Normal 2 23 6 3 4" xfId="10722" xr:uid="{F1A330EF-7D8D-470C-BDCE-760E5139DCE8}"/>
    <cellStyle name="Normal 2 23 6 3 4 2" xfId="28680" xr:uid="{906FC311-95A5-434F-A3E7-A1A234B84E9D}"/>
    <cellStyle name="Normal 2 23 6 3 5" xfId="19712" xr:uid="{E9474834-A7B3-4ED1-9814-D4CF88339ED9}"/>
    <cellStyle name="Normal 2 23 6 4" xfId="1765" xr:uid="{04E37A1E-AA21-4EBA-A1B0-4EDC99BD9757}"/>
    <cellStyle name="Normal 2 23 6 4 2" xfId="4040" xr:uid="{B469F2EE-672B-42ED-BEEE-985E73A14544}"/>
    <cellStyle name="Normal 2 23 6 4 2 2" xfId="8734" xr:uid="{2389CB76-F663-425F-B870-780FC31A6D9E}"/>
    <cellStyle name="Normal 2 23 6 4 2 2 2" xfId="17714" xr:uid="{E550672B-C986-40B5-9957-1EE350D54D8B}"/>
    <cellStyle name="Normal 2 23 6 4 2 2 2 2" xfId="35672" xr:uid="{4B0E796A-9B95-43D8-890C-26ED83FA563B}"/>
    <cellStyle name="Normal 2 23 6 4 2 2 3" xfId="26715" xr:uid="{49181098-DC9E-42DF-A2E2-3296D354DAEE}"/>
    <cellStyle name="Normal 2 23 6 4 2 3" xfId="13047" xr:uid="{740F2870-A803-48DC-BFCA-5565AA90D704}"/>
    <cellStyle name="Normal 2 23 6 4 2 3 2" xfId="31005" xr:uid="{5B4ACD71-6791-4098-A52C-1FCC1669C398}"/>
    <cellStyle name="Normal 2 23 6 4 2 4" xfId="22038" xr:uid="{AEF29DF6-D258-42EF-968B-44180FCC237B}"/>
    <cellStyle name="Normal 2 23 6 4 3" xfId="6767" xr:uid="{DCEB209E-F6D0-430A-9A70-1A50A4BE7A5E}"/>
    <cellStyle name="Normal 2 23 6 4 3 2" xfId="15748" xr:uid="{D77DED93-6CD1-4CB7-BA95-3F32FC80C4CB}"/>
    <cellStyle name="Normal 2 23 6 4 3 2 2" xfId="33706" xr:uid="{7AC78436-F5FF-4BAA-B186-3DDAB6223241}"/>
    <cellStyle name="Normal 2 23 6 4 3 3" xfId="24749" xr:uid="{53059C83-5FD9-41BF-96A7-0FEFFBF9A393}"/>
    <cellStyle name="Normal 2 23 6 4 4" xfId="11081" xr:uid="{C203D99B-FD84-49E0-8FB4-D90F9DD8EB9B}"/>
    <cellStyle name="Normal 2 23 6 4 4 2" xfId="29039" xr:uid="{288D2AD4-9DF8-4BC8-B889-5DFF41EF9B4B}"/>
    <cellStyle name="Normal 2 23 6 4 5" xfId="20071" xr:uid="{16A08CE0-9759-419D-8B23-7871F4326A35}"/>
    <cellStyle name="Normal 2 23 6 5" xfId="2184" xr:uid="{3111EBC9-00B9-48D9-A775-A1EABEAEB623}"/>
    <cellStyle name="Normal 2 23 6 5 2" xfId="4398" xr:uid="{3CEA890A-69BE-4CC1-A0E0-9D328CC39A4F}"/>
    <cellStyle name="Normal 2 23 6 5 2 2" xfId="9092" xr:uid="{65CF8DC6-18A3-4DD9-B61A-5D92EFA09394}"/>
    <cellStyle name="Normal 2 23 6 5 2 2 2" xfId="18072" xr:uid="{92F4E141-9FB0-44CB-8742-D6A3E0921EC9}"/>
    <cellStyle name="Normal 2 23 6 5 2 2 2 2" xfId="36030" xr:uid="{373AF30F-D0A0-476F-AD9E-80D6B60E5308}"/>
    <cellStyle name="Normal 2 23 6 5 2 2 3" xfId="27073" xr:uid="{0E579BD4-5E83-4BD5-BDD7-BEA64B16CA09}"/>
    <cellStyle name="Normal 2 23 6 5 2 3" xfId="13405" xr:uid="{25EA6A36-804F-49E4-9DBF-0AED0B8D2DE9}"/>
    <cellStyle name="Normal 2 23 6 5 2 3 2" xfId="31363" xr:uid="{E2D7AB44-0384-46E5-A49E-1D2492C71133}"/>
    <cellStyle name="Normal 2 23 6 5 2 4" xfId="22396" xr:uid="{B402B8A0-4F86-41B5-830C-F2228739995D}"/>
    <cellStyle name="Normal 2 23 6 5 3" xfId="7126" xr:uid="{2DDA2013-7D49-4451-9812-38AA24330FF5}"/>
    <cellStyle name="Normal 2 23 6 5 3 2" xfId="16107" xr:uid="{C0BAEF1F-6D19-4A60-A50E-C188B976623D}"/>
    <cellStyle name="Normal 2 23 6 5 3 2 2" xfId="34065" xr:uid="{AFD4A388-B5D5-48B3-B4C0-89DB96490A4D}"/>
    <cellStyle name="Normal 2 23 6 5 3 3" xfId="25108" xr:uid="{1F5CE80E-7B12-43E8-9553-2247AAF478DA}"/>
    <cellStyle name="Normal 2 23 6 5 4" xfId="11440" xr:uid="{ADE4566A-ED8C-4F6F-A8B2-905575DAE738}"/>
    <cellStyle name="Normal 2 23 6 5 4 2" xfId="29398" xr:uid="{6EC9CB4C-1DBB-4D55-8811-66D684508AE5}"/>
    <cellStyle name="Normal 2 23 6 5 5" xfId="20430" xr:uid="{7345E9B6-54D3-4A09-ABF2-77604A4B49B8}"/>
    <cellStyle name="Normal 2 23 6 6" xfId="2769" xr:uid="{05BB491F-8B2A-429E-B97C-16B0BDD8E2CA}"/>
    <cellStyle name="Normal 2 23 6 6 2" xfId="4757" xr:uid="{61910E65-5607-4B73-8A3A-035A7A83F695}"/>
    <cellStyle name="Normal 2 23 6 6 2 2" xfId="9451" xr:uid="{ECFB2DB0-2538-42F2-8E79-961603D01C51}"/>
    <cellStyle name="Normal 2 23 6 6 2 2 2" xfId="18431" xr:uid="{4A529CDA-6FC3-4E44-A16C-8CC75B9FEBB3}"/>
    <cellStyle name="Normal 2 23 6 6 2 2 2 2" xfId="36389" xr:uid="{7EF97263-76B8-4F97-83D4-F502026500B0}"/>
    <cellStyle name="Normal 2 23 6 6 2 2 3" xfId="27432" xr:uid="{60323391-CAC9-4867-8ADA-F2F64F1FB595}"/>
    <cellStyle name="Normal 2 23 6 6 2 3" xfId="13764" xr:uid="{FAF891F5-BC8B-49AB-8D5B-8424FC82E7A9}"/>
    <cellStyle name="Normal 2 23 6 6 2 3 2" xfId="31722" xr:uid="{5C2B1F67-3853-4DF9-AFC2-10AF6F967F70}"/>
    <cellStyle name="Normal 2 23 6 6 2 4" xfId="22755" xr:uid="{43C3E6CD-CC9E-4AA0-886D-31BB765E5163}"/>
    <cellStyle name="Normal 2 23 6 6 3" xfId="7486" xr:uid="{04440DFE-291C-413F-909B-E5A487C14D6F}"/>
    <cellStyle name="Normal 2 23 6 6 3 2" xfId="16466" xr:uid="{0A88EBFD-90C7-4662-B8B0-140136E1E136}"/>
    <cellStyle name="Normal 2 23 6 6 3 2 2" xfId="34424" xr:uid="{B2A3D7AF-30AC-4B61-B192-A62165DD8442}"/>
    <cellStyle name="Normal 2 23 6 6 3 3" xfId="25467" xr:uid="{A8CC1449-47BE-4DFD-9886-AEE062606C1F}"/>
    <cellStyle name="Normal 2 23 6 6 4" xfId="11799" xr:uid="{1D5708FC-D6B4-4C5E-A3E4-E8A2207939D5}"/>
    <cellStyle name="Normal 2 23 6 6 4 2" xfId="29757" xr:uid="{8CFCEC48-E357-4584-A8C3-E31736FF3A90}"/>
    <cellStyle name="Normal 2 23 6 6 5" xfId="20790" xr:uid="{49F7E163-3B93-4316-BD17-46754E575FF9}"/>
    <cellStyle name="Normal 2 23 6 7" xfId="3129" xr:uid="{8733F161-4AB9-4B5F-B256-509DCE6D71CF}"/>
    <cellStyle name="Normal 2 23 6 7 2" xfId="5116" xr:uid="{5444449B-1B1B-4304-A458-0338F2FFAFA5}"/>
    <cellStyle name="Normal 2 23 6 7 2 2" xfId="9810" xr:uid="{B3B6A255-4A7A-45F7-90FC-9FE5B472C044}"/>
    <cellStyle name="Normal 2 23 6 7 2 2 2" xfId="18790" xr:uid="{BC692022-9A96-4CE3-BA5F-DA95C3961185}"/>
    <cellStyle name="Normal 2 23 6 7 2 2 2 2" xfId="36748" xr:uid="{AD4D35DC-C13B-49AE-9D50-BDD0D7012F63}"/>
    <cellStyle name="Normal 2 23 6 7 2 2 3" xfId="27791" xr:uid="{362DFF1F-F893-4FCA-A611-901C3B95EDE8}"/>
    <cellStyle name="Normal 2 23 6 7 2 3" xfId="14123" xr:uid="{9E668CB2-B244-4AD9-B343-86C9610A84FE}"/>
    <cellStyle name="Normal 2 23 6 7 2 3 2" xfId="32081" xr:uid="{AE0E31B3-4112-4158-BDD9-ED342AC56B9F}"/>
    <cellStyle name="Normal 2 23 6 7 2 4" xfId="23114" xr:uid="{1B1DD64F-07AE-4977-8CD6-45660604464D}"/>
    <cellStyle name="Normal 2 23 6 7 3" xfId="7845" xr:uid="{FBF99496-CC7B-4182-BBE6-1C50979F9DAE}"/>
    <cellStyle name="Normal 2 23 6 7 3 2" xfId="16825" xr:uid="{BA051CA9-E829-41C9-A33C-19FC09ABF624}"/>
    <cellStyle name="Normal 2 23 6 7 3 2 2" xfId="34783" xr:uid="{E6984FB5-9EDE-423F-A0E6-38C3634EB155}"/>
    <cellStyle name="Normal 2 23 6 7 3 3" xfId="25826" xr:uid="{4B36BC13-8CDE-4408-8477-795ACA81A2BF}"/>
    <cellStyle name="Normal 2 23 6 7 4" xfId="12158" xr:uid="{CB3925E3-D6CF-4E98-812B-0D4A5DFD029B}"/>
    <cellStyle name="Normal 2 23 6 7 4 2" xfId="30116" xr:uid="{E6F6B856-F0B8-4E96-8CBF-83819A80C038}"/>
    <cellStyle name="Normal 2 23 6 7 5" xfId="21149" xr:uid="{6A0BC0B4-7C7C-4913-AE4A-14B2BCE4C704}"/>
    <cellStyle name="Normal 2 23 6 8" xfId="1215" xr:uid="{F2D40717-0F84-4AC6-B8C2-67CCEEA1DA15}"/>
    <cellStyle name="Normal 2 23 6 8 2" xfId="6236" xr:uid="{C9218EEA-0CB3-4855-AF9F-49F185B97759}"/>
    <cellStyle name="Normal 2 23 6 8 2 2" xfId="15218" xr:uid="{B6444429-67C1-4DC7-AF20-6AAEA0FF32D9}"/>
    <cellStyle name="Normal 2 23 6 8 2 2 2" xfId="33176" xr:uid="{E899B682-DA5F-4A53-A827-4EA06B3BD275}"/>
    <cellStyle name="Normal 2 23 6 8 2 3" xfId="24219" xr:uid="{97F9DDDE-8AE3-493D-8341-16C5D2C812B9}"/>
    <cellStyle name="Normal 2 23 6 8 3" xfId="10551" xr:uid="{B23B92D1-7920-4979-9CA0-599483FB5850}"/>
    <cellStyle name="Normal 2 23 6 8 3 2" xfId="28509" xr:uid="{14047887-93BC-4BBE-8D82-AB6657E6DB46}"/>
    <cellStyle name="Normal 2 23 6 8 4" xfId="19541" xr:uid="{36CD4CB3-3A75-4E2A-B1CD-3B120D5DE17E}"/>
    <cellStyle name="Normal 2 23 6 9" xfId="3510" xr:uid="{A2952537-CF7C-4FB2-AD9E-CE534F3FFDEE}"/>
    <cellStyle name="Normal 2 23 6 9 2" xfId="8204" xr:uid="{F04FC814-613A-492F-93BF-FF8158EA13BC}"/>
    <cellStyle name="Normal 2 23 6 9 2 2" xfId="17184" xr:uid="{05788AB5-2D74-4852-A79B-B7662FEA9A9D}"/>
    <cellStyle name="Normal 2 23 6 9 2 2 2" xfId="35142" xr:uid="{FE365794-2617-4BFE-A4AF-54E16CC9E859}"/>
    <cellStyle name="Normal 2 23 6 9 2 3" xfId="26185" xr:uid="{A9EF0605-7523-44FF-ADD2-91D7948A7E65}"/>
    <cellStyle name="Normal 2 23 6 9 3" xfId="12517" xr:uid="{614AD2AB-3B3E-4C34-98D6-EBA31EC1D652}"/>
    <cellStyle name="Normal 2 23 6 9 3 2" xfId="30475" xr:uid="{43A84A4B-692C-4F95-A0AB-9C1EE68BD54B}"/>
    <cellStyle name="Normal 2 23 6 9 4" xfId="21508" xr:uid="{0DF24C00-7BB0-44F8-886A-481C34879518}"/>
    <cellStyle name="Normal 2 23 7" xfId="718" xr:uid="{A5646A56-8D79-4ED8-9A26-36EA185D4EFD}"/>
    <cellStyle name="Normal 2 23 7 10" xfId="5472" xr:uid="{9DAFA951-1BC7-41E8-B29A-727193472CD1}"/>
    <cellStyle name="Normal 2 23 7 10 2" xfId="14479" xr:uid="{E0BB5203-8660-412D-869E-E704766C6DD2}"/>
    <cellStyle name="Normal 2 23 7 10 2 2" xfId="32437" xr:uid="{F328FAAF-A9AC-4D99-8C18-39027A171230}"/>
    <cellStyle name="Normal 2 23 7 10 3" xfId="23470" xr:uid="{9E48F266-9EDB-4FB2-8E3E-DF456B9BD0AB}"/>
    <cellStyle name="Normal 2 23 7 11" xfId="5873" xr:uid="{9F7B1DF6-1434-432A-923C-6C4A470A7773}"/>
    <cellStyle name="Normal 2 23 7 11 2" xfId="14856" xr:uid="{46B9A31D-106C-4410-A317-7500446E5CFC}"/>
    <cellStyle name="Normal 2 23 7 11 2 2" xfId="32814" xr:uid="{94128B3B-BEFF-42BB-A309-58A06D4BCDD6}"/>
    <cellStyle name="Normal 2 23 7 11 3" xfId="23857" xr:uid="{18737D7C-AE43-4597-8ACB-3751F68306A9}"/>
    <cellStyle name="Normal 2 23 7 12" xfId="10186" xr:uid="{DD2113CC-787B-468A-BCF9-F2654F6DA15A}"/>
    <cellStyle name="Normal 2 23 7 12 2" xfId="28147" xr:uid="{D9A3E723-1D03-4D94-A7C4-4CFD24B480D5}"/>
    <cellStyle name="Normal 2 23 7 13" xfId="19173" xr:uid="{A9175DC6-1A30-4230-A647-A5DE46BD2BD0}"/>
    <cellStyle name="Normal 2 23 7 2" xfId="922" xr:uid="{F7FAD465-03EB-4BD8-92CD-535349D79FD1}"/>
    <cellStyle name="Normal 2 23 7 2 10" xfId="10357" xr:uid="{082ADB66-E090-4905-8608-6D5338CCF550}"/>
    <cellStyle name="Normal 2 23 7 2 10 2" xfId="28318" xr:uid="{360E7968-24C1-480D-A494-34AB4677D9FB}"/>
    <cellStyle name="Normal 2 23 7 2 11" xfId="19344" xr:uid="{DFB5BEF3-40FA-4070-97D7-9EE0107D4735}"/>
    <cellStyle name="Normal 2 23 7 2 2" xfId="1933" xr:uid="{5547B82A-AE1C-488A-BF0D-546812E617B6}"/>
    <cellStyle name="Normal 2 23 7 2 2 2" xfId="4208" xr:uid="{5AB20F24-88DE-409C-B3F0-47A138648800}"/>
    <cellStyle name="Normal 2 23 7 2 2 2 2" xfId="8902" xr:uid="{C7ACE8FE-DFE8-4D1E-A59F-9BA187B6CAAB}"/>
    <cellStyle name="Normal 2 23 7 2 2 2 2 2" xfId="17882" xr:uid="{0CFC638E-F1CD-42F5-BBBE-1884EE8C3A7B}"/>
    <cellStyle name="Normal 2 23 7 2 2 2 2 2 2" xfId="35840" xr:uid="{96BB264E-2A98-41D8-8092-373F3E06A4B0}"/>
    <cellStyle name="Normal 2 23 7 2 2 2 2 3" xfId="26883" xr:uid="{6A830EF5-E90F-487E-90BA-672494C02216}"/>
    <cellStyle name="Normal 2 23 7 2 2 2 3" xfId="13215" xr:uid="{FE5D73DA-E9FD-452A-ADDB-132660832735}"/>
    <cellStyle name="Normal 2 23 7 2 2 2 3 2" xfId="31173" xr:uid="{9A4E7455-1DB8-4123-A84E-62C84AC4EFAB}"/>
    <cellStyle name="Normal 2 23 7 2 2 2 4" xfId="22206" xr:uid="{A149A1E7-99D5-4179-801E-C106182ABB37}"/>
    <cellStyle name="Normal 2 23 7 2 2 3" xfId="6935" xr:uid="{0501F72F-6041-4AAC-B785-1C6666A8779B}"/>
    <cellStyle name="Normal 2 23 7 2 2 3 2" xfId="15916" xr:uid="{01837C84-D5A3-4CC5-A64E-A86AC3093204}"/>
    <cellStyle name="Normal 2 23 7 2 2 3 2 2" xfId="33874" xr:uid="{ECFB7816-A895-4C87-BB5D-3395821DE396}"/>
    <cellStyle name="Normal 2 23 7 2 2 3 3" xfId="24917" xr:uid="{B32A83FB-8195-45AB-B841-9D71C8FE0124}"/>
    <cellStyle name="Normal 2 23 7 2 2 4" xfId="11249" xr:uid="{5C3E72E3-C65A-480A-AD7F-950039A8CDFE}"/>
    <cellStyle name="Normal 2 23 7 2 2 4 2" xfId="29207" xr:uid="{CFA36B55-075D-4DB7-9115-E4BEAB04BB07}"/>
    <cellStyle name="Normal 2 23 7 2 2 5" xfId="20239" xr:uid="{1CA2BBB4-71E7-4FE3-9F35-F007B17B5971}"/>
    <cellStyle name="Normal 2 23 7 2 3" xfId="2359" xr:uid="{C1888978-D8F0-4F53-9759-60CA57393BBE}"/>
    <cellStyle name="Normal 2 23 7 2 3 2" xfId="4566" xr:uid="{493B6187-1E1A-4692-AA43-C880C3E99898}"/>
    <cellStyle name="Normal 2 23 7 2 3 2 2" xfId="9260" xr:uid="{1B573F20-0E95-440E-83BA-61DB9043C9C4}"/>
    <cellStyle name="Normal 2 23 7 2 3 2 2 2" xfId="18240" xr:uid="{8016AA93-0F96-4EF5-9796-E7C3638C24DB}"/>
    <cellStyle name="Normal 2 23 7 2 3 2 2 2 2" xfId="36198" xr:uid="{616109AA-5555-4357-93B3-8D2CE6ED72EA}"/>
    <cellStyle name="Normal 2 23 7 2 3 2 2 3" xfId="27241" xr:uid="{94704641-2EBF-4323-9696-DDD3B1CBF582}"/>
    <cellStyle name="Normal 2 23 7 2 3 2 3" xfId="13573" xr:uid="{BE57F832-1F9E-47DB-BC2B-CD3F04D432A6}"/>
    <cellStyle name="Normal 2 23 7 2 3 2 3 2" xfId="31531" xr:uid="{E26737E7-BDB3-49C4-B5AA-A414DEC1A4DB}"/>
    <cellStyle name="Normal 2 23 7 2 3 2 4" xfId="22564" xr:uid="{9B6ADFA9-C7A3-4CC6-B3CA-008E7C05B4ED}"/>
    <cellStyle name="Normal 2 23 7 2 3 3" xfId="7294" xr:uid="{A0961F43-F676-4233-9E52-4E34A96E5722}"/>
    <cellStyle name="Normal 2 23 7 2 3 3 2" xfId="16275" xr:uid="{E588C05C-805D-40DA-AD7E-7DCBA2ACD551}"/>
    <cellStyle name="Normal 2 23 7 2 3 3 2 2" xfId="34233" xr:uid="{EA960479-D3E9-4428-B63D-C29D77692633}"/>
    <cellStyle name="Normal 2 23 7 2 3 3 3" xfId="25276" xr:uid="{621317F3-2309-4573-9F23-66643386ADD1}"/>
    <cellStyle name="Normal 2 23 7 2 3 4" xfId="11608" xr:uid="{A8F11373-B77F-4A1E-B2DC-156F0CCC243E}"/>
    <cellStyle name="Normal 2 23 7 2 3 4 2" xfId="29566" xr:uid="{E2C9219B-187E-433D-8699-5FBA1AE730DB}"/>
    <cellStyle name="Normal 2 23 7 2 3 5" xfId="20598" xr:uid="{4B415B8D-7358-4B16-BC0E-6A0820373552}"/>
    <cellStyle name="Normal 2 23 7 2 4" xfId="2938" xr:uid="{27701CE2-B081-44B8-AF93-B419D8B10165}"/>
    <cellStyle name="Normal 2 23 7 2 4 2" xfId="4925" xr:uid="{E911AFCF-B35F-4ED4-83CB-18281B790F10}"/>
    <cellStyle name="Normal 2 23 7 2 4 2 2" xfId="9619" xr:uid="{8F047CE9-8483-4F4C-A510-EA6B20EC5673}"/>
    <cellStyle name="Normal 2 23 7 2 4 2 2 2" xfId="18599" xr:uid="{B3EAC451-2538-4130-B66B-0A951AF9515B}"/>
    <cellStyle name="Normal 2 23 7 2 4 2 2 2 2" xfId="36557" xr:uid="{681B42BE-B312-4BDF-94A5-31741B78AE3C}"/>
    <cellStyle name="Normal 2 23 7 2 4 2 2 3" xfId="27600" xr:uid="{882700EB-FFC0-4E8F-BB05-A4D25EC4F720}"/>
    <cellStyle name="Normal 2 23 7 2 4 2 3" xfId="13932" xr:uid="{852FB471-D6F0-4572-94D7-654D6AE12185}"/>
    <cellStyle name="Normal 2 23 7 2 4 2 3 2" xfId="31890" xr:uid="{B82EA683-8989-435D-B721-44BCA1DD3AB1}"/>
    <cellStyle name="Normal 2 23 7 2 4 2 4" xfId="22923" xr:uid="{94537AD4-623E-4446-B704-50C488151CF0}"/>
    <cellStyle name="Normal 2 23 7 2 4 3" xfId="7654" xr:uid="{643CBC04-3174-4A82-84B2-997CDDEB5BA0}"/>
    <cellStyle name="Normal 2 23 7 2 4 3 2" xfId="16634" xr:uid="{11FD41DB-D22E-408D-A0E3-897053FF3B40}"/>
    <cellStyle name="Normal 2 23 7 2 4 3 2 2" xfId="34592" xr:uid="{2E06E980-FB27-4F5C-82B1-CA09BD1D2AA2}"/>
    <cellStyle name="Normal 2 23 7 2 4 3 3" xfId="25635" xr:uid="{D5885146-A2EF-4A91-BF2B-F3E17B38B06F}"/>
    <cellStyle name="Normal 2 23 7 2 4 4" xfId="11967" xr:uid="{D35F68C6-5602-4834-9F8F-856DEBFB738C}"/>
    <cellStyle name="Normal 2 23 7 2 4 4 2" xfId="29925" xr:uid="{2EC444AE-2BF7-4FB6-9FE0-370A6EC4BCD0}"/>
    <cellStyle name="Normal 2 23 7 2 4 5" xfId="20958" xr:uid="{1FC98B2B-2C53-4632-B22F-40A409361420}"/>
    <cellStyle name="Normal 2 23 7 2 5" xfId="3318" xr:uid="{75F32489-C61F-418C-ABFB-3534E4CFDF09}"/>
    <cellStyle name="Normal 2 23 7 2 5 2" xfId="5284" xr:uid="{9946FBD8-67CB-4F9D-8094-D416C098A15B}"/>
    <cellStyle name="Normal 2 23 7 2 5 2 2" xfId="9978" xr:uid="{0EE33A23-401A-4D52-818C-10D0A9159905}"/>
    <cellStyle name="Normal 2 23 7 2 5 2 2 2" xfId="18958" xr:uid="{3305884C-EF6F-45FE-9CFC-B6F5B26F981E}"/>
    <cellStyle name="Normal 2 23 7 2 5 2 2 2 2" xfId="36916" xr:uid="{F85F8BFF-0D0A-477D-AFBA-20B0496083C1}"/>
    <cellStyle name="Normal 2 23 7 2 5 2 2 3" xfId="27959" xr:uid="{BAB42E1F-C483-4705-8081-55DD37251170}"/>
    <cellStyle name="Normal 2 23 7 2 5 2 3" xfId="14291" xr:uid="{7DADCCB0-178F-4631-BC67-7C7556BA523F}"/>
    <cellStyle name="Normal 2 23 7 2 5 2 3 2" xfId="32249" xr:uid="{114BF65B-7B71-420E-B336-5F2A5D5C0CC7}"/>
    <cellStyle name="Normal 2 23 7 2 5 2 4" xfId="23282" xr:uid="{F169CA0F-3322-4CC9-BD88-8618484E34BF}"/>
    <cellStyle name="Normal 2 23 7 2 5 3" xfId="8013" xr:uid="{9C72FBD8-F262-471C-A916-0DC5B6459953}"/>
    <cellStyle name="Normal 2 23 7 2 5 3 2" xfId="16993" xr:uid="{0E9F5DF9-E01E-4E58-9B85-84798AA1418F}"/>
    <cellStyle name="Normal 2 23 7 2 5 3 2 2" xfId="34951" xr:uid="{B40E7B7D-9FCA-4A45-BE27-6D8C58B010B4}"/>
    <cellStyle name="Normal 2 23 7 2 5 3 3" xfId="25994" xr:uid="{EADD7952-C8CC-47FA-A9E2-A0952969EF35}"/>
    <cellStyle name="Normal 2 23 7 2 5 4" xfId="12326" xr:uid="{8128DDB2-A58B-4228-9023-6EF754984D96}"/>
    <cellStyle name="Normal 2 23 7 2 5 4 2" xfId="30284" xr:uid="{FDC944AF-47ED-4FD5-A258-B3529A3EADE5}"/>
    <cellStyle name="Normal 2 23 7 2 5 5" xfId="21317" xr:uid="{6586EF5D-2E8D-48C9-85BA-7A2D0007BC18}"/>
    <cellStyle name="Normal 2 23 7 2 6" xfId="1574" xr:uid="{ADFC8627-32CC-44E3-B77F-939D477F7B45}"/>
    <cellStyle name="Normal 2 23 7 2 6 2" xfId="6576" xr:uid="{C113A5E8-C2A9-424C-A180-DEDD7DEE1CD5}"/>
    <cellStyle name="Normal 2 23 7 2 6 2 2" xfId="15557" xr:uid="{73324D4C-19E0-4907-BA61-9187B444B57C}"/>
    <cellStyle name="Normal 2 23 7 2 6 2 2 2" xfId="33515" xr:uid="{3220145D-9E34-4733-A0DE-50659CF168EC}"/>
    <cellStyle name="Normal 2 23 7 2 6 2 3" xfId="24558" xr:uid="{53715828-9DD6-40A2-9149-7AB8D9BDB12D}"/>
    <cellStyle name="Normal 2 23 7 2 6 3" xfId="10890" xr:uid="{28C9FB17-2252-468F-82BF-FA4812000AF9}"/>
    <cellStyle name="Normal 2 23 7 2 6 3 2" xfId="28848" xr:uid="{E195945E-E59C-4C77-8398-CA19FD3246C5}"/>
    <cellStyle name="Normal 2 23 7 2 6 4" xfId="19880" xr:uid="{D56442E6-0924-4963-A17F-160064393753}"/>
    <cellStyle name="Normal 2 23 7 2 7" xfId="3678" xr:uid="{52C890F0-E234-4008-9950-5A5121532B6D}"/>
    <cellStyle name="Normal 2 23 7 2 7 2" xfId="8372" xr:uid="{05C0ED1B-397B-40BC-92F0-2C06E37698FE}"/>
    <cellStyle name="Normal 2 23 7 2 7 2 2" xfId="17352" xr:uid="{07D2EC7C-FAE4-4349-A41A-1EA89E825F86}"/>
    <cellStyle name="Normal 2 23 7 2 7 2 2 2" xfId="35310" xr:uid="{EE99081A-4973-4832-BFC5-CFF3A8065501}"/>
    <cellStyle name="Normal 2 23 7 2 7 2 3" xfId="26353" xr:uid="{3F203FF8-3DBF-4C72-9B26-16CDBA0D7F13}"/>
    <cellStyle name="Normal 2 23 7 2 7 3" xfId="12685" xr:uid="{20432AAF-00D6-4B12-A83A-8AA76B829804}"/>
    <cellStyle name="Normal 2 23 7 2 7 3 2" xfId="30643" xr:uid="{A9B95264-65A7-490F-B194-2AD4FA8C30D6}"/>
    <cellStyle name="Normal 2 23 7 2 7 4" xfId="21676" xr:uid="{C2F5DB11-4459-4FCD-8DE7-8CF6D2A6F5A6}"/>
    <cellStyle name="Normal 2 23 7 2 8" xfId="5645" xr:uid="{00889E9B-3611-46C4-B84A-DDC2772FFC89}"/>
    <cellStyle name="Normal 2 23 7 2 8 2" xfId="14650" xr:uid="{021E9146-B358-4599-BB59-13A7C752CCAA}"/>
    <cellStyle name="Normal 2 23 7 2 8 2 2" xfId="32608" xr:uid="{0C01CE55-E6BE-4FE0-A4C3-672446ADBBC7}"/>
    <cellStyle name="Normal 2 23 7 2 8 3" xfId="23643" xr:uid="{E34F89DB-8C28-4E9D-830A-9A37F7AE9921}"/>
    <cellStyle name="Normal 2 23 7 2 9" xfId="6044" xr:uid="{E4E809C7-BE05-4938-9C53-2183F2C80A08}"/>
    <cellStyle name="Normal 2 23 7 2 9 2" xfId="15027" xr:uid="{394751AE-9E9F-47B6-B590-93C96CCB9677}"/>
    <cellStyle name="Normal 2 23 7 2 9 2 2" xfId="32985" xr:uid="{37C5E1BB-C6C9-4A0F-8F5C-70EC95F11C93}"/>
    <cellStyle name="Normal 2 23 7 2 9 3" xfId="24028" xr:uid="{16DF04B4-8727-4EA5-A8D4-D4342B3F35BF}"/>
    <cellStyle name="Normal 2 23 7 3" xfId="1383" xr:uid="{0F0CC9FA-417A-4F91-AEE3-6DACE21D97EB}"/>
    <cellStyle name="Normal 2 23 7 3 2" xfId="3866" xr:uid="{1E5C68CE-FD79-44EE-B508-546B1CF111EC}"/>
    <cellStyle name="Normal 2 23 7 3 2 2" xfId="8560" xr:uid="{9C9CC80F-D568-44A1-AD3D-CD81F07D5E03}"/>
    <cellStyle name="Normal 2 23 7 3 2 2 2" xfId="17540" xr:uid="{AF5C6B4F-5BF8-4080-8675-37122D1AB19F}"/>
    <cellStyle name="Normal 2 23 7 3 2 2 2 2" xfId="35498" xr:uid="{639883EC-06CA-41D2-84A1-518FCB5A6B40}"/>
    <cellStyle name="Normal 2 23 7 3 2 2 3" xfId="26541" xr:uid="{F6DBF13C-5A0C-4F42-BA82-5E77F4FE3688}"/>
    <cellStyle name="Normal 2 23 7 3 2 3" xfId="12873" xr:uid="{E2575612-554E-4B86-825E-930AC087D7F1}"/>
    <cellStyle name="Normal 2 23 7 3 2 3 2" xfId="30831" xr:uid="{2FAA23F6-0234-42BE-84C8-D39400AA14B1}"/>
    <cellStyle name="Normal 2 23 7 3 2 4" xfId="21864" xr:uid="{036DBC24-E73F-4B84-8747-17A2528760E0}"/>
    <cellStyle name="Normal 2 23 7 3 3" xfId="6404" xr:uid="{9A301428-CC31-47CE-A044-AFB536CCF202}"/>
    <cellStyle name="Normal 2 23 7 3 3 2" xfId="15386" xr:uid="{9BF1002C-0AAD-4138-A0F9-4CFEA9E45B79}"/>
    <cellStyle name="Normal 2 23 7 3 3 2 2" xfId="33344" xr:uid="{CCF32633-A7C0-403F-B4E9-D1441FBAFA8B}"/>
    <cellStyle name="Normal 2 23 7 3 3 3" xfId="24387" xr:uid="{AFB38D5A-C3AB-43B4-9DE8-4EB41165F5AF}"/>
    <cellStyle name="Normal 2 23 7 3 4" xfId="10719" xr:uid="{D2586E98-6E22-4791-8AFD-D0743002AADF}"/>
    <cellStyle name="Normal 2 23 7 3 4 2" xfId="28677" xr:uid="{18346118-F3FB-4DF1-A0D0-6068BE3A37C1}"/>
    <cellStyle name="Normal 2 23 7 3 5" xfId="19709" xr:uid="{7012EC42-3E1F-403F-ABF5-C587D6C3F9D3}"/>
    <cellStyle name="Normal 2 23 7 4" xfId="1762" xr:uid="{27E05621-1DCA-4ED8-B1BC-14D8E0B9069F}"/>
    <cellStyle name="Normal 2 23 7 4 2" xfId="4037" xr:uid="{B43C5C9B-878E-4B61-8356-AC22652DF7DF}"/>
    <cellStyle name="Normal 2 23 7 4 2 2" xfId="8731" xr:uid="{3E3142D4-97D0-4DD6-8280-8602032BCAB0}"/>
    <cellStyle name="Normal 2 23 7 4 2 2 2" xfId="17711" xr:uid="{C7BEF3CF-1246-4757-9FA9-FB1A7E749405}"/>
    <cellStyle name="Normal 2 23 7 4 2 2 2 2" xfId="35669" xr:uid="{63241C45-8A08-4D78-A08E-E6599A9F9932}"/>
    <cellStyle name="Normal 2 23 7 4 2 2 3" xfId="26712" xr:uid="{8CF4599F-C2D8-4FFF-8E15-463FCE5D41C5}"/>
    <cellStyle name="Normal 2 23 7 4 2 3" xfId="13044" xr:uid="{67E187EB-B453-45AB-A167-538B800AC6E2}"/>
    <cellStyle name="Normal 2 23 7 4 2 3 2" xfId="31002" xr:uid="{B76AF226-E36B-47ED-9A48-67D83A02980F}"/>
    <cellStyle name="Normal 2 23 7 4 2 4" xfId="22035" xr:uid="{010A76EC-A1A4-4585-8F25-672FB5C91E9D}"/>
    <cellStyle name="Normal 2 23 7 4 3" xfId="6764" xr:uid="{394C1BEC-B5B0-41AA-B278-1DE4D21F050C}"/>
    <cellStyle name="Normal 2 23 7 4 3 2" xfId="15745" xr:uid="{54C281B3-BF59-40F4-B90C-4BDB6EDC3B9B}"/>
    <cellStyle name="Normal 2 23 7 4 3 2 2" xfId="33703" xr:uid="{5EBD8E14-F536-4EEC-8FF4-51C05B5D078C}"/>
    <cellStyle name="Normal 2 23 7 4 3 3" xfId="24746" xr:uid="{BBCF5C44-1C11-4AA2-8F49-FF4253FEFA06}"/>
    <cellStyle name="Normal 2 23 7 4 4" xfId="11078" xr:uid="{F77737AA-BFCC-43C9-94BF-865ED073A06E}"/>
    <cellStyle name="Normal 2 23 7 4 4 2" xfId="29036" xr:uid="{0BE08F87-648B-4CE2-B49F-C144E5A0F755}"/>
    <cellStyle name="Normal 2 23 7 4 5" xfId="20068" xr:uid="{94423C4E-E00A-47E0-B4B0-F829FD4A500D}"/>
    <cellStyle name="Normal 2 23 7 5" xfId="2181" xr:uid="{CB68C50D-8A91-4962-B7EB-5F29744620A1}"/>
    <cellStyle name="Normal 2 23 7 5 2" xfId="4395" xr:uid="{9C5252A1-2944-4C13-A7E5-9EAAA36EDF1E}"/>
    <cellStyle name="Normal 2 23 7 5 2 2" xfId="9089" xr:uid="{82829EB6-6A39-4039-9A15-31A92350C368}"/>
    <cellStyle name="Normal 2 23 7 5 2 2 2" xfId="18069" xr:uid="{A34E573A-7D8C-47D9-B35E-B3C135A59F32}"/>
    <cellStyle name="Normal 2 23 7 5 2 2 2 2" xfId="36027" xr:uid="{8AE2E656-4CB8-4B52-9A24-965936292783}"/>
    <cellStyle name="Normal 2 23 7 5 2 2 3" xfId="27070" xr:uid="{9B3F7A37-124C-4A3F-9A5D-F8ACE442A8C8}"/>
    <cellStyle name="Normal 2 23 7 5 2 3" xfId="13402" xr:uid="{6612C1E8-2262-498B-98D2-12CE0E7E48F4}"/>
    <cellStyle name="Normal 2 23 7 5 2 3 2" xfId="31360" xr:uid="{9C612ADD-F445-4CF1-9920-9B96CFB52E51}"/>
    <cellStyle name="Normal 2 23 7 5 2 4" xfId="22393" xr:uid="{260C1B30-4955-4B63-8998-84B25392776F}"/>
    <cellStyle name="Normal 2 23 7 5 3" xfId="7123" xr:uid="{31721C55-1A20-4969-AC52-17788CF98025}"/>
    <cellStyle name="Normal 2 23 7 5 3 2" xfId="16104" xr:uid="{B6C69C20-1EBA-4A9D-B505-CF8FA89BB0E8}"/>
    <cellStyle name="Normal 2 23 7 5 3 2 2" xfId="34062" xr:uid="{4E862BB6-7185-4984-91EF-BF9072F5F4EC}"/>
    <cellStyle name="Normal 2 23 7 5 3 3" xfId="25105" xr:uid="{376F81FC-0A21-4550-B9F9-ACABCEE51519}"/>
    <cellStyle name="Normal 2 23 7 5 4" xfId="11437" xr:uid="{A950C0B7-4213-4571-A5C9-A236D47B5C4D}"/>
    <cellStyle name="Normal 2 23 7 5 4 2" xfId="29395" xr:uid="{A65E7764-6E55-4C0F-A094-A29F7806DCC1}"/>
    <cellStyle name="Normal 2 23 7 5 5" xfId="20427" xr:uid="{852DD0D1-7493-4AF2-A427-1635CABCDE55}"/>
    <cellStyle name="Normal 2 23 7 6" xfId="2766" xr:uid="{2AC39213-A02A-4222-9F05-2DDA3C90ED38}"/>
    <cellStyle name="Normal 2 23 7 6 2" xfId="4754" xr:uid="{B2165AD1-38DC-4259-A262-6E32206C9A74}"/>
    <cellStyle name="Normal 2 23 7 6 2 2" xfId="9448" xr:uid="{A30375E7-AC89-4A8E-81A6-2F8A94E4EB13}"/>
    <cellStyle name="Normal 2 23 7 6 2 2 2" xfId="18428" xr:uid="{322FB838-2242-450E-AE5E-55DC8C3AF923}"/>
    <cellStyle name="Normal 2 23 7 6 2 2 2 2" xfId="36386" xr:uid="{05C719F6-101B-45BE-8F5A-90E737873D4D}"/>
    <cellStyle name="Normal 2 23 7 6 2 2 3" xfId="27429" xr:uid="{5B241476-04B0-4B80-B5FE-59C01F0F076F}"/>
    <cellStyle name="Normal 2 23 7 6 2 3" xfId="13761" xr:uid="{D0C855A7-A8D1-4292-813A-A86098A989DE}"/>
    <cellStyle name="Normal 2 23 7 6 2 3 2" xfId="31719" xr:uid="{A8FAE050-DFAE-4657-B8C1-2526C41EA804}"/>
    <cellStyle name="Normal 2 23 7 6 2 4" xfId="22752" xr:uid="{4BC6104E-B75D-402F-A8BB-BB640BB2654A}"/>
    <cellStyle name="Normal 2 23 7 6 3" xfId="7483" xr:uid="{CE852732-738D-4AFF-9648-4B3DAD233001}"/>
    <cellStyle name="Normal 2 23 7 6 3 2" xfId="16463" xr:uid="{6AF82BC9-92FF-4680-97A7-1D449EF407C7}"/>
    <cellStyle name="Normal 2 23 7 6 3 2 2" xfId="34421" xr:uid="{E543C4FA-063F-4B2A-BEE6-7A4935C3770E}"/>
    <cellStyle name="Normal 2 23 7 6 3 3" xfId="25464" xr:uid="{50DFAFD2-1782-4A26-B67D-98FC9E214FE9}"/>
    <cellStyle name="Normal 2 23 7 6 4" xfId="11796" xr:uid="{EEA42784-50A4-4620-8ED2-9EC10C4CEF74}"/>
    <cellStyle name="Normal 2 23 7 6 4 2" xfId="29754" xr:uid="{6FC999A5-7F70-471B-B52F-F51A9355860E}"/>
    <cellStyle name="Normal 2 23 7 6 5" xfId="20787" xr:uid="{667CD093-5982-4F12-8524-408771522B7D}"/>
    <cellStyle name="Normal 2 23 7 7" xfId="3126" xr:uid="{926E61AC-FB69-425A-9555-6F2C6F569172}"/>
    <cellStyle name="Normal 2 23 7 7 2" xfId="5113" xr:uid="{A7989EEE-63D7-4AF0-AB96-954F4329B67F}"/>
    <cellStyle name="Normal 2 23 7 7 2 2" xfId="9807" xr:uid="{DAE88AA3-1A9F-4AC6-8F5E-50744E21B0DD}"/>
    <cellStyle name="Normal 2 23 7 7 2 2 2" xfId="18787" xr:uid="{7B549AD5-F073-4F4E-A3D3-B2FCFED72855}"/>
    <cellStyle name="Normal 2 23 7 7 2 2 2 2" xfId="36745" xr:uid="{53CFF0D6-07BB-4F1C-BC3E-D8E4C0D369B5}"/>
    <cellStyle name="Normal 2 23 7 7 2 2 3" xfId="27788" xr:uid="{421C298C-0DBA-4FD4-8A99-8F81DF739F5A}"/>
    <cellStyle name="Normal 2 23 7 7 2 3" xfId="14120" xr:uid="{DD47F6B5-D912-4CB4-822E-971E1CFD1322}"/>
    <cellStyle name="Normal 2 23 7 7 2 3 2" xfId="32078" xr:uid="{3C4CD5D9-B8F4-49B2-9481-37755DB7058D}"/>
    <cellStyle name="Normal 2 23 7 7 2 4" xfId="23111" xr:uid="{C83FA02B-C3F0-457C-9334-D5BFC509FABA}"/>
    <cellStyle name="Normal 2 23 7 7 3" xfId="7842" xr:uid="{8C288308-D869-49B7-BF91-2D54B862102F}"/>
    <cellStyle name="Normal 2 23 7 7 3 2" xfId="16822" xr:uid="{3C724E18-78FE-42CC-B14E-8013B459EC58}"/>
    <cellStyle name="Normal 2 23 7 7 3 2 2" xfId="34780" xr:uid="{893564B3-C5A5-4F5A-81BB-1DE0D97CCA6D}"/>
    <cellStyle name="Normal 2 23 7 7 3 3" xfId="25823" xr:uid="{1B7AC1BB-77F6-41C7-AFD5-797CC908290F}"/>
    <cellStyle name="Normal 2 23 7 7 4" xfId="12155" xr:uid="{DCA80C35-3FAC-460A-BEC0-200BE6759351}"/>
    <cellStyle name="Normal 2 23 7 7 4 2" xfId="30113" xr:uid="{FFD8BB56-3BE3-41A0-999C-1EEE9E84705C}"/>
    <cellStyle name="Normal 2 23 7 7 5" xfId="21146" xr:uid="{135A2301-2B74-4A34-994A-8DA261FE60AC}"/>
    <cellStyle name="Normal 2 23 7 8" xfId="1212" xr:uid="{C7257577-2C7F-47ED-8F17-523858CDE45C}"/>
    <cellStyle name="Normal 2 23 7 8 2" xfId="6233" xr:uid="{0D0AE0E4-69AB-41FC-8AD8-711FF425747B}"/>
    <cellStyle name="Normal 2 23 7 8 2 2" xfId="15215" xr:uid="{4F36B0F9-E3A4-4AC0-8460-A417DAD0C3E9}"/>
    <cellStyle name="Normal 2 23 7 8 2 2 2" xfId="33173" xr:uid="{CAB0478D-47D6-451B-A38E-6A3A9192F2E0}"/>
    <cellStyle name="Normal 2 23 7 8 2 3" xfId="24216" xr:uid="{6CAFD43F-85C8-4D5F-B0CE-3775D1AD221E}"/>
    <cellStyle name="Normal 2 23 7 8 3" xfId="10548" xr:uid="{F2C2C451-8F6A-4999-A781-E09319DA154C}"/>
    <cellStyle name="Normal 2 23 7 8 3 2" xfId="28506" xr:uid="{16A1C119-98BD-47BE-9993-D3B5268344B6}"/>
    <cellStyle name="Normal 2 23 7 8 4" xfId="19538" xr:uid="{42C955DE-8D34-4B9F-B4DE-B6D3F4E42130}"/>
    <cellStyle name="Normal 2 23 7 9" xfId="3507" xr:uid="{6B850281-E3BC-4F97-8ADF-DC86C00AC6AA}"/>
    <cellStyle name="Normal 2 23 7 9 2" xfId="8201" xr:uid="{D73C79F2-0C46-40CF-B7C6-CAA032C84793}"/>
    <cellStyle name="Normal 2 23 7 9 2 2" xfId="17181" xr:uid="{0A890AF4-4FEC-4409-931B-84617F4A3368}"/>
    <cellStyle name="Normal 2 23 7 9 2 2 2" xfId="35139" xr:uid="{88EF08D4-A0F6-4D75-BEDF-87DD434FFBD4}"/>
    <cellStyle name="Normal 2 23 7 9 2 3" xfId="26182" xr:uid="{1E93FA2C-EE01-48C2-9884-CC6829BC7F7D}"/>
    <cellStyle name="Normal 2 23 7 9 3" xfId="12514" xr:uid="{9719D90B-CD9D-4F83-831B-174FDD2E207F}"/>
    <cellStyle name="Normal 2 23 7 9 3 2" xfId="30472" xr:uid="{7E209BF1-3C44-4194-B382-6D7D9F9335D5}"/>
    <cellStyle name="Normal 2 23 7 9 4" xfId="21505" xr:uid="{D472407B-F444-4C84-A82D-EDE5CD61F424}"/>
    <cellStyle name="Normal 2 23 8" xfId="657" xr:uid="{6F8100FA-4351-4845-B1CC-B075C62E0B7A}"/>
    <cellStyle name="Normal 2 23 8 10" xfId="5424" xr:uid="{B83A681E-97C2-4B43-8AD9-A95166FBCBFF}"/>
    <cellStyle name="Normal 2 23 8 10 2" xfId="14431" xr:uid="{11842247-D984-4442-A91A-3F4D34C3588C}"/>
    <cellStyle name="Normal 2 23 8 10 2 2" xfId="32389" xr:uid="{AEEDE8B2-4D9A-4F60-BF1A-28140175AAD2}"/>
    <cellStyle name="Normal 2 23 8 10 3" xfId="23422" xr:uid="{7F952125-002D-4BB2-816C-18F8F50331A2}"/>
    <cellStyle name="Normal 2 23 8 11" xfId="5825" xr:uid="{6C86C430-A5FC-4C05-84D4-526CE351FE4F}"/>
    <cellStyle name="Normal 2 23 8 11 2" xfId="14808" xr:uid="{48648839-8418-443D-8CEE-FFBF24F31675}"/>
    <cellStyle name="Normal 2 23 8 11 2 2" xfId="32766" xr:uid="{E900D07D-ACE5-4896-B0DE-BC7B21EF8B30}"/>
    <cellStyle name="Normal 2 23 8 11 3" xfId="23809" xr:uid="{4DDFF342-C48D-4CDB-B869-FD5755917EC0}"/>
    <cellStyle name="Normal 2 23 8 12" xfId="10138" xr:uid="{F641CFC5-67EF-4022-A4C8-641D650CEA99}"/>
    <cellStyle name="Normal 2 23 8 12 2" xfId="28099" xr:uid="{3FD862D1-954A-402D-AB4C-8D716B4FBA33}"/>
    <cellStyle name="Normal 2 23 8 13" xfId="19125" xr:uid="{224A2426-6BD3-4A12-8360-6CFC6149179E}"/>
    <cellStyle name="Normal 2 23 8 2" xfId="874" xr:uid="{6FE7BE38-A02A-45AB-AE9B-929CA804B978}"/>
    <cellStyle name="Normal 2 23 8 2 10" xfId="10309" xr:uid="{BDF5CEBC-D079-4BD5-8A3D-059A416955DC}"/>
    <cellStyle name="Normal 2 23 8 2 10 2" xfId="28270" xr:uid="{C6CB997F-6DF4-4A0B-BED7-CFAA445059B0}"/>
    <cellStyle name="Normal 2 23 8 2 11" xfId="19296" xr:uid="{231E4D85-BD7F-4854-BA3F-77EE411A5113}"/>
    <cellStyle name="Normal 2 23 8 2 2" xfId="1885" xr:uid="{745C3401-36DE-4E4E-95CA-396E90A30F2A}"/>
    <cellStyle name="Normal 2 23 8 2 2 2" xfId="4160" xr:uid="{D66D1EFC-139D-4A53-B2DB-F7805853B834}"/>
    <cellStyle name="Normal 2 23 8 2 2 2 2" xfId="8854" xr:uid="{F1080077-5D4E-439A-979B-D12C77FEE5D5}"/>
    <cellStyle name="Normal 2 23 8 2 2 2 2 2" xfId="17834" xr:uid="{BC8EC8BF-1562-4E80-8F0B-8360A633D4FA}"/>
    <cellStyle name="Normal 2 23 8 2 2 2 2 2 2" xfId="35792" xr:uid="{B821B4CF-6D57-4B13-B965-7B3623693661}"/>
    <cellStyle name="Normal 2 23 8 2 2 2 2 3" xfId="26835" xr:uid="{81BCECB4-B91A-49D0-9D4C-A59FAC692E71}"/>
    <cellStyle name="Normal 2 23 8 2 2 2 3" xfId="13167" xr:uid="{2AAB9D66-F7C5-4C40-B269-FEA041A4CA32}"/>
    <cellStyle name="Normal 2 23 8 2 2 2 3 2" xfId="31125" xr:uid="{8E2DB3FB-4EB9-4F59-8278-1BFF047712AF}"/>
    <cellStyle name="Normal 2 23 8 2 2 2 4" xfId="22158" xr:uid="{50FE2962-278C-4880-8205-AF0B8F39F761}"/>
    <cellStyle name="Normal 2 23 8 2 2 3" xfId="6887" xr:uid="{91BAB2AA-30B1-43AB-A735-B7E2CA613BDC}"/>
    <cellStyle name="Normal 2 23 8 2 2 3 2" xfId="15868" xr:uid="{EDE6F305-6944-4BDB-8CC2-F66EC105D339}"/>
    <cellStyle name="Normal 2 23 8 2 2 3 2 2" xfId="33826" xr:uid="{87115961-EF23-4ACD-BD7B-E6D59BA4FE3D}"/>
    <cellStyle name="Normal 2 23 8 2 2 3 3" xfId="24869" xr:uid="{AF50A04A-F91D-4542-B614-FA90DC725148}"/>
    <cellStyle name="Normal 2 23 8 2 2 4" xfId="11201" xr:uid="{1FC08368-D137-43CE-86F5-8FF61C4F54C5}"/>
    <cellStyle name="Normal 2 23 8 2 2 4 2" xfId="29159" xr:uid="{855BB680-0CDC-4FA6-9C53-48764CB8A077}"/>
    <cellStyle name="Normal 2 23 8 2 2 5" xfId="20191" xr:uid="{05F7973C-B597-4787-BFA4-528FF3CDD719}"/>
    <cellStyle name="Normal 2 23 8 2 3" xfId="2311" xr:uid="{F7A49A29-9C26-4E2C-906C-E51FED446DF6}"/>
    <cellStyle name="Normal 2 23 8 2 3 2" xfId="4518" xr:uid="{CC94B259-F52B-46CA-85E0-04036BF9FD5A}"/>
    <cellStyle name="Normal 2 23 8 2 3 2 2" xfId="9212" xr:uid="{8D670DC7-0AD0-487F-A5EF-955E32A2AE7F}"/>
    <cellStyle name="Normal 2 23 8 2 3 2 2 2" xfId="18192" xr:uid="{DB6DB02C-68D1-4B72-987D-A2AD9E19A4B6}"/>
    <cellStyle name="Normal 2 23 8 2 3 2 2 2 2" xfId="36150" xr:uid="{36C0040B-4E7A-44C2-9093-836DAE50E428}"/>
    <cellStyle name="Normal 2 23 8 2 3 2 2 3" xfId="27193" xr:uid="{3BA2AD65-0BA0-47E9-9FBB-A1E35EFA9E56}"/>
    <cellStyle name="Normal 2 23 8 2 3 2 3" xfId="13525" xr:uid="{09635BB9-0C6C-4F2E-A5A0-8737AEF10CA5}"/>
    <cellStyle name="Normal 2 23 8 2 3 2 3 2" xfId="31483" xr:uid="{C849A8B8-422E-479D-AC1B-07F617AD6D35}"/>
    <cellStyle name="Normal 2 23 8 2 3 2 4" xfId="22516" xr:uid="{B1181DD0-4523-490C-A567-8DF3FFE8FF22}"/>
    <cellStyle name="Normal 2 23 8 2 3 3" xfId="7246" xr:uid="{D713071E-3692-463C-AE5F-F8C90A1DE803}"/>
    <cellStyle name="Normal 2 23 8 2 3 3 2" xfId="16227" xr:uid="{6A697A69-58CF-4B94-BB4F-C66315332BEF}"/>
    <cellStyle name="Normal 2 23 8 2 3 3 2 2" xfId="34185" xr:uid="{2F3988DB-D5A0-4292-9CCE-87342715BBEA}"/>
    <cellStyle name="Normal 2 23 8 2 3 3 3" xfId="25228" xr:uid="{22AA72E6-738C-48ED-A06B-DEB1ADDC8B16}"/>
    <cellStyle name="Normal 2 23 8 2 3 4" xfId="11560" xr:uid="{12421ACB-E591-4BF7-BC43-AD77ABB73863}"/>
    <cellStyle name="Normal 2 23 8 2 3 4 2" xfId="29518" xr:uid="{9BBDFD4E-4F60-4977-A2D2-44A97844A7F5}"/>
    <cellStyle name="Normal 2 23 8 2 3 5" xfId="20550" xr:uid="{27C9D600-6E7B-4CFB-8DE9-737A0E356468}"/>
    <cellStyle name="Normal 2 23 8 2 4" xfId="2890" xr:uid="{826ECF23-1B89-4842-A595-7FBF1A7C417B}"/>
    <cellStyle name="Normal 2 23 8 2 4 2" xfId="4877" xr:uid="{D21C4A5E-D123-4153-A09C-25649997EE13}"/>
    <cellStyle name="Normal 2 23 8 2 4 2 2" xfId="9571" xr:uid="{99E2B65F-57DE-46E9-A19A-99235A555A87}"/>
    <cellStyle name="Normal 2 23 8 2 4 2 2 2" xfId="18551" xr:uid="{E406DF71-A586-4C98-8A83-8F2484A77CA9}"/>
    <cellStyle name="Normal 2 23 8 2 4 2 2 2 2" xfId="36509" xr:uid="{D87E7CA5-95C1-4B4D-BD73-F9698DB4FF3C}"/>
    <cellStyle name="Normal 2 23 8 2 4 2 2 3" xfId="27552" xr:uid="{2D701713-866C-4EF6-9589-2C84EC90B930}"/>
    <cellStyle name="Normal 2 23 8 2 4 2 3" xfId="13884" xr:uid="{31426C5E-EE0E-4BB2-A565-3E15807600A7}"/>
    <cellStyle name="Normal 2 23 8 2 4 2 3 2" xfId="31842" xr:uid="{10F13F32-0A40-40E5-80E5-4C25AF73D692}"/>
    <cellStyle name="Normal 2 23 8 2 4 2 4" xfId="22875" xr:uid="{C862EF78-3030-4AA5-91B7-0014BF76E789}"/>
    <cellStyle name="Normal 2 23 8 2 4 3" xfId="7606" xr:uid="{36081200-9071-4267-B2D4-F238755B6A97}"/>
    <cellStyle name="Normal 2 23 8 2 4 3 2" xfId="16586" xr:uid="{3ACCF9A0-AC35-4403-84BD-C4104EB928D8}"/>
    <cellStyle name="Normal 2 23 8 2 4 3 2 2" xfId="34544" xr:uid="{DE6E01FF-6953-4D4D-8494-0ACA6F8D73C4}"/>
    <cellStyle name="Normal 2 23 8 2 4 3 3" xfId="25587" xr:uid="{F91ADBF5-6114-441F-9C61-4B1ADA40D6C9}"/>
    <cellStyle name="Normal 2 23 8 2 4 4" xfId="11919" xr:uid="{3BA6B9D5-97C4-41CA-9359-B53429972161}"/>
    <cellStyle name="Normal 2 23 8 2 4 4 2" xfId="29877" xr:uid="{8BA6DB49-351B-42E4-98BA-73884EC2C1C0}"/>
    <cellStyle name="Normal 2 23 8 2 4 5" xfId="20910" xr:uid="{7EF85DFA-E896-4EF3-B221-FBDD4CC9DDD0}"/>
    <cellStyle name="Normal 2 23 8 2 5" xfId="3270" xr:uid="{AF02F350-273E-4D6E-B758-5ECF41E16E8F}"/>
    <cellStyle name="Normal 2 23 8 2 5 2" xfId="5236" xr:uid="{FE4AE228-DFAF-4F79-841E-0AC81F9AA49C}"/>
    <cellStyle name="Normal 2 23 8 2 5 2 2" xfId="9930" xr:uid="{EC10F03B-7782-44BC-B307-C602A1C14DE7}"/>
    <cellStyle name="Normal 2 23 8 2 5 2 2 2" xfId="18910" xr:uid="{FAAB7EF5-B485-4E92-8943-B19AEBD1B8B7}"/>
    <cellStyle name="Normal 2 23 8 2 5 2 2 2 2" xfId="36868" xr:uid="{6E9D468E-D135-47C2-9E13-A40C008D7D79}"/>
    <cellStyle name="Normal 2 23 8 2 5 2 2 3" xfId="27911" xr:uid="{CCEBEEF7-C644-4A59-8333-4CDCD32A524C}"/>
    <cellStyle name="Normal 2 23 8 2 5 2 3" xfId="14243" xr:uid="{3D7DC803-6251-4510-83D0-13C9BDABF521}"/>
    <cellStyle name="Normal 2 23 8 2 5 2 3 2" xfId="32201" xr:uid="{BC0D5361-2A14-4D72-A569-703CBB061992}"/>
    <cellStyle name="Normal 2 23 8 2 5 2 4" xfId="23234" xr:uid="{BF4F02E7-D4E8-49DF-8D11-B86B2F2E393E}"/>
    <cellStyle name="Normal 2 23 8 2 5 3" xfId="7965" xr:uid="{14E54F8B-90DF-4AA1-9CB8-DFC0C21C28B7}"/>
    <cellStyle name="Normal 2 23 8 2 5 3 2" xfId="16945" xr:uid="{114DF255-FF95-4CF2-9700-7B3D74722E02}"/>
    <cellStyle name="Normal 2 23 8 2 5 3 2 2" xfId="34903" xr:uid="{0B5A884D-FC4D-4FD7-BD5A-528A7D894E32}"/>
    <cellStyle name="Normal 2 23 8 2 5 3 3" xfId="25946" xr:uid="{306DFC35-BD19-4114-BCCD-5916837C2866}"/>
    <cellStyle name="Normal 2 23 8 2 5 4" xfId="12278" xr:uid="{28E13818-679E-4B2C-ADD1-D74DC3E9F102}"/>
    <cellStyle name="Normal 2 23 8 2 5 4 2" xfId="30236" xr:uid="{7B43416E-FB58-461E-A6F5-63655CB61319}"/>
    <cellStyle name="Normal 2 23 8 2 5 5" xfId="21269" xr:uid="{B4DEE1AC-6C91-45A0-BCE0-BC4848C6D3DA}"/>
    <cellStyle name="Normal 2 23 8 2 6" xfId="1526" xr:uid="{7EEB1085-3C6A-47D5-8764-F61A6E1690AF}"/>
    <cellStyle name="Normal 2 23 8 2 6 2" xfId="6528" xr:uid="{476EE03B-5839-49B7-AAD0-7581CEE92B8E}"/>
    <cellStyle name="Normal 2 23 8 2 6 2 2" xfId="15509" xr:uid="{B1BD9C3D-B8AD-4549-AFDB-9DD7DBB25581}"/>
    <cellStyle name="Normal 2 23 8 2 6 2 2 2" xfId="33467" xr:uid="{F82B82D4-FAA6-4784-AEBA-AF0ED94B7D75}"/>
    <cellStyle name="Normal 2 23 8 2 6 2 3" xfId="24510" xr:uid="{21E8A382-BA47-4892-8111-833EA16EAADC}"/>
    <cellStyle name="Normal 2 23 8 2 6 3" xfId="10842" xr:uid="{266D0430-BA30-4965-8677-11D60A497B7F}"/>
    <cellStyle name="Normal 2 23 8 2 6 3 2" xfId="28800" xr:uid="{ED8F3B91-CC75-4156-A4A5-7B96C6C65E57}"/>
    <cellStyle name="Normal 2 23 8 2 6 4" xfId="19832" xr:uid="{63AD6C46-7D29-469E-8F4D-1B6A2BAFEB93}"/>
    <cellStyle name="Normal 2 23 8 2 7" xfId="3630" xr:uid="{4AE4EAE6-E53F-4158-940D-6D656D1968BA}"/>
    <cellStyle name="Normal 2 23 8 2 7 2" xfId="8324" xr:uid="{BF9AE2E2-B2B0-4CF0-BD48-AFB9E4C18206}"/>
    <cellStyle name="Normal 2 23 8 2 7 2 2" xfId="17304" xr:uid="{6CE21599-8F9B-4FBB-8838-6F4DAA8EE65D}"/>
    <cellStyle name="Normal 2 23 8 2 7 2 2 2" xfId="35262" xr:uid="{3EDBB546-5B13-4A52-BCFE-B32968C923EE}"/>
    <cellStyle name="Normal 2 23 8 2 7 2 3" xfId="26305" xr:uid="{DBF5168F-64BA-4438-B8CA-882289ED407A}"/>
    <cellStyle name="Normal 2 23 8 2 7 3" xfId="12637" xr:uid="{D23C82A8-C47F-4851-A73C-D3BBFD61F3B7}"/>
    <cellStyle name="Normal 2 23 8 2 7 3 2" xfId="30595" xr:uid="{643730C9-84D4-4052-827F-F1140ACB9427}"/>
    <cellStyle name="Normal 2 23 8 2 7 4" xfId="21628" xr:uid="{E6A4DA4A-730E-4467-9D72-8A8C4ADFA5FE}"/>
    <cellStyle name="Normal 2 23 8 2 8" xfId="5597" xr:uid="{68BBC39C-4004-476B-84FD-231872491900}"/>
    <cellStyle name="Normal 2 23 8 2 8 2" xfId="14602" xr:uid="{D21DBC6B-BDB9-4B7D-902E-3312926A8AA1}"/>
    <cellStyle name="Normal 2 23 8 2 8 2 2" xfId="32560" xr:uid="{80AB3ADF-05B6-4567-A1FA-B9FB5DECFB81}"/>
    <cellStyle name="Normal 2 23 8 2 8 3" xfId="23595" xr:uid="{BF88E601-7DAC-4632-9EF3-CDAF04E94DB7}"/>
    <cellStyle name="Normal 2 23 8 2 9" xfId="5996" xr:uid="{D246F9FB-87B5-45B5-821F-6C8B7C7D7DA6}"/>
    <cellStyle name="Normal 2 23 8 2 9 2" xfId="14979" xr:uid="{A1352416-53C4-43A8-A3C5-10162162D446}"/>
    <cellStyle name="Normal 2 23 8 2 9 2 2" xfId="32937" xr:uid="{33B9F85B-A4F5-411E-9CBB-5D46D26A5DB6}"/>
    <cellStyle name="Normal 2 23 8 2 9 3" xfId="23980" xr:uid="{5AF6A998-B54B-4785-AC92-785AC8DDEE09}"/>
    <cellStyle name="Normal 2 23 8 3" xfId="1335" xr:uid="{A9A9D98A-5F9B-4761-B12A-33071A2EB8B3}"/>
    <cellStyle name="Normal 2 23 8 3 2" xfId="3818" xr:uid="{95BEDACA-B55E-4DA1-9D2B-6AD35C6DDD71}"/>
    <cellStyle name="Normal 2 23 8 3 2 2" xfId="8512" xr:uid="{0C599EAB-50BA-442D-B6FC-F19121230F9A}"/>
    <cellStyle name="Normal 2 23 8 3 2 2 2" xfId="17492" xr:uid="{C8798712-3173-4706-9DC4-1505050CD6B3}"/>
    <cellStyle name="Normal 2 23 8 3 2 2 2 2" xfId="35450" xr:uid="{7AB7A0D7-AC8F-4FAD-9E63-2729298AFD02}"/>
    <cellStyle name="Normal 2 23 8 3 2 2 3" xfId="26493" xr:uid="{722A3D31-FCAE-4696-BC06-2FE7E002CA46}"/>
    <cellStyle name="Normal 2 23 8 3 2 3" xfId="12825" xr:uid="{CC4B3B2D-7B9E-4088-A834-2AB66B3930C5}"/>
    <cellStyle name="Normal 2 23 8 3 2 3 2" xfId="30783" xr:uid="{A0E920E1-8CB5-4FB8-83CD-BF51D933804D}"/>
    <cellStyle name="Normal 2 23 8 3 2 4" xfId="21816" xr:uid="{DA5AC718-FA73-4A11-AC85-4CBD6D5C5A1A}"/>
    <cellStyle name="Normal 2 23 8 3 3" xfId="6356" xr:uid="{0BD25D93-A493-4287-8E5C-57641C4E2C20}"/>
    <cellStyle name="Normal 2 23 8 3 3 2" xfId="15338" xr:uid="{AC51435D-5243-4673-BEF3-E7E15828757E}"/>
    <cellStyle name="Normal 2 23 8 3 3 2 2" xfId="33296" xr:uid="{3122E7B6-30E7-4C3F-910F-E9E21B6C185D}"/>
    <cellStyle name="Normal 2 23 8 3 3 3" xfId="24339" xr:uid="{E9AC052E-5D1B-4FD4-9143-43416B5CCAED}"/>
    <cellStyle name="Normal 2 23 8 3 4" xfId="10671" xr:uid="{3C15F7EE-C55E-48EF-A5DF-0835C380E0D4}"/>
    <cellStyle name="Normal 2 23 8 3 4 2" xfId="28629" xr:uid="{66CF18D1-7834-4143-A24E-A7B6B4807EA2}"/>
    <cellStyle name="Normal 2 23 8 3 5" xfId="19661" xr:uid="{C573CEE2-DF9A-412E-B263-D58CE8EBC584}"/>
    <cellStyle name="Normal 2 23 8 4" xfId="1714" xr:uid="{50ED3695-5AD7-4207-ADBF-51E49CCC3857}"/>
    <cellStyle name="Normal 2 23 8 4 2" xfId="3989" xr:uid="{E77DFA81-561E-4D7C-9274-061CA83210AF}"/>
    <cellStyle name="Normal 2 23 8 4 2 2" xfId="8683" xr:uid="{10F55BAA-C926-4C39-927F-824745343EFF}"/>
    <cellStyle name="Normal 2 23 8 4 2 2 2" xfId="17663" xr:uid="{733019DF-5E9D-4D09-AE41-56DE91266BBB}"/>
    <cellStyle name="Normal 2 23 8 4 2 2 2 2" xfId="35621" xr:uid="{FB4839E4-2EFD-48E3-A199-16E07FDCAE35}"/>
    <cellStyle name="Normal 2 23 8 4 2 2 3" xfId="26664" xr:uid="{5A0B22F0-2B11-4BB4-89B1-8C3FCFB35D77}"/>
    <cellStyle name="Normal 2 23 8 4 2 3" xfId="12996" xr:uid="{9ED67897-FA01-47F2-AB48-8ECC69012C67}"/>
    <cellStyle name="Normal 2 23 8 4 2 3 2" xfId="30954" xr:uid="{23322BDD-CD11-4FC2-B018-DF2F23093F2D}"/>
    <cellStyle name="Normal 2 23 8 4 2 4" xfId="21987" xr:uid="{6A847C44-2969-4A71-8355-FD7F1EE66BA7}"/>
    <cellStyle name="Normal 2 23 8 4 3" xfId="6716" xr:uid="{25F57E4A-D026-459A-BAC7-D58B44324543}"/>
    <cellStyle name="Normal 2 23 8 4 3 2" xfId="15697" xr:uid="{0569E392-FDA2-4247-A9A8-7C3E2706B9E8}"/>
    <cellStyle name="Normal 2 23 8 4 3 2 2" xfId="33655" xr:uid="{1C1C1DA9-E920-49E4-82EF-C99ECE456650}"/>
    <cellStyle name="Normal 2 23 8 4 3 3" xfId="24698" xr:uid="{DC3FF0D8-BD45-45B0-99D6-5DD7F2D025F8}"/>
    <cellStyle name="Normal 2 23 8 4 4" xfId="11030" xr:uid="{BF73F23A-A087-4DB4-87A5-A208E4D94C47}"/>
    <cellStyle name="Normal 2 23 8 4 4 2" xfId="28988" xr:uid="{7AA9F39A-0C45-4C93-BF27-9EF6176D1E74}"/>
    <cellStyle name="Normal 2 23 8 4 5" xfId="20020" xr:uid="{CCB31750-E79C-4EB7-AD7A-AEFC0C95EEF0}"/>
    <cellStyle name="Normal 2 23 8 5" xfId="2131" xr:uid="{2F237479-9534-49C8-A9DF-5E10A80F5D09}"/>
    <cellStyle name="Normal 2 23 8 5 2" xfId="4347" xr:uid="{9D9556CE-4EA4-4188-9282-CE395398DA39}"/>
    <cellStyle name="Normal 2 23 8 5 2 2" xfId="9041" xr:uid="{CE843465-1F0D-46E6-94A0-62340E5E98D0}"/>
    <cellStyle name="Normal 2 23 8 5 2 2 2" xfId="18021" xr:uid="{41F0E6A1-4F67-45B7-AD30-62D446A2B7D0}"/>
    <cellStyle name="Normal 2 23 8 5 2 2 2 2" xfId="35979" xr:uid="{122EA213-FDCB-4D7B-9140-5082F93807DE}"/>
    <cellStyle name="Normal 2 23 8 5 2 2 3" xfId="27022" xr:uid="{2D865256-78DE-400B-87D5-06DC02DE213F}"/>
    <cellStyle name="Normal 2 23 8 5 2 3" xfId="13354" xr:uid="{0D6D063B-6BA0-4D6D-A4E4-70836EF5B768}"/>
    <cellStyle name="Normal 2 23 8 5 2 3 2" xfId="31312" xr:uid="{09C6FFA2-0A9A-475F-B943-719211C0EDA4}"/>
    <cellStyle name="Normal 2 23 8 5 2 4" xfId="22345" xr:uid="{E36B67E8-68BC-403B-ABEA-24572A8BD8FC}"/>
    <cellStyle name="Normal 2 23 8 5 3" xfId="7075" xr:uid="{7643BE95-333F-4AF0-A0D3-851D36B5B085}"/>
    <cellStyle name="Normal 2 23 8 5 3 2" xfId="16056" xr:uid="{5C0B55D6-8AC8-4C01-8E7D-19E4754610AD}"/>
    <cellStyle name="Normal 2 23 8 5 3 2 2" xfId="34014" xr:uid="{261DC7F7-38D2-4A70-93F9-B755440530DD}"/>
    <cellStyle name="Normal 2 23 8 5 3 3" xfId="25057" xr:uid="{00E0854C-0EA0-461D-8D84-D13C136462F8}"/>
    <cellStyle name="Normal 2 23 8 5 4" xfId="11389" xr:uid="{0BCD291E-B575-4A66-9820-EA79E1210FD3}"/>
    <cellStyle name="Normal 2 23 8 5 4 2" xfId="29347" xr:uid="{AA6EF422-FFF6-4879-B37E-AF278C5188B7}"/>
    <cellStyle name="Normal 2 23 8 5 5" xfId="20379" xr:uid="{39ADD048-764B-421A-A01D-EB81538CA969}"/>
    <cellStyle name="Normal 2 23 8 6" xfId="2718" xr:uid="{D097E5C7-5025-442B-B18E-FA4CBA69D36A}"/>
    <cellStyle name="Normal 2 23 8 6 2" xfId="4706" xr:uid="{A16C07CC-2A96-4632-9FF0-C5480BDF1275}"/>
    <cellStyle name="Normal 2 23 8 6 2 2" xfId="9400" xr:uid="{601EF8AE-F319-4F15-ACB9-94D35A870401}"/>
    <cellStyle name="Normal 2 23 8 6 2 2 2" xfId="18380" xr:uid="{7AA3FD09-0A6B-41A2-ABC3-72828EE148DC}"/>
    <cellStyle name="Normal 2 23 8 6 2 2 2 2" xfId="36338" xr:uid="{AA5262DF-6E70-4697-BC43-49F8EEA328AE}"/>
    <cellStyle name="Normal 2 23 8 6 2 2 3" xfId="27381" xr:uid="{5C4EAA17-ED00-4E1F-9CA7-B79C981E6EB2}"/>
    <cellStyle name="Normal 2 23 8 6 2 3" xfId="13713" xr:uid="{2A091C72-7B68-4E48-A82E-BD6FCB3C7067}"/>
    <cellStyle name="Normal 2 23 8 6 2 3 2" xfId="31671" xr:uid="{3149E261-DA2E-45E7-A35F-EE5491AA45CF}"/>
    <cellStyle name="Normal 2 23 8 6 2 4" xfId="22704" xr:uid="{5AA5B8FE-36A7-42F8-BD5E-703B7C8E9671}"/>
    <cellStyle name="Normal 2 23 8 6 3" xfId="7435" xr:uid="{B40642B4-3C5A-4831-A483-4392BC1DDFD3}"/>
    <cellStyle name="Normal 2 23 8 6 3 2" xfId="16415" xr:uid="{5E033207-1E20-4EF3-9D97-681CE3E2685A}"/>
    <cellStyle name="Normal 2 23 8 6 3 2 2" xfId="34373" xr:uid="{6A061774-22D3-4987-AC80-C6019A780085}"/>
    <cellStyle name="Normal 2 23 8 6 3 3" xfId="25416" xr:uid="{FBEE2B0E-DDF9-4701-A7C9-36E8AF373868}"/>
    <cellStyle name="Normal 2 23 8 6 4" xfId="11748" xr:uid="{326545BD-3EA1-413D-9700-6818FB17AC8B}"/>
    <cellStyle name="Normal 2 23 8 6 4 2" xfId="29706" xr:uid="{BEEB97FF-7696-4CBB-8D13-2903ACA18BE0}"/>
    <cellStyle name="Normal 2 23 8 6 5" xfId="20739" xr:uid="{08430208-C81F-40B9-850D-8B5AF973183A}"/>
    <cellStyle name="Normal 2 23 8 7" xfId="3078" xr:uid="{69CF409D-7445-4FFF-BC9C-E8BE3AEE7AC9}"/>
    <cellStyle name="Normal 2 23 8 7 2" xfId="5065" xr:uid="{4FCE6A22-0328-44CD-9C13-1B875A37B6B5}"/>
    <cellStyle name="Normal 2 23 8 7 2 2" xfId="9759" xr:uid="{06B322B5-50AD-46AE-8ED7-540EB4488AF3}"/>
    <cellStyle name="Normal 2 23 8 7 2 2 2" xfId="18739" xr:uid="{B00BD306-99D3-4B73-9D29-9A5EF0728870}"/>
    <cellStyle name="Normal 2 23 8 7 2 2 2 2" xfId="36697" xr:uid="{DABD9F99-D22B-404E-A5AA-433C1BD73CCF}"/>
    <cellStyle name="Normal 2 23 8 7 2 2 3" xfId="27740" xr:uid="{437C8FE4-636D-4C2A-BAB5-3271A08DDE88}"/>
    <cellStyle name="Normal 2 23 8 7 2 3" xfId="14072" xr:uid="{A1F26881-73E5-48A1-85A6-73251AB21AF7}"/>
    <cellStyle name="Normal 2 23 8 7 2 3 2" xfId="32030" xr:uid="{F185008C-A9D4-4A99-8DE0-8CA7E569C0D5}"/>
    <cellStyle name="Normal 2 23 8 7 2 4" xfId="23063" xr:uid="{7FF87C4F-0ADA-492B-BC87-91390F969FEB}"/>
    <cellStyle name="Normal 2 23 8 7 3" xfId="7794" xr:uid="{DD3D0C96-2929-4287-8081-E9F729E42203}"/>
    <cellStyle name="Normal 2 23 8 7 3 2" xfId="16774" xr:uid="{7938E915-B229-4911-96E7-DB22579CB791}"/>
    <cellStyle name="Normal 2 23 8 7 3 2 2" xfId="34732" xr:uid="{251D1D22-0822-42D1-8CC7-C208BB30C972}"/>
    <cellStyle name="Normal 2 23 8 7 3 3" xfId="25775" xr:uid="{D4D28E71-F73E-43CA-B58E-253F0CCD7AF8}"/>
    <cellStyle name="Normal 2 23 8 7 4" xfId="12107" xr:uid="{C2A8EFF7-B14E-496F-BBF3-1970FC5A0B85}"/>
    <cellStyle name="Normal 2 23 8 7 4 2" xfId="30065" xr:uid="{8303C69E-46AD-45AD-9E25-820EB9BBF09A}"/>
    <cellStyle name="Normal 2 23 8 7 5" xfId="21098" xr:uid="{B34AE76A-8865-4663-AD15-F28D934634AC}"/>
    <cellStyle name="Normal 2 23 8 8" xfId="1164" xr:uid="{F8DF725A-A645-4BF0-B9B4-00FC3EC5EDB6}"/>
    <cellStyle name="Normal 2 23 8 8 2" xfId="6185" xr:uid="{7A481973-135E-4B10-A0BD-54824BAB0A0D}"/>
    <cellStyle name="Normal 2 23 8 8 2 2" xfId="15167" xr:uid="{CE758BFD-3978-47A5-8D0B-333DF9369300}"/>
    <cellStyle name="Normal 2 23 8 8 2 2 2" xfId="33125" xr:uid="{309273A2-1120-42D5-A89C-485B5AB6AC89}"/>
    <cellStyle name="Normal 2 23 8 8 2 3" xfId="24168" xr:uid="{FF842142-8A45-4241-8256-019CB8316627}"/>
    <cellStyle name="Normal 2 23 8 8 3" xfId="10500" xr:uid="{88E5E99A-B002-450D-B68D-C4BE3DC53ADB}"/>
    <cellStyle name="Normal 2 23 8 8 3 2" xfId="28458" xr:uid="{FEA86177-F198-48BC-A072-189B978134C8}"/>
    <cellStyle name="Normal 2 23 8 8 4" xfId="19490" xr:uid="{38CF2905-1860-44A4-8786-5F22B0249F52}"/>
    <cellStyle name="Normal 2 23 8 9" xfId="3459" xr:uid="{C647E32C-2A94-4D89-9DFB-425B2330C7B9}"/>
    <cellStyle name="Normal 2 23 8 9 2" xfId="8153" xr:uid="{38AAF1C3-7B85-4AD7-8DE4-6973D0798D15}"/>
    <cellStyle name="Normal 2 23 8 9 2 2" xfId="17133" xr:uid="{1BACD018-5B9F-41F8-A1AA-0238689CC33B}"/>
    <cellStyle name="Normal 2 23 8 9 2 2 2" xfId="35091" xr:uid="{E4715239-8F63-4F26-8D67-991D604FCEFE}"/>
    <cellStyle name="Normal 2 23 8 9 2 3" xfId="26134" xr:uid="{36716824-8CD0-4982-BC84-8907685BE711}"/>
    <cellStyle name="Normal 2 23 8 9 3" xfId="12466" xr:uid="{465DBED1-B545-4891-8CAD-A100608C4348}"/>
    <cellStyle name="Normal 2 23 8 9 3 2" xfId="30424" xr:uid="{787C1DB8-56AE-4394-A23D-76B286806237}"/>
    <cellStyle name="Normal 2 23 8 9 4" xfId="21457" xr:uid="{1DBF51A9-0918-44EB-B90B-9E752D3B830D}"/>
    <cellStyle name="Normal 2 23 9" xfId="690" xr:uid="{F09901B7-645C-4419-AEF8-869AC7938AEB}"/>
    <cellStyle name="Normal 2 23 9 10" xfId="5446" xr:uid="{DDD24442-35BC-4081-92E8-AB5BAF156740}"/>
    <cellStyle name="Normal 2 23 9 10 2" xfId="14453" xr:uid="{7B3520AB-898D-465E-932F-9042BF3889FE}"/>
    <cellStyle name="Normal 2 23 9 10 2 2" xfId="32411" xr:uid="{0DB1085E-922C-41E9-B16A-77163A9073ED}"/>
    <cellStyle name="Normal 2 23 9 10 3" xfId="23444" xr:uid="{E18CDD82-9DE3-41D2-8F99-A9A7B341F931}"/>
    <cellStyle name="Normal 2 23 9 11" xfId="5847" xr:uid="{95C6C476-788C-40B6-8A2F-E482D60E70E8}"/>
    <cellStyle name="Normal 2 23 9 11 2" xfId="14830" xr:uid="{5A872EF7-E321-482B-81F1-9194B7608D34}"/>
    <cellStyle name="Normal 2 23 9 11 2 2" xfId="32788" xr:uid="{4E40BEC0-49AA-4E4C-B096-894FE1E35757}"/>
    <cellStyle name="Normal 2 23 9 11 3" xfId="23831" xr:uid="{9BD3BA00-5056-4553-88F2-6F0ACB6132CA}"/>
    <cellStyle name="Normal 2 23 9 12" xfId="10160" xr:uid="{A4683D77-CAA3-465E-8FAB-776CE45D57D7}"/>
    <cellStyle name="Normal 2 23 9 12 2" xfId="28121" xr:uid="{82A2DB2D-5994-4430-82C2-B2339EC8A5D2}"/>
    <cellStyle name="Normal 2 23 9 13" xfId="19147" xr:uid="{179AC0C0-1431-4F98-9104-F747E15559A3}"/>
    <cellStyle name="Normal 2 23 9 2" xfId="896" xr:uid="{7F990243-16E2-4C9D-B232-8931BA047944}"/>
    <cellStyle name="Normal 2 23 9 2 10" xfId="10331" xr:uid="{953DD60B-A7D1-4580-AB38-D488C46B1954}"/>
    <cellStyle name="Normal 2 23 9 2 10 2" xfId="28292" xr:uid="{59C38218-E676-456A-BBB9-64C42AF2EB74}"/>
    <cellStyle name="Normal 2 23 9 2 11" xfId="19318" xr:uid="{4B596321-3608-4D24-B74A-7EE7500E2C23}"/>
    <cellStyle name="Normal 2 23 9 2 2" xfId="1907" xr:uid="{C8EBA963-A221-4DE2-B4A0-E109C844DB10}"/>
    <cellStyle name="Normal 2 23 9 2 2 2" xfId="4182" xr:uid="{1982D66E-226E-4E6A-952E-4B5F5D35903D}"/>
    <cellStyle name="Normal 2 23 9 2 2 2 2" xfId="8876" xr:uid="{D5835C42-6176-4A8F-8998-D2251E8B511B}"/>
    <cellStyle name="Normal 2 23 9 2 2 2 2 2" xfId="17856" xr:uid="{0E992E8B-AB52-4A58-A41A-558CBA42B7A0}"/>
    <cellStyle name="Normal 2 23 9 2 2 2 2 2 2" xfId="35814" xr:uid="{2021F6FC-77C4-44D9-B0CB-AE64F9F54274}"/>
    <cellStyle name="Normal 2 23 9 2 2 2 2 3" xfId="26857" xr:uid="{253FD55F-C557-4FA4-88C1-D5A1B817F356}"/>
    <cellStyle name="Normal 2 23 9 2 2 2 3" xfId="13189" xr:uid="{01A58088-0A6B-4163-B8D4-D53E89EF00F6}"/>
    <cellStyle name="Normal 2 23 9 2 2 2 3 2" xfId="31147" xr:uid="{DAE28BC0-CF49-4C43-B6B7-2965221AB810}"/>
    <cellStyle name="Normal 2 23 9 2 2 2 4" xfId="22180" xr:uid="{C1C1614F-596E-465E-A06E-5F2E045EDBAD}"/>
    <cellStyle name="Normal 2 23 9 2 2 3" xfId="6909" xr:uid="{E4A851A0-78CD-48BD-BEF0-2B29F40987C7}"/>
    <cellStyle name="Normal 2 23 9 2 2 3 2" xfId="15890" xr:uid="{8835AA51-143A-4474-9E73-C7C21401CB2C}"/>
    <cellStyle name="Normal 2 23 9 2 2 3 2 2" xfId="33848" xr:uid="{2958F9EC-5B91-4864-BD2C-A07F386F7B2A}"/>
    <cellStyle name="Normal 2 23 9 2 2 3 3" xfId="24891" xr:uid="{84D04361-39EB-4F5A-B864-F0EE2B1EC0E9}"/>
    <cellStyle name="Normal 2 23 9 2 2 4" xfId="11223" xr:uid="{1791F9EB-CD90-435D-9F6A-9260141FFEC1}"/>
    <cellStyle name="Normal 2 23 9 2 2 4 2" xfId="29181" xr:uid="{548397A0-5BD5-4FCC-B6CD-E507F03CB509}"/>
    <cellStyle name="Normal 2 23 9 2 2 5" xfId="20213" xr:uid="{834F63EC-18F6-4B3B-94EE-AE2D3E60D474}"/>
    <cellStyle name="Normal 2 23 9 2 3" xfId="2333" xr:uid="{FA76DF9A-246D-4DFC-BF1D-E12922501025}"/>
    <cellStyle name="Normal 2 23 9 2 3 2" xfId="4540" xr:uid="{2A08FA00-A40B-4848-9A4D-8E3E739C9D0E}"/>
    <cellStyle name="Normal 2 23 9 2 3 2 2" xfId="9234" xr:uid="{41DC306D-D614-4E16-BF9D-F68A25E55501}"/>
    <cellStyle name="Normal 2 23 9 2 3 2 2 2" xfId="18214" xr:uid="{45CF2C48-F6A1-4776-8D6F-8BB1B8E508D2}"/>
    <cellStyle name="Normal 2 23 9 2 3 2 2 2 2" xfId="36172" xr:uid="{56D0C003-5C00-4ACA-97B6-8198DB91A572}"/>
    <cellStyle name="Normal 2 23 9 2 3 2 2 3" xfId="27215" xr:uid="{8078ABA4-B4F9-4C0A-A06D-E8178BAC1DE9}"/>
    <cellStyle name="Normal 2 23 9 2 3 2 3" xfId="13547" xr:uid="{7018C8A2-9EEC-4E3D-8C2F-C2CDE38C74F3}"/>
    <cellStyle name="Normal 2 23 9 2 3 2 3 2" xfId="31505" xr:uid="{382540B9-5DF9-42D7-BA24-75F4BC377DF0}"/>
    <cellStyle name="Normal 2 23 9 2 3 2 4" xfId="22538" xr:uid="{6096F023-CF06-4C03-9FAC-49152F63F1CB}"/>
    <cellStyle name="Normal 2 23 9 2 3 3" xfId="7268" xr:uid="{D2D988F8-E79E-4A0B-86BE-C1F573FE0F37}"/>
    <cellStyle name="Normal 2 23 9 2 3 3 2" xfId="16249" xr:uid="{69CEDA51-5A6B-488B-8D65-F55124B1C611}"/>
    <cellStyle name="Normal 2 23 9 2 3 3 2 2" xfId="34207" xr:uid="{3BCFDC7D-A1ED-47CA-99AE-A31F71B1873F}"/>
    <cellStyle name="Normal 2 23 9 2 3 3 3" xfId="25250" xr:uid="{F56D3B2A-2F69-4E40-9497-7F0D091D1EE0}"/>
    <cellStyle name="Normal 2 23 9 2 3 4" xfId="11582" xr:uid="{56C5B565-E64B-494D-812F-AD6F316A5F78}"/>
    <cellStyle name="Normal 2 23 9 2 3 4 2" xfId="29540" xr:uid="{22E0BC2C-0B52-4DD0-8989-3BB698CFFCA1}"/>
    <cellStyle name="Normal 2 23 9 2 3 5" xfId="20572" xr:uid="{A145D471-627D-4965-8028-A847008D50B5}"/>
    <cellStyle name="Normal 2 23 9 2 4" xfId="2912" xr:uid="{209D91F6-C3B3-4881-83D6-5C054B1DD6FC}"/>
    <cellStyle name="Normal 2 23 9 2 4 2" xfId="4899" xr:uid="{969D2016-1B06-4DE4-8AC0-2C9D93AEB83E}"/>
    <cellStyle name="Normal 2 23 9 2 4 2 2" xfId="9593" xr:uid="{488F6481-0DC6-4FF6-9912-6AED36571DB3}"/>
    <cellStyle name="Normal 2 23 9 2 4 2 2 2" xfId="18573" xr:uid="{18293360-33D2-4F28-B4DD-E216EC3DE672}"/>
    <cellStyle name="Normal 2 23 9 2 4 2 2 2 2" xfId="36531" xr:uid="{083E2B34-583E-4F1A-831B-CFCBE0C6E48B}"/>
    <cellStyle name="Normal 2 23 9 2 4 2 2 3" xfId="27574" xr:uid="{5B44A28B-C4AC-4DF4-9FD0-477F8AEA1BD8}"/>
    <cellStyle name="Normal 2 23 9 2 4 2 3" xfId="13906" xr:uid="{3BE5FF1E-38BA-463D-916F-0CEDA0C6DF91}"/>
    <cellStyle name="Normal 2 23 9 2 4 2 3 2" xfId="31864" xr:uid="{A6CE2A0B-488A-4CD1-81E2-6E5C8068C544}"/>
    <cellStyle name="Normal 2 23 9 2 4 2 4" xfId="22897" xr:uid="{FDC2B600-3666-4802-9791-BC5F687F9AC1}"/>
    <cellStyle name="Normal 2 23 9 2 4 3" xfId="7628" xr:uid="{772B89C4-52C2-4C83-B8A1-2E37B6474DD2}"/>
    <cellStyle name="Normal 2 23 9 2 4 3 2" xfId="16608" xr:uid="{4262A5B4-2886-4534-83F0-9F589D89CC26}"/>
    <cellStyle name="Normal 2 23 9 2 4 3 2 2" xfId="34566" xr:uid="{14414BB5-1DD5-42EF-8697-253FBE3712AC}"/>
    <cellStyle name="Normal 2 23 9 2 4 3 3" xfId="25609" xr:uid="{8F94025D-32B2-49C1-B191-7EADCF5F1BDC}"/>
    <cellStyle name="Normal 2 23 9 2 4 4" xfId="11941" xr:uid="{DC4CC7C3-5584-4CF7-8691-AC4B9C26D13D}"/>
    <cellStyle name="Normal 2 23 9 2 4 4 2" xfId="29899" xr:uid="{02F11554-8D22-4569-B4CD-AF876E5E8E42}"/>
    <cellStyle name="Normal 2 23 9 2 4 5" xfId="20932" xr:uid="{4D6DE06C-F49A-4396-B7DB-1CF567074302}"/>
    <cellStyle name="Normal 2 23 9 2 5" xfId="3292" xr:uid="{C952C7D7-332C-4E39-9D9D-10A1986FA0BF}"/>
    <cellStyle name="Normal 2 23 9 2 5 2" xfId="5258" xr:uid="{0933CB63-7CF3-4BB4-A8AD-11B92B893804}"/>
    <cellStyle name="Normal 2 23 9 2 5 2 2" xfId="9952" xr:uid="{35A1978C-E5B8-4DFD-B945-F09B217AC187}"/>
    <cellStyle name="Normal 2 23 9 2 5 2 2 2" xfId="18932" xr:uid="{94E03D8D-EF6F-4CF0-BCDC-34D69ED9A832}"/>
    <cellStyle name="Normal 2 23 9 2 5 2 2 2 2" xfId="36890" xr:uid="{76ADB0F0-2754-4A0A-ABE7-13150E0671D8}"/>
    <cellStyle name="Normal 2 23 9 2 5 2 2 3" xfId="27933" xr:uid="{83F700FD-2F3F-46EB-A291-578B0678B9A0}"/>
    <cellStyle name="Normal 2 23 9 2 5 2 3" xfId="14265" xr:uid="{23FF9A8E-25ED-45D9-A3E9-88A26801A41A}"/>
    <cellStyle name="Normal 2 23 9 2 5 2 3 2" xfId="32223" xr:uid="{222A1095-EB4E-47C8-8C83-0ECEC9BE2EFE}"/>
    <cellStyle name="Normal 2 23 9 2 5 2 4" xfId="23256" xr:uid="{2AC3564E-B802-4ECA-A948-6322BC5D0D08}"/>
    <cellStyle name="Normal 2 23 9 2 5 3" xfId="7987" xr:uid="{0A36A4AA-A098-4D89-8F54-509E7F72F879}"/>
    <cellStyle name="Normal 2 23 9 2 5 3 2" xfId="16967" xr:uid="{5EBA8741-AC64-4948-A9C8-93740E292C77}"/>
    <cellStyle name="Normal 2 23 9 2 5 3 2 2" xfId="34925" xr:uid="{8C5FEAEE-C1F8-46F5-9672-52FB7BBC1D80}"/>
    <cellStyle name="Normal 2 23 9 2 5 3 3" xfId="25968" xr:uid="{7D3805D8-6103-470D-AA04-5032E66FC523}"/>
    <cellStyle name="Normal 2 23 9 2 5 4" xfId="12300" xr:uid="{C1C3F749-44FB-4007-ADBA-19819F217781}"/>
    <cellStyle name="Normal 2 23 9 2 5 4 2" xfId="30258" xr:uid="{3E3569A6-5DF7-4EA3-855D-5A5D7BD79A83}"/>
    <cellStyle name="Normal 2 23 9 2 5 5" xfId="21291" xr:uid="{AD8E16D0-598E-46A8-914A-A4D8A7BC40C3}"/>
    <cellStyle name="Normal 2 23 9 2 6" xfId="1548" xr:uid="{3495F809-123B-4A8F-BCA7-C87B575286D5}"/>
    <cellStyle name="Normal 2 23 9 2 6 2" xfId="6550" xr:uid="{1BD22521-BAAB-473F-ABE7-FC695E062400}"/>
    <cellStyle name="Normal 2 23 9 2 6 2 2" xfId="15531" xr:uid="{D50FB265-852D-4D3C-8430-89CED89AA044}"/>
    <cellStyle name="Normal 2 23 9 2 6 2 2 2" xfId="33489" xr:uid="{63619ED4-A7B0-412E-996F-FBBA9AE22DB5}"/>
    <cellStyle name="Normal 2 23 9 2 6 2 3" xfId="24532" xr:uid="{289BAF3B-F266-4736-B2A3-D81FF4F67621}"/>
    <cellStyle name="Normal 2 23 9 2 6 3" xfId="10864" xr:uid="{BEEBE462-379D-415C-9DD1-48CE05ACFB4A}"/>
    <cellStyle name="Normal 2 23 9 2 6 3 2" xfId="28822" xr:uid="{BB372BEA-690B-442E-BCA8-B3C8AE70DFEC}"/>
    <cellStyle name="Normal 2 23 9 2 6 4" xfId="19854" xr:uid="{FA45FD3D-B8E8-4812-A780-DF98DCB9E316}"/>
    <cellStyle name="Normal 2 23 9 2 7" xfId="3652" xr:uid="{B6E60163-409B-42E1-B21D-8C6B97162ED5}"/>
    <cellStyle name="Normal 2 23 9 2 7 2" xfId="8346" xr:uid="{3D14AAD5-26C3-49C9-ADAE-0325EEC4E02C}"/>
    <cellStyle name="Normal 2 23 9 2 7 2 2" xfId="17326" xr:uid="{B842F679-447C-4917-B280-2983F4BF3F09}"/>
    <cellStyle name="Normal 2 23 9 2 7 2 2 2" xfId="35284" xr:uid="{0B9F84CA-F5A3-4E95-B60C-40783625027D}"/>
    <cellStyle name="Normal 2 23 9 2 7 2 3" xfId="26327" xr:uid="{83462344-C7B6-47C4-9E67-A0B0FE39BDF5}"/>
    <cellStyle name="Normal 2 23 9 2 7 3" xfId="12659" xr:uid="{5A7C927D-E965-43F9-A8EB-87EAD815CDA8}"/>
    <cellStyle name="Normal 2 23 9 2 7 3 2" xfId="30617" xr:uid="{80607CA9-6CCF-4713-8A05-41BE79F44C82}"/>
    <cellStyle name="Normal 2 23 9 2 7 4" xfId="21650" xr:uid="{DB67E102-4AAC-4C5F-9B1A-E4076210C31B}"/>
    <cellStyle name="Normal 2 23 9 2 8" xfId="5619" xr:uid="{963E01DA-76A4-4C83-AD0F-AE507F2659F5}"/>
    <cellStyle name="Normal 2 23 9 2 8 2" xfId="14624" xr:uid="{9C655D06-0D31-49E7-8CBF-54C5F0A39BB8}"/>
    <cellStyle name="Normal 2 23 9 2 8 2 2" xfId="32582" xr:uid="{A6FA1CF1-753F-496E-A108-587AF3400430}"/>
    <cellStyle name="Normal 2 23 9 2 8 3" xfId="23617" xr:uid="{B54C739A-B6BB-4E20-A4FB-6231C9531C7E}"/>
    <cellStyle name="Normal 2 23 9 2 9" xfId="6018" xr:uid="{21D7043A-5C8B-481C-BED2-C6AD6C594D38}"/>
    <cellStyle name="Normal 2 23 9 2 9 2" xfId="15001" xr:uid="{427552C9-3222-492C-8625-2E9BB853783A}"/>
    <cellStyle name="Normal 2 23 9 2 9 2 2" xfId="32959" xr:uid="{36D0EB8A-AF05-462E-A3FB-D7BAE077C85B}"/>
    <cellStyle name="Normal 2 23 9 2 9 3" xfId="24002" xr:uid="{4B7BE22E-7989-412D-A578-8AF2BD287871}"/>
    <cellStyle name="Normal 2 23 9 3" xfId="1357" xr:uid="{292D0281-6134-4C65-A0C6-CAD77DAFEB3C}"/>
    <cellStyle name="Normal 2 23 9 3 2" xfId="3840" xr:uid="{88A1315A-CF49-4A99-880B-C50451B7B4C4}"/>
    <cellStyle name="Normal 2 23 9 3 2 2" xfId="8534" xr:uid="{C9F87374-A7EA-44C9-B839-6C76B8E687AB}"/>
    <cellStyle name="Normal 2 23 9 3 2 2 2" xfId="17514" xr:uid="{5DF16DA5-ACB1-4F13-BD6F-BE2983E8CD5B}"/>
    <cellStyle name="Normal 2 23 9 3 2 2 2 2" xfId="35472" xr:uid="{19BD1FD1-3A8E-434B-A288-E1F3ABFD7FD4}"/>
    <cellStyle name="Normal 2 23 9 3 2 2 3" xfId="26515" xr:uid="{30CDF507-457A-49F1-84AB-26A491804913}"/>
    <cellStyle name="Normal 2 23 9 3 2 3" xfId="12847" xr:uid="{00B0D45B-37A8-46D0-9F1B-D464D9789D46}"/>
    <cellStyle name="Normal 2 23 9 3 2 3 2" xfId="30805" xr:uid="{E674C5F8-0FAC-47E4-A2C1-D6BB25763EC0}"/>
    <cellStyle name="Normal 2 23 9 3 2 4" xfId="21838" xr:uid="{71533B8F-2B83-451A-8BEC-418015E70AC9}"/>
    <cellStyle name="Normal 2 23 9 3 3" xfId="6378" xr:uid="{99294178-8AC3-464F-A49B-E01450A231E1}"/>
    <cellStyle name="Normal 2 23 9 3 3 2" xfId="15360" xr:uid="{D32FC6CD-BF17-403F-B7EB-1CE3761A3195}"/>
    <cellStyle name="Normal 2 23 9 3 3 2 2" xfId="33318" xr:uid="{046FFE7B-7F3B-43CB-A554-82BF308FE030}"/>
    <cellStyle name="Normal 2 23 9 3 3 3" xfId="24361" xr:uid="{D71EC326-2C2E-420E-B14F-711634BC010B}"/>
    <cellStyle name="Normal 2 23 9 3 4" xfId="10693" xr:uid="{CC9E8598-41A9-4BA1-AA92-A28D43857EA3}"/>
    <cellStyle name="Normal 2 23 9 3 4 2" xfId="28651" xr:uid="{DEB978F3-6244-4EE5-9F1C-9C8478738204}"/>
    <cellStyle name="Normal 2 23 9 3 5" xfId="19683" xr:uid="{9D3334DE-CF3F-4D86-BFC1-0DFC23ABEAF6}"/>
    <cellStyle name="Normal 2 23 9 4" xfId="1736" xr:uid="{C820A31E-A35E-4B7C-8AF1-CFE9347D145C}"/>
    <cellStyle name="Normal 2 23 9 4 2" xfId="4011" xr:uid="{ED80A562-7740-4B44-963E-2EF35FEA411E}"/>
    <cellStyle name="Normal 2 23 9 4 2 2" xfId="8705" xr:uid="{E3111C24-FE4E-4031-89E6-F71D78762033}"/>
    <cellStyle name="Normal 2 23 9 4 2 2 2" xfId="17685" xr:uid="{17C15EAA-B9AE-4E50-8067-6FA3A2F02A2C}"/>
    <cellStyle name="Normal 2 23 9 4 2 2 2 2" xfId="35643" xr:uid="{B54D98EB-0544-4C82-83FB-AE6CFB81D65D}"/>
    <cellStyle name="Normal 2 23 9 4 2 2 3" xfId="26686" xr:uid="{D841DB4A-E2BB-45C4-9BB6-12807EAFC3CD}"/>
    <cellStyle name="Normal 2 23 9 4 2 3" xfId="13018" xr:uid="{67388C81-1AFA-425A-BEE4-15E0319FDDE2}"/>
    <cellStyle name="Normal 2 23 9 4 2 3 2" xfId="30976" xr:uid="{4D2175DF-B87A-4295-B377-1DC4FDD586FC}"/>
    <cellStyle name="Normal 2 23 9 4 2 4" xfId="22009" xr:uid="{6A92B0B4-1E05-452F-B0D6-43440CC68641}"/>
    <cellStyle name="Normal 2 23 9 4 3" xfId="6738" xr:uid="{9FE54756-76A4-4300-AAEA-FF0CB48AFF11}"/>
    <cellStyle name="Normal 2 23 9 4 3 2" xfId="15719" xr:uid="{AEE7B3E0-010E-4A62-BA00-5CEDC81C6DC2}"/>
    <cellStyle name="Normal 2 23 9 4 3 2 2" xfId="33677" xr:uid="{A000C156-FAA4-4D32-A0B8-48E7EE26BB60}"/>
    <cellStyle name="Normal 2 23 9 4 3 3" xfId="24720" xr:uid="{E9D0C280-08BC-44E5-ACC4-4D9567D490AA}"/>
    <cellStyle name="Normal 2 23 9 4 4" xfId="11052" xr:uid="{04C6F600-D8E8-4D94-A767-8980D57705B7}"/>
    <cellStyle name="Normal 2 23 9 4 4 2" xfId="29010" xr:uid="{38E13541-F432-4998-A06A-7BF8AC5777DB}"/>
    <cellStyle name="Normal 2 23 9 4 5" xfId="20042" xr:uid="{DDC82BC2-0499-430C-9894-CC5DDC73C0A6}"/>
    <cellStyle name="Normal 2 23 9 5" xfId="2155" xr:uid="{4EA79E6C-E0C7-40DE-8C2D-D0B1A548C7C7}"/>
    <cellStyle name="Normal 2 23 9 5 2" xfId="4369" xr:uid="{46541B0A-B141-44AD-9C90-B18F04E7C382}"/>
    <cellStyle name="Normal 2 23 9 5 2 2" xfId="9063" xr:uid="{38E0ADFA-30D8-4E12-963A-4328D3E8F5F3}"/>
    <cellStyle name="Normal 2 23 9 5 2 2 2" xfId="18043" xr:uid="{0F24B3F6-8D9F-4921-8555-D0BAE45F1A29}"/>
    <cellStyle name="Normal 2 23 9 5 2 2 2 2" xfId="36001" xr:uid="{5F257DA9-E498-4671-B711-72391779EDA0}"/>
    <cellStyle name="Normal 2 23 9 5 2 2 3" xfId="27044" xr:uid="{41ECB0C9-6B3F-4E64-B127-1C127750BCFE}"/>
    <cellStyle name="Normal 2 23 9 5 2 3" xfId="13376" xr:uid="{8E823362-AC79-479B-84BA-44FD94E4D2F4}"/>
    <cellStyle name="Normal 2 23 9 5 2 3 2" xfId="31334" xr:uid="{52580925-1B35-4C30-AC7C-49E9667EF592}"/>
    <cellStyle name="Normal 2 23 9 5 2 4" xfId="22367" xr:uid="{4A0352B8-DAD8-4E9F-842C-C58F06296A6D}"/>
    <cellStyle name="Normal 2 23 9 5 3" xfId="7097" xr:uid="{99C6F4F2-618F-44B8-BD38-9864E4FDC66E}"/>
    <cellStyle name="Normal 2 23 9 5 3 2" xfId="16078" xr:uid="{D37F6D7E-BA2E-4A51-80CD-91F7F2022D74}"/>
    <cellStyle name="Normal 2 23 9 5 3 2 2" xfId="34036" xr:uid="{92C6A3ED-E517-4BBC-BBA4-58F26242AACC}"/>
    <cellStyle name="Normal 2 23 9 5 3 3" xfId="25079" xr:uid="{C04BC6FE-AA36-4E2F-AD23-2A8491E0A28C}"/>
    <cellStyle name="Normal 2 23 9 5 4" xfId="11411" xr:uid="{89E5FE4E-2C1A-4064-A17A-43164547B486}"/>
    <cellStyle name="Normal 2 23 9 5 4 2" xfId="29369" xr:uid="{43012875-2BEF-431A-8354-3D699AB8FE87}"/>
    <cellStyle name="Normal 2 23 9 5 5" xfId="20401" xr:uid="{7B8B6042-2427-40E0-A268-D35EA378CCA4}"/>
    <cellStyle name="Normal 2 23 9 6" xfId="2740" xr:uid="{D98C1B99-66E2-4DBD-B023-4E4504709E7F}"/>
    <cellStyle name="Normal 2 23 9 6 2" xfId="4728" xr:uid="{EDE13472-C984-498C-820C-B6BE03869668}"/>
    <cellStyle name="Normal 2 23 9 6 2 2" xfId="9422" xr:uid="{E41889D8-9477-4E87-859B-D5C94627AD23}"/>
    <cellStyle name="Normal 2 23 9 6 2 2 2" xfId="18402" xr:uid="{4B734342-2D64-4120-A9FF-97557C1E86E3}"/>
    <cellStyle name="Normal 2 23 9 6 2 2 2 2" xfId="36360" xr:uid="{12C3D3C0-641E-46F0-A784-9162B6259033}"/>
    <cellStyle name="Normal 2 23 9 6 2 2 3" xfId="27403" xr:uid="{16AE9644-4A4C-4E85-BDC7-0081054A655C}"/>
    <cellStyle name="Normal 2 23 9 6 2 3" xfId="13735" xr:uid="{8E668A03-0EF3-49DD-8E66-05E5B4D7B380}"/>
    <cellStyle name="Normal 2 23 9 6 2 3 2" xfId="31693" xr:uid="{0865D024-BAD7-4B45-B15C-2E04F6127864}"/>
    <cellStyle name="Normal 2 23 9 6 2 4" xfId="22726" xr:uid="{A2B340C0-DBE4-44A9-9B11-6C48DAA77F5D}"/>
    <cellStyle name="Normal 2 23 9 6 3" xfId="7457" xr:uid="{511FEAEA-F9D8-41B6-8EE9-3104C804D876}"/>
    <cellStyle name="Normal 2 23 9 6 3 2" xfId="16437" xr:uid="{03401CF9-2E7E-4A28-B533-87818FDF7279}"/>
    <cellStyle name="Normal 2 23 9 6 3 2 2" xfId="34395" xr:uid="{D311A969-2DD4-424C-A3E6-BBD4801130ED}"/>
    <cellStyle name="Normal 2 23 9 6 3 3" xfId="25438" xr:uid="{9E10A17A-196E-437E-8719-8DDD056A661A}"/>
    <cellStyle name="Normal 2 23 9 6 4" xfId="11770" xr:uid="{43B86247-1B50-461A-AFEF-EC721EC933F8}"/>
    <cellStyle name="Normal 2 23 9 6 4 2" xfId="29728" xr:uid="{FE576637-164F-452B-9E5F-7818E7CC1A00}"/>
    <cellStyle name="Normal 2 23 9 6 5" xfId="20761" xr:uid="{B0080511-1264-48F8-A86A-1A2B9F3ED82F}"/>
    <cellStyle name="Normal 2 23 9 7" xfId="3100" xr:uid="{C1E66CBE-8CAC-44E2-8AE4-072BB1480CA8}"/>
    <cellStyle name="Normal 2 23 9 7 2" xfId="5087" xr:uid="{F523672D-39F1-49AD-8631-4618DB2EE102}"/>
    <cellStyle name="Normal 2 23 9 7 2 2" xfId="9781" xr:uid="{DA5616E9-E3A3-473A-93DE-68C81F0B7B4A}"/>
    <cellStyle name="Normal 2 23 9 7 2 2 2" xfId="18761" xr:uid="{C63B8FD3-D6BE-4D67-989C-D4A67B55F465}"/>
    <cellStyle name="Normal 2 23 9 7 2 2 2 2" xfId="36719" xr:uid="{2E771C9F-09AC-4E2F-BC13-843180300D1F}"/>
    <cellStyle name="Normal 2 23 9 7 2 2 3" xfId="27762" xr:uid="{E18BCEAC-5985-4A1E-B308-211D8951B9CA}"/>
    <cellStyle name="Normal 2 23 9 7 2 3" xfId="14094" xr:uid="{0839B6EE-18F6-43AE-8272-596A60469FA7}"/>
    <cellStyle name="Normal 2 23 9 7 2 3 2" xfId="32052" xr:uid="{208A02A2-B272-47A8-B2AB-5416DCD67FDB}"/>
    <cellStyle name="Normal 2 23 9 7 2 4" xfId="23085" xr:uid="{0A38C41D-0469-4913-97E8-3D7C52C03CDF}"/>
    <cellStyle name="Normal 2 23 9 7 3" xfId="7816" xr:uid="{2C79A86B-8B52-40C8-8178-4DA1408B51BE}"/>
    <cellStyle name="Normal 2 23 9 7 3 2" xfId="16796" xr:uid="{6F3A5C91-D78F-4121-B7CB-42D3F149DC14}"/>
    <cellStyle name="Normal 2 23 9 7 3 2 2" xfId="34754" xr:uid="{9E217AB5-E5DB-4F1E-9F17-F93F1B5CA956}"/>
    <cellStyle name="Normal 2 23 9 7 3 3" xfId="25797" xr:uid="{88F1E159-BDE9-4EFF-AF03-A4D53345D7DA}"/>
    <cellStyle name="Normal 2 23 9 7 4" xfId="12129" xr:uid="{D41C19CE-0758-4772-8F32-2D6EA9B76453}"/>
    <cellStyle name="Normal 2 23 9 7 4 2" xfId="30087" xr:uid="{094C0C93-F6F6-484F-BB53-A386847F6EE5}"/>
    <cellStyle name="Normal 2 23 9 7 5" xfId="21120" xr:uid="{675CB690-2BFD-40E2-BE44-BBA0D6E3770A}"/>
    <cellStyle name="Normal 2 23 9 8" xfId="1186" xr:uid="{E91B471B-3C8D-45C2-BF39-C167BDB330AE}"/>
    <cellStyle name="Normal 2 23 9 8 2" xfId="6207" xr:uid="{A780DAAD-DC98-4DA3-889C-84DA62BD614F}"/>
    <cellStyle name="Normal 2 23 9 8 2 2" xfId="15189" xr:uid="{0189D030-123D-4CD2-A6B0-2F60A5851A12}"/>
    <cellStyle name="Normal 2 23 9 8 2 2 2" xfId="33147" xr:uid="{21A6F6AB-7875-4198-92B2-87C512870C1B}"/>
    <cellStyle name="Normal 2 23 9 8 2 3" xfId="24190" xr:uid="{96A66E84-9D2A-4243-8779-EDD61286C362}"/>
    <cellStyle name="Normal 2 23 9 8 3" xfId="10522" xr:uid="{67EAD5DE-75F2-4D2D-B026-84EA7EBD6573}"/>
    <cellStyle name="Normal 2 23 9 8 3 2" xfId="28480" xr:uid="{598BF3AF-EDB3-41CA-BDED-03FBD32892D3}"/>
    <cellStyle name="Normal 2 23 9 8 4" xfId="19512" xr:uid="{B14B6F41-0F59-4F15-B317-480C62E7FC6B}"/>
    <cellStyle name="Normal 2 23 9 9" xfId="3481" xr:uid="{6325C96E-82C9-4337-88CE-D357E7C65713}"/>
    <cellStyle name="Normal 2 23 9 9 2" xfId="8175" xr:uid="{8D20A6FE-C2A5-42D2-B35D-5C20224EA32B}"/>
    <cellStyle name="Normal 2 23 9 9 2 2" xfId="17155" xr:uid="{2E4528D5-FA55-439B-9330-34EBAF04ED67}"/>
    <cellStyle name="Normal 2 23 9 9 2 2 2" xfId="35113" xr:uid="{EF338651-4626-4A54-9280-36751EBA77B9}"/>
    <cellStyle name="Normal 2 23 9 9 2 3" xfId="26156" xr:uid="{772EFC52-EAD7-4ADF-B35E-F64CF5A1DE42}"/>
    <cellStyle name="Normal 2 23 9 9 3" xfId="12488" xr:uid="{07DEFBD9-4AB3-4163-B814-8647DF41B98A}"/>
    <cellStyle name="Normal 2 23 9 9 3 2" xfId="30446" xr:uid="{0EAEF464-74F4-4F9F-85B1-B4882CE8F335}"/>
    <cellStyle name="Normal 2 23 9 9 4" xfId="21479" xr:uid="{B5B74E03-A044-4FFD-AB8E-B38DA00116BD}"/>
    <cellStyle name="Normal 2 24" xfId="623" xr:uid="{0C2CC735-C451-4001-92F1-672A4627C309}"/>
    <cellStyle name="Normal 2 24 10" xfId="852" xr:uid="{509DB405-A751-41D9-A336-4DDE07C9B85B}"/>
    <cellStyle name="Normal 2 24 10 10" xfId="10288" xr:uid="{627C2F20-F142-46E3-A207-52BFA8AC29B8}"/>
    <cellStyle name="Normal 2 24 10 10 2" xfId="28249" xr:uid="{43B2BB65-6235-4AE3-A08D-A51F3DD8F264}"/>
    <cellStyle name="Normal 2 24 10 11" xfId="19275" xr:uid="{B25BE207-D468-4854-A7C9-F17A34BAD527}"/>
    <cellStyle name="Normal 2 24 10 2" xfId="1864" xr:uid="{2FF4795D-318A-4A08-99BF-D5F1ECA3023A}"/>
    <cellStyle name="Normal 2 24 10 2 2" xfId="4139" xr:uid="{8FB0F290-8C06-4173-8A5E-6B2EBCE2FA28}"/>
    <cellStyle name="Normal 2 24 10 2 2 2" xfId="8833" xr:uid="{5B1DEE4B-9005-4B93-BB65-551FCADCF451}"/>
    <cellStyle name="Normal 2 24 10 2 2 2 2" xfId="17813" xr:uid="{2AD24B11-9D35-49E2-A08D-9B47887AE07F}"/>
    <cellStyle name="Normal 2 24 10 2 2 2 2 2" xfId="35771" xr:uid="{01A5F993-E41A-4647-AB99-1203FE868F39}"/>
    <cellStyle name="Normal 2 24 10 2 2 2 3" xfId="26814" xr:uid="{11B89C87-AA55-4515-B8AA-DE3B634A5A43}"/>
    <cellStyle name="Normal 2 24 10 2 2 3" xfId="13146" xr:uid="{DD02674D-A8F1-4E21-BA4E-949C3264CDBD}"/>
    <cellStyle name="Normal 2 24 10 2 2 3 2" xfId="31104" xr:uid="{2622CD98-CAC3-47C5-A30F-427B6F97BD30}"/>
    <cellStyle name="Normal 2 24 10 2 2 4" xfId="22137" xr:uid="{A6D914B5-5B60-4E09-AF05-605A4E423413}"/>
    <cellStyle name="Normal 2 24 10 2 3" xfId="6866" xr:uid="{B34E94AB-5057-487F-8DAA-19A43691AC91}"/>
    <cellStyle name="Normal 2 24 10 2 3 2" xfId="15847" xr:uid="{26CEA537-E3B9-4250-BA22-A6165ACB2D77}"/>
    <cellStyle name="Normal 2 24 10 2 3 2 2" xfId="33805" xr:uid="{6463EA50-5811-4ECF-9D86-C57374EE3B17}"/>
    <cellStyle name="Normal 2 24 10 2 3 3" xfId="24848" xr:uid="{43BB9EB0-2AFB-450B-BA45-EA8B8CCE2466}"/>
    <cellStyle name="Normal 2 24 10 2 4" xfId="11180" xr:uid="{E790DC4E-AB09-4713-979E-CCC63FCD7903}"/>
    <cellStyle name="Normal 2 24 10 2 4 2" xfId="29138" xr:uid="{667FF8A3-6D2E-422D-A6AB-694AC40DA1EA}"/>
    <cellStyle name="Normal 2 24 10 2 5" xfId="20170" xr:uid="{DBCCC9DE-55C8-4806-855F-94134097291A}"/>
    <cellStyle name="Normal 2 24 10 3" xfId="2290" xr:uid="{AAE4673D-88BC-45C6-8E75-FC594785B634}"/>
    <cellStyle name="Normal 2 24 10 3 2" xfId="4497" xr:uid="{295D76BA-8CA3-4607-91B5-478809BC318D}"/>
    <cellStyle name="Normal 2 24 10 3 2 2" xfId="9191" xr:uid="{8508AB64-78DE-4D56-A720-2112FEC36686}"/>
    <cellStyle name="Normal 2 24 10 3 2 2 2" xfId="18171" xr:uid="{341EE75C-3274-44E4-8A97-2D510BE834BE}"/>
    <cellStyle name="Normal 2 24 10 3 2 2 2 2" xfId="36129" xr:uid="{5BBD4669-C2CF-4BCA-9211-754F210BD36D}"/>
    <cellStyle name="Normal 2 24 10 3 2 2 3" xfId="27172" xr:uid="{79E2AB2B-25FD-43BF-8955-106ED31747AD}"/>
    <cellStyle name="Normal 2 24 10 3 2 3" xfId="13504" xr:uid="{2383F5FA-1FB2-4982-9093-0F4604A3BBEE}"/>
    <cellStyle name="Normal 2 24 10 3 2 3 2" xfId="31462" xr:uid="{EA7D73BB-D715-4E76-A416-B88BCC23B505}"/>
    <cellStyle name="Normal 2 24 10 3 2 4" xfId="22495" xr:uid="{8DC5B389-186E-43DA-B5A8-57D0E689C259}"/>
    <cellStyle name="Normal 2 24 10 3 3" xfId="7225" xr:uid="{BE0E5075-AACE-4754-A653-A3CBD75EE28E}"/>
    <cellStyle name="Normal 2 24 10 3 3 2" xfId="16206" xr:uid="{050713F0-258A-4563-A996-7471062A7097}"/>
    <cellStyle name="Normal 2 24 10 3 3 2 2" xfId="34164" xr:uid="{BEA6C270-16AC-472A-A03D-B0DDDB5E8B89}"/>
    <cellStyle name="Normal 2 24 10 3 3 3" xfId="25207" xr:uid="{F4C953A6-A72A-404F-915E-6D32468F8B9A}"/>
    <cellStyle name="Normal 2 24 10 3 4" xfId="11539" xr:uid="{C7AFDA74-FB3F-430D-A9A5-0CC8F0CC0CD3}"/>
    <cellStyle name="Normal 2 24 10 3 4 2" xfId="29497" xr:uid="{6E805B1F-EBE7-4080-B9EA-39E770747C13}"/>
    <cellStyle name="Normal 2 24 10 3 5" xfId="20529" xr:uid="{B13FD121-25F1-4FD7-96D2-960D7B0B1043}"/>
    <cellStyle name="Normal 2 24 10 4" xfId="2869" xr:uid="{B5224202-45BA-4886-8466-F97C1F3E577E}"/>
    <cellStyle name="Normal 2 24 10 4 2" xfId="4856" xr:uid="{B9AAD4E0-A956-4320-8EB9-7F7AFDA589B8}"/>
    <cellStyle name="Normal 2 24 10 4 2 2" xfId="9550" xr:uid="{34D71C1E-E0EE-4BE8-8075-7BBC1421E8FA}"/>
    <cellStyle name="Normal 2 24 10 4 2 2 2" xfId="18530" xr:uid="{901F41C1-1F3C-4A5F-81B9-6A2E831B1414}"/>
    <cellStyle name="Normal 2 24 10 4 2 2 2 2" xfId="36488" xr:uid="{E298F2D5-5AB3-4458-B156-9E81BDF30057}"/>
    <cellStyle name="Normal 2 24 10 4 2 2 3" xfId="27531" xr:uid="{ABFB8947-1C52-4C80-B5AD-9E3558D3AC7E}"/>
    <cellStyle name="Normal 2 24 10 4 2 3" xfId="13863" xr:uid="{0FECDA37-E9BC-4326-98D7-E75E21F9C333}"/>
    <cellStyle name="Normal 2 24 10 4 2 3 2" xfId="31821" xr:uid="{14890407-FB99-4305-A204-E9385514C818}"/>
    <cellStyle name="Normal 2 24 10 4 2 4" xfId="22854" xr:uid="{C5C0BCD3-FB09-4F59-A66D-D1D67D73C6FC}"/>
    <cellStyle name="Normal 2 24 10 4 3" xfId="7585" xr:uid="{A0E913A9-33FC-4428-AD25-BC9029ABADCE}"/>
    <cellStyle name="Normal 2 24 10 4 3 2" xfId="16565" xr:uid="{E9297F05-9781-42D7-8E84-387417202445}"/>
    <cellStyle name="Normal 2 24 10 4 3 2 2" xfId="34523" xr:uid="{FBC152F8-4931-4C45-96F9-FBAD6F384C7E}"/>
    <cellStyle name="Normal 2 24 10 4 3 3" xfId="25566" xr:uid="{6D365A6C-64F0-4832-8ED0-79D6048AECC0}"/>
    <cellStyle name="Normal 2 24 10 4 4" xfId="11898" xr:uid="{947950F2-C1BC-4113-AEC2-BE37337BA952}"/>
    <cellStyle name="Normal 2 24 10 4 4 2" xfId="29856" xr:uid="{A3C51505-67CE-4032-8B80-16340AFF28C1}"/>
    <cellStyle name="Normal 2 24 10 4 5" xfId="20889" xr:uid="{112E333C-195B-4738-B904-4DC31CF9007F}"/>
    <cellStyle name="Normal 2 24 10 5" xfId="3249" xr:uid="{CCF891A9-77B5-4C5B-92CE-D419AB1E211F}"/>
    <cellStyle name="Normal 2 24 10 5 2" xfId="5215" xr:uid="{0FD43001-751F-4EA8-B8A8-DF7A4F311351}"/>
    <cellStyle name="Normal 2 24 10 5 2 2" xfId="9909" xr:uid="{35D1314D-9276-49B8-A22C-948B0634840C}"/>
    <cellStyle name="Normal 2 24 10 5 2 2 2" xfId="18889" xr:uid="{A0A53CCA-07A9-4E89-9226-6D56E0EACF6C}"/>
    <cellStyle name="Normal 2 24 10 5 2 2 2 2" xfId="36847" xr:uid="{BDB80A99-655B-44EB-89F2-B1FD62BCE0D8}"/>
    <cellStyle name="Normal 2 24 10 5 2 2 3" xfId="27890" xr:uid="{3C597CF8-6F3E-4357-8AD9-00DF69339D26}"/>
    <cellStyle name="Normal 2 24 10 5 2 3" xfId="14222" xr:uid="{4A035C57-5F5D-4332-BB3E-045A848F6788}"/>
    <cellStyle name="Normal 2 24 10 5 2 3 2" xfId="32180" xr:uid="{5D79AEEB-87CB-4307-B4FB-7E6B7A28FF3F}"/>
    <cellStyle name="Normal 2 24 10 5 2 4" xfId="23213" xr:uid="{8CB72AB8-AF0E-46D6-93B6-06202C11477F}"/>
    <cellStyle name="Normal 2 24 10 5 3" xfId="7944" xr:uid="{76E0B0E3-290A-403D-84E8-A315C8C3C62F}"/>
    <cellStyle name="Normal 2 24 10 5 3 2" xfId="16924" xr:uid="{096EA9DB-174A-4172-B84A-EBF521A4D022}"/>
    <cellStyle name="Normal 2 24 10 5 3 2 2" xfId="34882" xr:uid="{DE5F0969-333F-4A07-85A4-505BDFAFBC1E}"/>
    <cellStyle name="Normal 2 24 10 5 3 3" xfId="25925" xr:uid="{45DF2342-7B3A-4084-813B-596090E0AEBD}"/>
    <cellStyle name="Normal 2 24 10 5 4" xfId="12257" xr:uid="{FDA02CA9-199F-49DE-81A2-A04D9D040B15}"/>
    <cellStyle name="Normal 2 24 10 5 4 2" xfId="30215" xr:uid="{0536ABFF-61D7-4C98-B513-96B7D211EEB9}"/>
    <cellStyle name="Normal 2 24 10 5 5" xfId="21248" xr:uid="{84AE9B58-1F85-46FB-8092-BBE346AAC413}"/>
    <cellStyle name="Normal 2 24 10 6" xfId="1505" xr:uid="{FB805E60-BBC4-4EA3-AA15-00F53D180F18}"/>
    <cellStyle name="Normal 2 24 10 6 2" xfId="6507" xr:uid="{6E7A40BF-116F-4235-9B4B-1906E2B98CCA}"/>
    <cellStyle name="Normal 2 24 10 6 2 2" xfId="15488" xr:uid="{1D347D07-82AF-44C2-98FB-93FC4E3BB911}"/>
    <cellStyle name="Normal 2 24 10 6 2 2 2" xfId="33446" xr:uid="{1A762C35-08FD-40BE-95E2-1A71D5CFA764}"/>
    <cellStyle name="Normal 2 24 10 6 2 3" xfId="24489" xr:uid="{D169DA62-4B21-4A6D-AE5A-CB1B96CC42B3}"/>
    <cellStyle name="Normal 2 24 10 6 3" xfId="10821" xr:uid="{8B46C463-E59B-4E38-9759-0F3E629EC672}"/>
    <cellStyle name="Normal 2 24 10 6 3 2" xfId="28779" xr:uid="{D35D855A-F6F9-4D1C-AB36-45E39BF83C1F}"/>
    <cellStyle name="Normal 2 24 10 6 4" xfId="19811" xr:uid="{076DBF1E-5BAE-4EA7-B224-FD33B80DE369}"/>
    <cellStyle name="Normal 2 24 10 7" xfId="3609" xr:uid="{14620774-5843-4D64-8F32-9240938F2FC2}"/>
    <cellStyle name="Normal 2 24 10 7 2" xfId="8303" xr:uid="{23BC36B7-E28A-486C-A33A-7B744C82C944}"/>
    <cellStyle name="Normal 2 24 10 7 2 2" xfId="17283" xr:uid="{521E2DC7-6B23-4B06-8478-2DCF54A9B92E}"/>
    <cellStyle name="Normal 2 24 10 7 2 2 2" xfId="35241" xr:uid="{C67AF004-1090-4897-9E6C-17E3F18EFB5C}"/>
    <cellStyle name="Normal 2 24 10 7 2 3" xfId="26284" xr:uid="{64965072-28E5-4550-A502-0D99EE37CB5D}"/>
    <cellStyle name="Normal 2 24 10 7 3" xfId="12616" xr:uid="{AE6AD750-1406-4710-B8C4-A71BF68044B4}"/>
    <cellStyle name="Normal 2 24 10 7 3 2" xfId="30574" xr:uid="{E3AF4E3C-DD8F-4865-8834-6DCA1C14EEF2}"/>
    <cellStyle name="Normal 2 24 10 7 4" xfId="21607" xr:uid="{ED92F94D-23FE-4450-BE10-F3FD79E4C267}"/>
    <cellStyle name="Normal 2 24 10 8" xfId="5575" xr:uid="{3A065413-E0B1-40B8-B610-B65B8C7CABA2}"/>
    <cellStyle name="Normal 2 24 10 8 2" xfId="14581" xr:uid="{AAF13425-73CF-468A-8615-FBC156D846F9}"/>
    <cellStyle name="Normal 2 24 10 8 2 2" xfId="32539" xr:uid="{3D4556EB-EED6-439B-8950-D90A01A6C9F0}"/>
    <cellStyle name="Normal 2 24 10 8 3" xfId="23573" xr:uid="{6D295886-D108-44D7-AA7B-2724A4035A3D}"/>
    <cellStyle name="Normal 2 24 10 9" xfId="5975" xr:uid="{0F0832A5-A2B3-4800-966F-52F646553A73}"/>
    <cellStyle name="Normal 2 24 10 9 2" xfId="14958" xr:uid="{0A58B36D-851F-4227-B00C-770C7FA6A3E9}"/>
    <cellStyle name="Normal 2 24 10 9 2 2" xfId="32916" xr:uid="{3178520C-DB0F-4FBC-B570-539C8E6FD7F6}"/>
    <cellStyle name="Normal 2 24 10 9 3" xfId="23959" xr:uid="{26CF18AD-4B47-4C01-9DB0-5364C9D4694C}"/>
    <cellStyle name="Normal 2 24 11" xfId="1314" xr:uid="{EEBE8222-C120-4CE3-995B-3821B97A0459}"/>
    <cellStyle name="Normal 2 24 11 2" xfId="3797" xr:uid="{7F442831-7DEA-42C1-A7B4-9B0E326FF388}"/>
    <cellStyle name="Normal 2 24 11 2 2" xfId="8491" xr:uid="{B4D12DCF-F1E0-447E-A607-B89A3701680F}"/>
    <cellStyle name="Normal 2 24 11 2 2 2" xfId="17471" xr:uid="{10E00F87-755E-4022-ABFC-F228182F1E78}"/>
    <cellStyle name="Normal 2 24 11 2 2 2 2" xfId="35429" xr:uid="{4CA884DD-0D61-4576-B8A0-781EA340DFAF}"/>
    <cellStyle name="Normal 2 24 11 2 2 3" xfId="26472" xr:uid="{BF6C68F5-64F9-4957-8F81-46C162DFDA2E}"/>
    <cellStyle name="Normal 2 24 11 2 3" xfId="12804" xr:uid="{9315365B-CE9E-4017-8D79-0A4D5981EB26}"/>
    <cellStyle name="Normal 2 24 11 2 3 2" xfId="30762" xr:uid="{FA8CF735-A9E5-4965-A2BA-0C4875BFABBE}"/>
    <cellStyle name="Normal 2 24 11 2 4" xfId="21795" xr:uid="{EA3F45FC-FB9E-4906-874F-14B803C4512A}"/>
    <cellStyle name="Normal 2 24 11 3" xfId="6335" xr:uid="{FB7ABB1A-890B-45CE-8491-7642231ECA18}"/>
    <cellStyle name="Normal 2 24 11 3 2" xfId="15317" xr:uid="{29A6DC38-E5CD-4854-AFB9-7B32B134D1D9}"/>
    <cellStyle name="Normal 2 24 11 3 2 2" xfId="33275" xr:uid="{B5549CF8-56C9-42B2-BB64-EF31CFC87620}"/>
    <cellStyle name="Normal 2 24 11 3 3" xfId="24318" xr:uid="{1C439729-9DE9-4F37-9BAF-A35FD892890D}"/>
    <cellStyle name="Normal 2 24 11 4" xfId="10650" xr:uid="{9CE80AC1-E761-4C81-8AFE-8EE62D7FA647}"/>
    <cellStyle name="Normal 2 24 11 4 2" xfId="28608" xr:uid="{4AC0544A-7F4F-4B94-A024-48C8DBD6F003}"/>
    <cellStyle name="Normal 2 24 11 5" xfId="19640" xr:uid="{79A10B4F-9206-4481-A56F-C406577B0840}"/>
    <cellStyle name="Normal 2 24 12" xfId="1693" xr:uid="{6324045D-9C14-4236-B08F-9CD4A249C14C}"/>
    <cellStyle name="Normal 2 24 12 2" xfId="3968" xr:uid="{B9F09D4C-75C3-4394-AB88-D2DFA6D57D47}"/>
    <cellStyle name="Normal 2 24 12 2 2" xfId="8662" xr:uid="{994DB815-378D-47CD-B920-B04DA9C0A298}"/>
    <cellStyle name="Normal 2 24 12 2 2 2" xfId="17642" xr:uid="{A33E81F6-5272-4A0D-A128-397A73D290F8}"/>
    <cellStyle name="Normal 2 24 12 2 2 2 2" xfId="35600" xr:uid="{35376ADC-3E3B-4265-8A69-EE0B320083CD}"/>
    <cellStyle name="Normal 2 24 12 2 2 3" xfId="26643" xr:uid="{EB0F5FC6-7B9D-4508-9A39-EA3FF428A111}"/>
    <cellStyle name="Normal 2 24 12 2 3" xfId="12975" xr:uid="{FBA2DEA6-1285-4D56-A2C7-3A817EE607B8}"/>
    <cellStyle name="Normal 2 24 12 2 3 2" xfId="30933" xr:uid="{5A8AAB87-0B6B-463A-9BB8-292971C6B35A}"/>
    <cellStyle name="Normal 2 24 12 2 4" xfId="21966" xr:uid="{3448AF08-EB59-42EF-A635-AFF0E70C8A77}"/>
    <cellStyle name="Normal 2 24 12 3" xfId="6695" xr:uid="{5F845972-EBC1-4997-BD1A-B12FE86371DA}"/>
    <cellStyle name="Normal 2 24 12 3 2" xfId="15676" xr:uid="{773CFB56-0A36-4F10-A3BF-BAAFDF337527}"/>
    <cellStyle name="Normal 2 24 12 3 2 2" xfId="33634" xr:uid="{F8A1D5F4-46CE-46BE-98A4-0BFA56E08120}"/>
    <cellStyle name="Normal 2 24 12 3 3" xfId="24677" xr:uid="{AC9BA27E-F841-48EC-9FDE-4E3C02EED348}"/>
    <cellStyle name="Normal 2 24 12 4" xfId="11009" xr:uid="{34A37C92-8F04-457A-B5DD-60EF223CD725}"/>
    <cellStyle name="Normal 2 24 12 4 2" xfId="28967" xr:uid="{5D232F9C-5FC5-4F09-AD64-7FF0672B8E6C}"/>
    <cellStyle name="Normal 2 24 12 5" xfId="19999" xr:uid="{FF9264FE-7BE6-4BAE-98D4-1AB13008D76E}"/>
    <cellStyle name="Normal 2 24 13" xfId="2107" xr:uid="{2F1145F2-F5CA-4212-BFB0-710D8F299F62}"/>
    <cellStyle name="Normal 2 24 13 2" xfId="4326" xr:uid="{C7A2C3D4-4755-4120-93C1-CA08B045BCED}"/>
    <cellStyle name="Normal 2 24 13 2 2" xfId="9020" xr:uid="{6B3FF672-00AD-46F8-AA26-7A0F77377056}"/>
    <cellStyle name="Normal 2 24 13 2 2 2" xfId="18000" xr:uid="{6B741A32-9428-4314-BEF2-E2D646CE46AF}"/>
    <cellStyle name="Normal 2 24 13 2 2 2 2" xfId="35958" xr:uid="{764D1D1F-82A2-43F4-8BF4-E2B5DB4E6940}"/>
    <cellStyle name="Normal 2 24 13 2 2 3" xfId="27001" xr:uid="{03A1111D-FF81-4771-9CAC-7DEB4AD2D55D}"/>
    <cellStyle name="Normal 2 24 13 2 3" xfId="13333" xr:uid="{FF2BE4A3-72BD-449E-9104-145D4E3D8794}"/>
    <cellStyle name="Normal 2 24 13 2 3 2" xfId="31291" xr:uid="{E9655B08-E173-49E0-85D0-B1A85A06A4E5}"/>
    <cellStyle name="Normal 2 24 13 2 4" xfId="22324" xr:uid="{1E39E495-AB5D-4864-8586-3B64B9427FF5}"/>
    <cellStyle name="Normal 2 24 13 3" xfId="7054" xr:uid="{D305F0B3-8750-4B43-93C8-CE7720EF992E}"/>
    <cellStyle name="Normal 2 24 13 3 2" xfId="16035" xr:uid="{DE6EE92F-90CD-4FB5-B35B-25115633EC5D}"/>
    <cellStyle name="Normal 2 24 13 3 2 2" xfId="33993" xr:uid="{506431AE-A867-48B5-861D-E877E69259DF}"/>
    <cellStyle name="Normal 2 24 13 3 3" xfId="25036" xr:uid="{82560902-A039-4EDA-8F5E-09F8FA198F83}"/>
    <cellStyle name="Normal 2 24 13 4" xfId="11368" xr:uid="{FAE11EA7-CA39-4BDA-936B-B7F9FB6A431E}"/>
    <cellStyle name="Normal 2 24 13 4 2" xfId="29326" xr:uid="{CD5D4E70-A984-4AB8-B4B0-937924867B67}"/>
    <cellStyle name="Normal 2 24 13 5" xfId="20358" xr:uid="{49F0EC84-4A51-437A-AE24-C16B6948660C}"/>
    <cellStyle name="Normal 2 24 14" xfId="2697" xr:uid="{26B8A2E4-71DB-4DCD-87B3-9F74BCCB1BF4}"/>
    <cellStyle name="Normal 2 24 14 2" xfId="4685" xr:uid="{A7F7D19B-E2B0-40EC-8B65-0074A77B8EF1}"/>
    <cellStyle name="Normal 2 24 14 2 2" xfId="9379" xr:uid="{BF574FB3-74B8-4EB2-847D-2327058618B3}"/>
    <cellStyle name="Normal 2 24 14 2 2 2" xfId="18359" xr:uid="{CDA0E400-FB06-460A-8EE1-1EF872FAA21D}"/>
    <cellStyle name="Normal 2 24 14 2 2 2 2" xfId="36317" xr:uid="{67508086-5291-4988-8FD4-A88BDB900E51}"/>
    <cellStyle name="Normal 2 24 14 2 2 3" xfId="27360" xr:uid="{EEF38F78-B03A-4291-8906-92978A7C6AB1}"/>
    <cellStyle name="Normal 2 24 14 2 3" xfId="13692" xr:uid="{BCFACE12-79AC-42DC-BD7B-D9FDC0D86E42}"/>
    <cellStyle name="Normal 2 24 14 2 3 2" xfId="31650" xr:uid="{0C46A498-35F2-4D2F-8A54-249A29CA523E}"/>
    <cellStyle name="Normal 2 24 14 2 4" xfId="22683" xr:uid="{76E0C691-8BD7-4E48-A65F-66013B395ADF}"/>
    <cellStyle name="Normal 2 24 14 3" xfId="7414" xr:uid="{A36567E4-5F44-4BA9-BAA8-2590DFF124A0}"/>
    <cellStyle name="Normal 2 24 14 3 2" xfId="16394" xr:uid="{B0946AE7-7265-4319-8392-44DA66F77892}"/>
    <cellStyle name="Normal 2 24 14 3 2 2" xfId="34352" xr:uid="{F929308F-EFAF-4ED1-BC34-825F6F3FB8D6}"/>
    <cellStyle name="Normal 2 24 14 3 3" xfId="25395" xr:uid="{4FB1CC30-5670-498F-9189-B802A1DE787F}"/>
    <cellStyle name="Normal 2 24 14 4" xfId="11727" xr:uid="{CC06C0D1-BE0B-48E6-ADC2-09D40C022CA6}"/>
    <cellStyle name="Normal 2 24 14 4 2" xfId="29685" xr:uid="{7E311AF0-5446-46A9-819E-D91C6CAE8B4C}"/>
    <cellStyle name="Normal 2 24 14 5" xfId="20718" xr:uid="{B997FA7A-22B8-4FA8-9CBA-DF571D271CD6}"/>
    <cellStyle name="Normal 2 24 15" xfId="3057" xr:uid="{F8E731F9-A59C-4727-B1FD-CF8B9B8F0F61}"/>
    <cellStyle name="Normal 2 24 15 2" xfId="5044" xr:uid="{3EA559F7-9621-4866-AC32-D14FB8315BFE}"/>
    <cellStyle name="Normal 2 24 15 2 2" xfId="9738" xr:uid="{D5CBE1B3-1BDB-4BD6-BDFB-52468975D42F}"/>
    <cellStyle name="Normal 2 24 15 2 2 2" xfId="18718" xr:uid="{57962E59-CB59-46E8-97CD-80187A539B3D}"/>
    <cellStyle name="Normal 2 24 15 2 2 2 2" xfId="36676" xr:uid="{3E85E9A4-2F4A-41C4-B3E5-147E1876F507}"/>
    <cellStyle name="Normal 2 24 15 2 2 3" xfId="27719" xr:uid="{3EBE677B-1067-4E22-A2FF-53428C3DE9B9}"/>
    <cellStyle name="Normal 2 24 15 2 3" xfId="14051" xr:uid="{648CFCA5-1691-47D0-A34D-DB9F15B1F04D}"/>
    <cellStyle name="Normal 2 24 15 2 3 2" xfId="32009" xr:uid="{4BC50027-D4A3-4569-BF61-9D2F5C5349C0}"/>
    <cellStyle name="Normal 2 24 15 2 4" xfId="23042" xr:uid="{38994FA8-6E59-4497-9E95-820B28B64D2B}"/>
    <cellStyle name="Normal 2 24 15 3" xfId="7773" xr:uid="{E103D507-076E-4FD9-82DF-76D673CDAB43}"/>
    <cellStyle name="Normal 2 24 15 3 2" xfId="16753" xr:uid="{4E4D178B-52BD-4B7A-A1EF-6EF42DB594A6}"/>
    <cellStyle name="Normal 2 24 15 3 2 2" xfId="34711" xr:uid="{78F9584A-222E-4D85-BC7C-FB0F262861B1}"/>
    <cellStyle name="Normal 2 24 15 3 3" xfId="25754" xr:uid="{EE3FB70D-42E1-4737-8EC0-362FAA37CF88}"/>
    <cellStyle name="Normal 2 24 15 4" xfId="12086" xr:uid="{00AD0DD3-0878-4A8E-9E5D-6054FFA4BADA}"/>
    <cellStyle name="Normal 2 24 15 4 2" xfId="30044" xr:uid="{4AADAFB1-A49D-4EAA-9834-3DE00D3ADC0A}"/>
    <cellStyle name="Normal 2 24 15 5" xfId="21077" xr:uid="{B09C8416-F14C-4226-B6CE-2A55F73856C9}"/>
    <cellStyle name="Normal 2 24 16" xfId="1143" xr:uid="{E71FAB62-194D-4AAD-BF28-AA47FE1BDE9C}"/>
    <cellStyle name="Normal 2 24 16 2" xfId="6164" xr:uid="{EECBF209-6B38-4418-851E-55F3E2837252}"/>
    <cellStyle name="Normal 2 24 16 2 2" xfId="15146" xr:uid="{7CCF8867-E6C5-43D3-BD9E-B000535B0E7C}"/>
    <cellStyle name="Normal 2 24 16 2 2 2" xfId="33104" xr:uid="{4CFE3300-95CC-4CAD-A60A-73B3488AC33E}"/>
    <cellStyle name="Normal 2 24 16 2 3" xfId="24147" xr:uid="{83262080-CF69-49C0-A7D8-EA376B0D3AB6}"/>
    <cellStyle name="Normal 2 24 16 3" xfId="10479" xr:uid="{B43A777C-4CA9-4209-96BE-1093B5C7F84E}"/>
    <cellStyle name="Normal 2 24 16 3 2" xfId="28437" xr:uid="{96D73B1B-6F79-4A0D-AE16-EFA46A0EA743}"/>
    <cellStyle name="Normal 2 24 16 4" xfId="19469" xr:uid="{F99BD019-3C0C-45CF-A01D-B9316671B85F}"/>
    <cellStyle name="Normal 2 24 17" xfId="3437" xr:uid="{7FDCF6DB-425E-4BC8-9578-6FE7365DCB98}"/>
    <cellStyle name="Normal 2 24 17 2" xfId="8132" xr:uid="{D0D15584-C0BC-467D-B451-5CEC533DAFEA}"/>
    <cellStyle name="Normal 2 24 17 2 2" xfId="17112" xr:uid="{9EE83196-BD07-4DBD-877A-74D1BA23674E}"/>
    <cellStyle name="Normal 2 24 17 2 2 2" xfId="35070" xr:uid="{13229A84-9322-4BDD-AA95-9AC51061F011}"/>
    <cellStyle name="Normal 2 24 17 2 3" xfId="26113" xr:uid="{DD332A16-1F8D-4C4A-94DE-00F51FBBFBC8}"/>
    <cellStyle name="Normal 2 24 17 3" xfId="12445" xr:uid="{EDA9C891-8FCF-406B-B675-5062FC23C46C}"/>
    <cellStyle name="Normal 2 24 17 3 2" xfId="30403" xr:uid="{07AC2218-811F-48AE-9D58-55232AD055DC}"/>
    <cellStyle name="Normal 2 24 17 4" xfId="21436" xr:uid="{511BAE27-DF01-46BB-A236-A72AA82DAA22}"/>
    <cellStyle name="Normal 2 24 18" xfId="5403" xr:uid="{C37C10EB-70BE-4DBC-8CE0-FF33DE10E2BD}"/>
    <cellStyle name="Normal 2 24 18 2" xfId="14410" xr:uid="{8B08E58A-4575-4C6C-AF19-8044E81C081D}"/>
    <cellStyle name="Normal 2 24 18 2 2" xfId="32368" xr:uid="{6F0CA666-9E9E-400A-B835-9AC752E8A8C1}"/>
    <cellStyle name="Normal 2 24 18 3" xfId="23401" xr:uid="{479F97ED-0A08-463E-A658-515E5B1BEFF0}"/>
    <cellStyle name="Normal 2 24 19" xfId="5770" xr:uid="{413D55F9-3F49-4335-B649-B48D3FC5BF8D}"/>
    <cellStyle name="Normal 2 24 19 2" xfId="14769" xr:uid="{DE5B9552-C840-4841-8688-0BEBA9254F26}"/>
    <cellStyle name="Normal 2 24 19 2 2" xfId="32727" xr:uid="{B6D82ED5-A73D-4ED4-95E6-44F271F88C05}"/>
    <cellStyle name="Normal 2 24 19 3" xfId="23768" xr:uid="{AD91AA8C-EB4A-4402-85F7-1C5441A87F66}"/>
    <cellStyle name="Normal 2 24 2" xfId="755" xr:uid="{BD51CA0C-1FB6-4632-BE73-59895A4B256A}"/>
    <cellStyle name="Normal 2 24 2 10" xfId="5502" xr:uid="{304B1A06-47D0-425C-BB4B-AEE1BFAEFD1B}"/>
    <cellStyle name="Normal 2 24 2 10 2" xfId="14509" xr:uid="{2779506C-DE2E-4248-A27E-2F7B5480EA94}"/>
    <cellStyle name="Normal 2 24 2 10 2 2" xfId="32467" xr:uid="{2BC34378-576C-476E-B5A3-0B9B0F6728C9}"/>
    <cellStyle name="Normal 2 24 2 10 3" xfId="23500" xr:uid="{2F89F6B5-1122-4E16-BA30-6868EF87B147}"/>
    <cellStyle name="Normal 2 24 2 11" xfId="5903" xr:uid="{3043FCF6-5226-405F-9953-2132B4FAE0DF}"/>
    <cellStyle name="Normal 2 24 2 11 2" xfId="14886" xr:uid="{533F8E3A-A04E-4EF7-AEB8-69009FC072C4}"/>
    <cellStyle name="Normal 2 24 2 11 2 2" xfId="32844" xr:uid="{C0B0F51D-0AAB-4ADB-A5B5-65D93170C6CE}"/>
    <cellStyle name="Normal 2 24 2 11 3" xfId="23887" xr:uid="{85639498-EC8C-4FAE-931E-DC42E99D110E}"/>
    <cellStyle name="Normal 2 24 2 12" xfId="10216" xr:uid="{22CF5993-77FF-479A-A9DA-D0E2E542AF41}"/>
    <cellStyle name="Normal 2 24 2 12 2" xfId="28177" xr:uid="{32F2E977-243E-4B0D-A8B8-6A0023C429CA}"/>
    <cellStyle name="Normal 2 24 2 13" xfId="19203" xr:uid="{C4167CEE-68A2-4F5B-8B25-7DD93D70CC20}"/>
    <cellStyle name="Normal 2 24 2 2" xfId="952" xr:uid="{CD9002AD-3EFD-49B5-B6FE-B848EF5E21C5}"/>
    <cellStyle name="Normal 2 24 2 2 10" xfId="10387" xr:uid="{CE87C255-0E8E-473A-BC90-C42225394D15}"/>
    <cellStyle name="Normal 2 24 2 2 10 2" xfId="28348" xr:uid="{2EB23BFA-57B6-4645-B496-DDDE4A9A5A41}"/>
    <cellStyle name="Normal 2 24 2 2 11" xfId="19374" xr:uid="{48FA61D3-9DC4-4A75-B43D-AE5C40BCD190}"/>
    <cellStyle name="Normal 2 24 2 2 2" xfId="1963" xr:uid="{B02BB806-9BC9-40FB-B986-C77463708C84}"/>
    <cellStyle name="Normal 2 24 2 2 2 2" xfId="4238" xr:uid="{6AEC31A9-067A-45E2-B095-FEF1F5FFCED4}"/>
    <cellStyle name="Normal 2 24 2 2 2 2 2" xfId="8932" xr:uid="{91C02C88-EA26-45B6-AA1D-C5EC1AE4E29A}"/>
    <cellStyle name="Normal 2 24 2 2 2 2 2 2" xfId="17912" xr:uid="{ADF67BFC-C77D-4019-9824-D73088B73BB8}"/>
    <cellStyle name="Normal 2 24 2 2 2 2 2 2 2" xfId="35870" xr:uid="{41534049-5CA5-4F40-AD45-B9B7CB3813F6}"/>
    <cellStyle name="Normal 2 24 2 2 2 2 2 3" xfId="26913" xr:uid="{518520B4-C6BC-426E-A96D-CFAB8D51C6D6}"/>
    <cellStyle name="Normal 2 24 2 2 2 2 3" xfId="13245" xr:uid="{AC0674DC-2077-4A97-A686-6BA0508FDB21}"/>
    <cellStyle name="Normal 2 24 2 2 2 2 3 2" xfId="31203" xr:uid="{7460EA24-77D6-4367-989E-077BB575EC6F}"/>
    <cellStyle name="Normal 2 24 2 2 2 2 4" xfId="22236" xr:uid="{A947A965-2442-4D7F-A1A5-DA98D8333E7D}"/>
    <cellStyle name="Normal 2 24 2 2 2 3" xfId="6965" xr:uid="{84CC2A8A-4C7D-4FC7-996A-E4321051F64E}"/>
    <cellStyle name="Normal 2 24 2 2 2 3 2" xfId="15946" xr:uid="{8F76E002-D54E-4295-90EE-3AD4BF97A6C9}"/>
    <cellStyle name="Normal 2 24 2 2 2 3 2 2" xfId="33904" xr:uid="{4EE6F8EB-630F-470C-BA09-7BB340A6BF2E}"/>
    <cellStyle name="Normal 2 24 2 2 2 3 3" xfId="24947" xr:uid="{C4876D65-6833-49A1-B84E-E18B2B0A010A}"/>
    <cellStyle name="Normal 2 24 2 2 2 4" xfId="11279" xr:uid="{5BCFD738-DDA2-4AB3-AE9A-EE9A57B866B9}"/>
    <cellStyle name="Normal 2 24 2 2 2 4 2" xfId="29237" xr:uid="{11FC546F-54B0-4CE0-9DD6-396FA0C37A19}"/>
    <cellStyle name="Normal 2 24 2 2 2 5" xfId="20269" xr:uid="{132ADA1E-F986-40DE-8564-DB1F9626A8D0}"/>
    <cellStyle name="Normal 2 24 2 2 3" xfId="2389" xr:uid="{D3505C98-2A39-4F72-81AE-0EA8EBD68F3F}"/>
    <cellStyle name="Normal 2 24 2 2 3 2" xfId="4596" xr:uid="{BA172EF4-B8A6-464A-9420-04C9A3C94C6B}"/>
    <cellStyle name="Normal 2 24 2 2 3 2 2" xfId="9290" xr:uid="{A92B4D2E-5C88-4A80-A67B-39D238606926}"/>
    <cellStyle name="Normal 2 24 2 2 3 2 2 2" xfId="18270" xr:uid="{AC117DD2-2CD6-415E-A238-BE14573CB9DC}"/>
    <cellStyle name="Normal 2 24 2 2 3 2 2 2 2" xfId="36228" xr:uid="{4D51866E-95EF-4795-A777-0B26C0ABB7E1}"/>
    <cellStyle name="Normal 2 24 2 2 3 2 2 3" xfId="27271" xr:uid="{095F3F8C-3552-4CD7-864F-6283E00E0471}"/>
    <cellStyle name="Normal 2 24 2 2 3 2 3" xfId="13603" xr:uid="{FECE1908-942C-40DE-8F79-37767017960E}"/>
    <cellStyle name="Normal 2 24 2 2 3 2 3 2" xfId="31561" xr:uid="{3A48FF1D-17C4-4978-BA0F-AF9E7026D97D}"/>
    <cellStyle name="Normal 2 24 2 2 3 2 4" xfId="22594" xr:uid="{DDAEB50E-3B29-4A5E-8377-6F47924BD7BD}"/>
    <cellStyle name="Normal 2 24 2 2 3 3" xfId="7324" xr:uid="{A9AC3E4C-218F-4FF2-A919-18A3EE11B731}"/>
    <cellStyle name="Normal 2 24 2 2 3 3 2" xfId="16305" xr:uid="{10E60E12-D011-48C3-B118-3B386E2B0453}"/>
    <cellStyle name="Normal 2 24 2 2 3 3 2 2" xfId="34263" xr:uid="{DC686351-DD21-4DF4-8C73-AB67041FE4CA}"/>
    <cellStyle name="Normal 2 24 2 2 3 3 3" xfId="25306" xr:uid="{5A7497E6-1192-4CE2-A4B5-C634FC712F9B}"/>
    <cellStyle name="Normal 2 24 2 2 3 4" xfId="11638" xr:uid="{CC064BA2-A4C2-46D4-A184-E1FBBB9715CD}"/>
    <cellStyle name="Normal 2 24 2 2 3 4 2" xfId="29596" xr:uid="{4A556E1F-9CDB-48E7-8E65-091F955B5FA5}"/>
    <cellStyle name="Normal 2 24 2 2 3 5" xfId="20628" xr:uid="{3A9A227C-CDC3-4DC4-A460-ED85173E96B9}"/>
    <cellStyle name="Normal 2 24 2 2 4" xfId="2968" xr:uid="{4F1E40D9-8B57-437F-9A24-2DDC7F79C595}"/>
    <cellStyle name="Normal 2 24 2 2 4 2" xfId="4955" xr:uid="{08639B12-ADCD-4DD7-9174-DEF33EE10443}"/>
    <cellStyle name="Normal 2 24 2 2 4 2 2" xfId="9649" xr:uid="{0E15C689-46ED-4C49-B51D-B0B3C01BDC99}"/>
    <cellStyle name="Normal 2 24 2 2 4 2 2 2" xfId="18629" xr:uid="{FEE7719C-9D07-4663-B4E6-B25844F26EFF}"/>
    <cellStyle name="Normal 2 24 2 2 4 2 2 2 2" xfId="36587" xr:uid="{320C00C8-06C9-4C92-A809-2FDE26331610}"/>
    <cellStyle name="Normal 2 24 2 2 4 2 2 3" xfId="27630" xr:uid="{2B30057C-0D11-4E71-94AE-13607FDCDE5A}"/>
    <cellStyle name="Normal 2 24 2 2 4 2 3" xfId="13962" xr:uid="{86B5CA56-E964-4556-8DAD-C99AF9A6E899}"/>
    <cellStyle name="Normal 2 24 2 2 4 2 3 2" xfId="31920" xr:uid="{33C997FF-C49A-4C41-8E76-B6AAA4916432}"/>
    <cellStyle name="Normal 2 24 2 2 4 2 4" xfId="22953" xr:uid="{56FDDDCA-E3DB-4ACB-9A6A-6FB3982575EB}"/>
    <cellStyle name="Normal 2 24 2 2 4 3" xfId="7684" xr:uid="{908B33AE-DD85-440E-A157-9CDBED74C869}"/>
    <cellStyle name="Normal 2 24 2 2 4 3 2" xfId="16664" xr:uid="{754DBD7E-8F2C-460C-9484-5DDDCCB0E1D1}"/>
    <cellStyle name="Normal 2 24 2 2 4 3 2 2" xfId="34622" xr:uid="{C4F1950A-B092-443F-B9F5-A69203E0F1D5}"/>
    <cellStyle name="Normal 2 24 2 2 4 3 3" xfId="25665" xr:uid="{572B92D5-E377-4DCB-8B54-0A21C6489018}"/>
    <cellStyle name="Normal 2 24 2 2 4 4" xfId="11997" xr:uid="{35673B93-7DC7-4472-96ED-5F8A05C32413}"/>
    <cellStyle name="Normal 2 24 2 2 4 4 2" xfId="29955" xr:uid="{7EB73B22-2187-4CA4-9AE4-93DD5908FE58}"/>
    <cellStyle name="Normal 2 24 2 2 4 5" xfId="20988" xr:uid="{3DDCA96E-85AF-4A90-8731-1A0C95EFB22C}"/>
    <cellStyle name="Normal 2 24 2 2 5" xfId="3348" xr:uid="{6E64E5F3-E5B5-423E-8B9E-EB9255916D99}"/>
    <cellStyle name="Normal 2 24 2 2 5 2" xfId="5314" xr:uid="{77307637-C2CC-422B-B00C-BE0A44272563}"/>
    <cellStyle name="Normal 2 24 2 2 5 2 2" xfId="10008" xr:uid="{BA0392DC-1D1B-45F6-BA40-5C64220E8683}"/>
    <cellStyle name="Normal 2 24 2 2 5 2 2 2" xfId="18988" xr:uid="{01C6A6C0-BA0C-4AD4-8699-050B389C4F10}"/>
    <cellStyle name="Normal 2 24 2 2 5 2 2 2 2" xfId="36946" xr:uid="{29E8A123-4FFF-465E-97D0-3ABA269DE90A}"/>
    <cellStyle name="Normal 2 24 2 2 5 2 2 3" xfId="27989" xr:uid="{B7EB5F21-EEE9-41E6-9D9E-91556A85449E}"/>
    <cellStyle name="Normal 2 24 2 2 5 2 3" xfId="14321" xr:uid="{21273DD7-76BD-47AF-AD18-F5B3501E91C4}"/>
    <cellStyle name="Normal 2 24 2 2 5 2 3 2" xfId="32279" xr:uid="{63F4A4D2-36E6-46AF-9DDB-9368AE834822}"/>
    <cellStyle name="Normal 2 24 2 2 5 2 4" xfId="23312" xr:uid="{A7F7BB6C-3D7B-4A82-88DB-8F320476C622}"/>
    <cellStyle name="Normal 2 24 2 2 5 3" xfId="8043" xr:uid="{9E62C2FA-183E-47A7-8A7D-BF315C2724A5}"/>
    <cellStyle name="Normal 2 24 2 2 5 3 2" xfId="17023" xr:uid="{9E8CEEBE-71CD-4EBE-9DD2-2E6B0F4E9ABF}"/>
    <cellStyle name="Normal 2 24 2 2 5 3 2 2" xfId="34981" xr:uid="{2074E644-B172-4E89-B044-DFED23E7B66B}"/>
    <cellStyle name="Normal 2 24 2 2 5 3 3" xfId="26024" xr:uid="{BF94E64F-76E6-49C4-931E-EC58D95A8D8B}"/>
    <cellStyle name="Normal 2 24 2 2 5 4" xfId="12356" xr:uid="{4DEA75CB-3009-49DB-B4D8-9F088D05B062}"/>
    <cellStyle name="Normal 2 24 2 2 5 4 2" xfId="30314" xr:uid="{87C8E044-6994-4B94-8941-D4C11829BA40}"/>
    <cellStyle name="Normal 2 24 2 2 5 5" xfId="21347" xr:uid="{DCB82DA3-5D3A-47F1-9185-F23DD1B32F85}"/>
    <cellStyle name="Normal 2 24 2 2 6" xfId="1604" xr:uid="{45DA44E9-CC7C-4819-A84A-AAD897D0CFFC}"/>
    <cellStyle name="Normal 2 24 2 2 6 2" xfId="6606" xr:uid="{5BEBD5A0-1C30-45EB-B754-C1412BEA106B}"/>
    <cellStyle name="Normal 2 24 2 2 6 2 2" xfId="15587" xr:uid="{C334F578-B102-496A-B564-DD5C145F664C}"/>
    <cellStyle name="Normal 2 24 2 2 6 2 2 2" xfId="33545" xr:uid="{BB3E317F-C8B6-456B-87F0-93619CB0FEA3}"/>
    <cellStyle name="Normal 2 24 2 2 6 2 3" xfId="24588" xr:uid="{21CD7801-BE0F-40B3-B290-0699E0BE075E}"/>
    <cellStyle name="Normal 2 24 2 2 6 3" xfId="10920" xr:uid="{8DA419B9-AB63-4CB2-B676-74D9032A39FF}"/>
    <cellStyle name="Normal 2 24 2 2 6 3 2" xfId="28878" xr:uid="{1A4284B6-F54F-489B-8880-890585E1138B}"/>
    <cellStyle name="Normal 2 24 2 2 6 4" xfId="19910" xr:uid="{6B53A6EC-C718-4970-87F2-392A0B7D0CDE}"/>
    <cellStyle name="Normal 2 24 2 2 7" xfId="3708" xr:uid="{0EBD7C7D-DBCF-47F3-9323-FEE694379E90}"/>
    <cellStyle name="Normal 2 24 2 2 7 2" xfId="8402" xr:uid="{3765D84A-BCF8-491F-A09C-FB0FC5065BB4}"/>
    <cellStyle name="Normal 2 24 2 2 7 2 2" xfId="17382" xr:uid="{E33FC093-DBA0-44D5-A3CF-AF387F58C91B}"/>
    <cellStyle name="Normal 2 24 2 2 7 2 2 2" xfId="35340" xr:uid="{262E08D2-02A5-4BE6-AC39-154916BD5052}"/>
    <cellStyle name="Normal 2 24 2 2 7 2 3" xfId="26383" xr:uid="{0DEA435B-5A3B-488C-B0F9-D030A7154606}"/>
    <cellStyle name="Normal 2 24 2 2 7 3" xfId="12715" xr:uid="{C4679AC3-9048-4DC0-AD0F-E9F698B8F0F0}"/>
    <cellStyle name="Normal 2 24 2 2 7 3 2" xfId="30673" xr:uid="{6AF7977F-1FC6-48E3-8F60-C57C43CFAF8A}"/>
    <cellStyle name="Normal 2 24 2 2 7 4" xfId="21706" xr:uid="{E5B3FE85-DC38-42A8-9EE9-6B342497BAA1}"/>
    <cellStyle name="Normal 2 24 2 2 8" xfId="5675" xr:uid="{16382E76-303F-4E2D-80CB-F16C802D5AF7}"/>
    <cellStyle name="Normal 2 24 2 2 8 2" xfId="14680" xr:uid="{DD45733C-9216-4A0F-AFD6-3FB79D8C38EB}"/>
    <cellStyle name="Normal 2 24 2 2 8 2 2" xfId="32638" xr:uid="{D9810E73-B9F6-42E4-9905-8CE73679FF4D}"/>
    <cellStyle name="Normal 2 24 2 2 8 3" xfId="23673" xr:uid="{91B9F480-3D58-461B-B19C-28902ACDF970}"/>
    <cellStyle name="Normal 2 24 2 2 9" xfId="6074" xr:uid="{017EE0A5-732D-4344-8D7B-5EB6EA077FC8}"/>
    <cellStyle name="Normal 2 24 2 2 9 2" xfId="15057" xr:uid="{D4166C5F-B38A-4DDD-A1E2-B26B2FA173B7}"/>
    <cellStyle name="Normal 2 24 2 2 9 2 2" xfId="33015" xr:uid="{9C0AE2DB-838F-415F-AFD6-004FD65B8CFA}"/>
    <cellStyle name="Normal 2 24 2 2 9 3" xfId="24058" xr:uid="{354A0FFB-4B40-4945-97EA-B334711548FE}"/>
    <cellStyle name="Normal 2 24 2 3" xfId="1413" xr:uid="{FD36F4C4-1086-4238-AF57-113CA0467BD3}"/>
    <cellStyle name="Normal 2 24 2 3 2" xfId="3896" xr:uid="{D172A146-3277-4BE0-93D8-EF5A7152C641}"/>
    <cellStyle name="Normal 2 24 2 3 2 2" xfId="8590" xr:uid="{DC0DF784-9126-4D39-9102-F3EF39AB53F2}"/>
    <cellStyle name="Normal 2 24 2 3 2 2 2" xfId="17570" xr:uid="{63CDAC0E-D719-4206-8769-9FD3C8CED529}"/>
    <cellStyle name="Normal 2 24 2 3 2 2 2 2" xfId="35528" xr:uid="{37F83CF9-5D96-4A41-A72B-40DC73E80014}"/>
    <cellStyle name="Normal 2 24 2 3 2 2 3" xfId="26571" xr:uid="{C1AED3E0-8828-4992-A48B-E171982F2812}"/>
    <cellStyle name="Normal 2 24 2 3 2 3" xfId="12903" xr:uid="{0803A274-49EA-42D4-957E-4FBC5B7617A6}"/>
    <cellStyle name="Normal 2 24 2 3 2 3 2" xfId="30861" xr:uid="{C695D3C3-36BB-44B6-9344-1CEB0EEA3A42}"/>
    <cellStyle name="Normal 2 24 2 3 2 4" xfId="21894" xr:uid="{68496730-B7EC-4FB7-B839-F5383A682186}"/>
    <cellStyle name="Normal 2 24 2 3 3" xfId="6434" xr:uid="{CAB238FB-0DBC-4DA3-BAF1-D8EA8C974DF7}"/>
    <cellStyle name="Normal 2 24 2 3 3 2" xfId="15416" xr:uid="{C1AD21DF-C50A-4B61-AC36-2C3EDCC52926}"/>
    <cellStyle name="Normal 2 24 2 3 3 2 2" xfId="33374" xr:uid="{86D791A1-D9CE-4EF9-A5C2-B7075A2E111A}"/>
    <cellStyle name="Normal 2 24 2 3 3 3" xfId="24417" xr:uid="{2439B9C5-97A5-49F3-93BA-19198748A94E}"/>
    <cellStyle name="Normal 2 24 2 3 4" xfId="10749" xr:uid="{8BE41DFE-5B09-45CD-AE59-BB3601066519}"/>
    <cellStyle name="Normal 2 24 2 3 4 2" xfId="28707" xr:uid="{401A23D3-E658-45A0-91B5-CE74E582FB7F}"/>
    <cellStyle name="Normal 2 24 2 3 5" xfId="19739" xr:uid="{81348750-C110-496F-8337-2A3E33D7B4BB}"/>
    <cellStyle name="Normal 2 24 2 4" xfId="1792" xr:uid="{2E8B53A1-19BB-449B-A7D1-128EEDD4F4A8}"/>
    <cellStyle name="Normal 2 24 2 4 2" xfId="4067" xr:uid="{BB1BB531-590F-4FE9-8747-4B818F15D444}"/>
    <cellStyle name="Normal 2 24 2 4 2 2" xfId="8761" xr:uid="{41C2F335-DA62-427F-BD3E-54091ED24003}"/>
    <cellStyle name="Normal 2 24 2 4 2 2 2" xfId="17741" xr:uid="{C2EB357D-162F-42AF-86D8-E6FAEC4312EC}"/>
    <cellStyle name="Normal 2 24 2 4 2 2 2 2" xfId="35699" xr:uid="{AB75012C-D662-47F5-A61A-9BB5FCDDD62E}"/>
    <cellStyle name="Normal 2 24 2 4 2 2 3" xfId="26742" xr:uid="{ABE9B735-C100-471B-B780-FEF74E35A822}"/>
    <cellStyle name="Normal 2 24 2 4 2 3" xfId="13074" xr:uid="{A9EBE630-2776-4C78-8D58-4BF94E108E09}"/>
    <cellStyle name="Normal 2 24 2 4 2 3 2" xfId="31032" xr:uid="{2EE46C7D-B2DE-4E0F-AA2B-AD2214CBA8A5}"/>
    <cellStyle name="Normal 2 24 2 4 2 4" xfId="22065" xr:uid="{8FEA47CA-3455-4620-BF3B-134C68AE50F9}"/>
    <cellStyle name="Normal 2 24 2 4 3" xfId="6794" xr:uid="{43C39E03-4578-4C7C-A386-82C459D4E29E}"/>
    <cellStyle name="Normal 2 24 2 4 3 2" xfId="15775" xr:uid="{08A5EF03-6583-46B3-8EAB-C1975BB01FDF}"/>
    <cellStyle name="Normal 2 24 2 4 3 2 2" xfId="33733" xr:uid="{15BCFF8D-D74F-410F-A388-75C68B611263}"/>
    <cellStyle name="Normal 2 24 2 4 3 3" xfId="24776" xr:uid="{587729FD-4A4B-49D8-8621-D4ABFECE298C}"/>
    <cellStyle name="Normal 2 24 2 4 4" xfId="11108" xr:uid="{B9AAB283-44AA-4017-920C-DC22042D80F5}"/>
    <cellStyle name="Normal 2 24 2 4 4 2" xfId="29066" xr:uid="{48A5F112-AE97-4BB4-A964-A9DDD73B671A}"/>
    <cellStyle name="Normal 2 24 2 4 5" xfId="20098" xr:uid="{0317DA29-CFFC-409E-9296-0CD8717385C8}"/>
    <cellStyle name="Normal 2 24 2 5" xfId="2211" xr:uid="{4A020725-F9C7-4F7D-9E17-BFDE59EE09BC}"/>
    <cellStyle name="Normal 2 24 2 5 2" xfId="4425" xr:uid="{1320A0C6-E480-4BEE-8DCB-D3D745C09174}"/>
    <cellStyle name="Normal 2 24 2 5 2 2" xfId="9119" xr:uid="{3751CA79-A08D-4A83-97D1-47987AD93646}"/>
    <cellStyle name="Normal 2 24 2 5 2 2 2" xfId="18099" xr:uid="{5FB16A83-AE10-41AE-8D92-EE24CBFCEAE1}"/>
    <cellStyle name="Normal 2 24 2 5 2 2 2 2" xfId="36057" xr:uid="{55206FC5-C438-4FD6-8A3A-C874AFB5C433}"/>
    <cellStyle name="Normal 2 24 2 5 2 2 3" xfId="27100" xr:uid="{B22B756B-0F61-4C0F-BF5A-D5B346C90302}"/>
    <cellStyle name="Normal 2 24 2 5 2 3" xfId="13432" xr:uid="{AFAE08C8-43EB-48CA-BB19-7CE748064B14}"/>
    <cellStyle name="Normal 2 24 2 5 2 3 2" xfId="31390" xr:uid="{8EA49140-D899-4915-8C3C-ABAC98BD55E5}"/>
    <cellStyle name="Normal 2 24 2 5 2 4" xfId="22423" xr:uid="{ED629219-43AD-478A-B80D-64FB87633707}"/>
    <cellStyle name="Normal 2 24 2 5 3" xfId="7153" xr:uid="{6E309E6D-DC62-47E6-B488-BE4C393ACFAC}"/>
    <cellStyle name="Normal 2 24 2 5 3 2" xfId="16134" xr:uid="{06131DDA-9087-4528-A922-935A3619A5B6}"/>
    <cellStyle name="Normal 2 24 2 5 3 2 2" xfId="34092" xr:uid="{D95855A7-55EB-42A1-805D-9567F901EF5B}"/>
    <cellStyle name="Normal 2 24 2 5 3 3" xfId="25135" xr:uid="{151FC9A9-FDF3-478A-AF12-B47CFB9B9D7F}"/>
    <cellStyle name="Normal 2 24 2 5 4" xfId="11467" xr:uid="{E97795AC-C579-4F0E-A002-7351DB805D8F}"/>
    <cellStyle name="Normal 2 24 2 5 4 2" xfId="29425" xr:uid="{56E906F2-9D2D-4E3B-93F0-10063A0E20EB}"/>
    <cellStyle name="Normal 2 24 2 5 5" xfId="20457" xr:uid="{F6B49A4B-AEAE-4DB5-A5DE-C4DE727DB4F6}"/>
    <cellStyle name="Normal 2 24 2 6" xfId="2796" xr:uid="{882A6795-4A85-4480-B761-D208D1950A4B}"/>
    <cellStyle name="Normal 2 24 2 6 2" xfId="4784" xr:uid="{BFDECFFE-6B4B-4BC5-9DE0-948C4BB5B055}"/>
    <cellStyle name="Normal 2 24 2 6 2 2" xfId="9478" xr:uid="{BDF84D64-DD69-4236-B8F4-C64F821AE796}"/>
    <cellStyle name="Normal 2 24 2 6 2 2 2" xfId="18458" xr:uid="{582E092F-4FA8-4873-B1C5-E56E881EE4F2}"/>
    <cellStyle name="Normal 2 24 2 6 2 2 2 2" xfId="36416" xr:uid="{0B983D37-77C7-4044-9ED9-4F25D9195EEB}"/>
    <cellStyle name="Normal 2 24 2 6 2 2 3" xfId="27459" xr:uid="{330C40D8-13B5-471F-8863-0C4D7F35DE29}"/>
    <cellStyle name="Normal 2 24 2 6 2 3" xfId="13791" xr:uid="{CE52A8CB-E48B-4AC0-BF3D-D2117B0AC5E6}"/>
    <cellStyle name="Normal 2 24 2 6 2 3 2" xfId="31749" xr:uid="{31DB001F-BD75-4BA0-ABAF-1086B3887198}"/>
    <cellStyle name="Normal 2 24 2 6 2 4" xfId="22782" xr:uid="{57A76A5A-9B78-462F-BB3E-4CF143A10FEC}"/>
    <cellStyle name="Normal 2 24 2 6 3" xfId="7513" xr:uid="{3E4F01D9-EDA0-4DC2-949A-E52C80852FD8}"/>
    <cellStyle name="Normal 2 24 2 6 3 2" xfId="16493" xr:uid="{63C492EA-B7B2-4275-8992-3A57409C81F2}"/>
    <cellStyle name="Normal 2 24 2 6 3 2 2" xfId="34451" xr:uid="{10C7ECFC-2399-411D-BF34-16A3385F7269}"/>
    <cellStyle name="Normal 2 24 2 6 3 3" xfId="25494" xr:uid="{03539AC0-0E90-4727-8EB5-0CB473FB22A2}"/>
    <cellStyle name="Normal 2 24 2 6 4" xfId="11826" xr:uid="{E67B33ED-FF77-4198-B8A4-8A2327E4704E}"/>
    <cellStyle name="Normal 2 24 2 6 4 2" xfId="29784" xr:uid="{8836A73E-C151-42B0-859F-3C782BDA1B58}"/>
    <cellStyle name="Normal 2 24 2 6 5" xfId="20817" xr:uid="{5F2148CD-035E-4792-85B5-2A09F39B7DF6}"/>
    <cellStyle name="Normal 2 24 2 7" xfId="3156" xr:uid="{61E11821-4E3C-4468-A30F-99572F786948}"/>
    <cellStyle name="Normal 2 24 2 7 2" xfId="5143" xr:uid="{56519ADD-CD65-4DDB-9B97-7431A6DDE7B0}"/>
    <cellStyle name="Normal 2 24 2 7 2 2" xfId="9837" xr:uid="{3930C35E-DB75-4D50-9278-212F8D9C0FD0}"/>
    <cellStyle name="Normal 2 24 2 7 2 2 2" xfId="18817" xr:uid="{18D2C37D-AA54-406D-B143-ABA6800F9733}"/>
    <cellStyle name="Normal 2 24 2 7 2 2 2 2" xfId="36775" xr:uid="{407AC34F-3BDA-4E74-AC1E-4F1E4A690769}"/>
    <cellStyle name="Normal 2 24 2 7 2 2 3" xfId="27818" xr:uid="{83AEA724-48C6-4640-8B9D-6FC2068764E3}"/>
    <cellStyle name="Normal 2 24 2 7 2 3" xfId="14150" xr:uid="{1FD25027-20AB-4F08-81B0-13B6EB69E5E3}"/>
    <cellStyle name="Normal 2 24 2 7 2 3 2" xfId="32108" xr:uid="{0D62A243-2084-4AE0-B4C2-975DFAEF378A}"/>
    <cellStyle name="Normal 2 24 2 7 2 4" xfId="23141" xr:uid="{EEB6A1C9-F3C6-47E7-977A-2B742CDE0087}"/>
    <cellStyle name="Normal 2 24 2 7 3" xfId="7872" xr:uid="{038F4408-828B-42A0-A2AA-A399C07CC84C}"/>
    <cellStyle name="Normal 2 24 2 7 3 2" xfId="16852" xr:uid="{1DA13145-1E3C-46DE-BE48-B9AB7FBF3540}"/>
    <cellStyle name="Normal 2 24 2 7 3 2 2" xfId="34810" xr:uid="{DAADAE21-F863-444A-A317-78821E87FDDC}"/>
    <cellStyle name="Normal 2 24 2 7 3 3" xfId="25853" xr:uid="{6A509F3F-9C32-4B48-8F78-3B1992B687C4}"/>
    <cellStyle name="Normal 2 24 2 7 4" xfId="12185" xr:uid="{2EB03471-2CE2-4514-861B-69B0AA57F578}"/>
    <cellStyle name="Normal 2 24 2 7 4 2" xfId="30143" xr:uid="{BAEDCE52-3565-49D0-80DD-E39A020CD63C}"/>
    <cellStyle name="Normal 2 24 2 7 5" xfId="21176" xr:uid="{CF481AC9-1EF4-4335-92F0-3BA5BCDBB1DC}"/>
    <cellStyle name="Normal 2 24 2 8" xfId="1242" xr:uid="{B5775678-D758-4B2F-A443-238C4A31BC94}"/>
    <cellStyle name="Normal 2 24 2 8 2" xfId="6263" xr:uid="{5D753FB8-C80C-4CEF-AF33-A4990F56AA86}"/>
    <cellStyle name="Normal 2 24 2 8 2 2" xfId="15245" xr:uid="{C08957F9-4984-4C6C-9F0D-2F4BBF80EBE2}"/>
    <cellStyle name="Normal 2 24 2 8 2 2 2" xfId="33203" xr:uid="{382FFAB5-7A50-4375-9D96-1C095BDD0ECB}"/>
    <cellStyle name="Normal 2 24 2 8 2 3" xfId="24246" xr:uid="{CC489261-D2BA-47D7-AA2F-BC597736A457}"/>
    <cellStyle name="Normal 2 24 2 8 3" xfId="10578" xr:uid="{9DA9226A-2AD8-4B7C-9545-8C1EAED6D86F}"/>
    <cellStyle name="Normal 2 24 2 8 3 2" xfId="28536" xr:uid="{118ABFEF-F4FE-44C2-A94D-E478ACC76929}"/>
    <cellStyle name="Normal 2 24 2 8 4" xfId="19568" xr:uid="{B166509B-3474-49EB-BBBC-6F747B859C8B}"/>
    <cellStyle name="Normal 2 24 2 9" xfId="3537" xr:uid="{7ED7CFFC-F236-4227-A4CA-E3AA7D161EEB}"/>
    <cellStyle name="Normal 2 24 2 9 2" xfId="8231" xr:uid="{0D3EAEB9-951F-4650-8682-ACEC6B2244DF}"/>
    <cellStyle name="Normal 2 24 2 9 2 2" xfId="17211" xr:uid="{4FD53A80-8FB3-4AB5-A84F-32DC0341297E}"/>
    <cellStyle name="Normal 2 24 2 9 2 2 2" xfId="35169" xr:uid="{54225663-A862-46DA-8126-59F7E2E863E4}"/>
    <cellStyle name="Normal 2 24 2 9 2 3" xfId="26212" xr:uid="{5AD1ECBD-BF6A-475B-97F4-0EC6A49FA04A}"/>
    <cellStyle name="Normal 2 24 2 9 3" xfId="12544" xr:uid="{73D1FC5B-797B-48FE-ADCD-5F2513A97FF9}"/>
    <cellStyle name="Normal 2 24 2 9 3 2" xfId="30502" xr:uid="{6E076D19-345D-44FB-AFC1-39181A4861CC}"/>
    <cellStyle name="Normal 2 24 2 9 4" xfId="21535" xr:uid="{61190BBE-3349-4331-A7D8-131B9A3AF985}"/>
    <cellStyle name="Normal 2 24 20" xfId="5803" xr:uid="{D6A92F24-C352-46BD-A32C-67ADA4CFE9CA}"/>
    <cellStyle name="Normal 2 24 20 2" xfId="14787" xr:uid="{BD9E7008-FF1F-4EAE-B06B-F1E74B7F1215}"/>
    <cellStyle name="Normal 2 24 20 2 2" xfId="32745" xr:uid="{8A310B7B-18E9-4349-B9CB-94FAFAC1AB20}"/>
    <cellStyle name="Normal 2 24 20 3" xfId="23788" xr:uid="{D9E178F3-25E1-45B0-AC31-8B0095DD49C3}"/>
    <cellStyle name="Normal 2 24 21" xfId="10117" xr:uid="{2B755F46-28F7-4554-80C8-DD18DC6B2003}"/>
    <cellStyle name="Normal 2 24 21 2" xfId="28078" xr:uid="{4B66EFB5-ABCC-4C6C-B063-F9274A9CB976}"/>
    <cellStyle name="Normal 2 24 22" xfId="19104" xr:uid="{807D250E-5DB8-442B-858B-B838460AE8D5}"/>
    <cellStyle name="Normal 2 24 3" xfId="765" xr:uid="{2C81E3AA-ADCF-4E94-B463-53F44C3F670C}"/>
    <cellStyle name="Normal 2 24 3 10" xfId="5511" xr:uid="{75CC8562-ED7B-4D5C-9831-A02CC5CE6831}"/>
    <cellStyle name="Normal 2 24 3 10 2" xfId="14518" xr:uid="{A724BC9A-8DEA-485B-AB5B-FED553778F05}"/>
    <cellStyle name="Normal 2 24 3 10 2 2" xfId="32476" xr:uid="{E638D14E-5B1E-42ED-9F3A-AC5CCF68CC91}"/>
    <cellStyle name="Normal 2 24 3 10 3" xfId="23509" xr:uid="{7B0FC8C3-B614-4FB1-9004-9C723E873E7E}"/>
    <cellStyle name="Normal 2 24 3 11" xfId="5912" xr:uid="{1B07C2C6-1002-4657-85D0-9026C674DBB3}"/>
    <cellStyle name="Normal 2 24 3 11 2" xfId="14895" xr:uid="{8EEDA348-C6AB-4D19-8A48-F65D639CE521}"/>
    <cellStyle name="Normal 2 24 3 11 2 2" xfId="32853" xr:uid="{D5772FBE-089E-4D35-A40B-FF94A10C8A5A}"/>
    <cellStyle name="Normal 2 24 3 11 3" xfId="23896" xr:uid="{77E1171F-E001-4EFF-BD38-7FEE6B7461F5}"/>
    <cellStyle name="Normal 2 24 3 12" xfId="10225" xr:uid="{80EFCF01-FBBC-414A-B4EE-22F0F59540DD}"/>
    <cellStyle name="Normal 2 24 3 12 2" xfId="28186" xr:uid="{034F4431-629A-4AE0-8CE8-BFFD3F7EF36A}"/>
    <cellStyle name="Normal 2 24 3 13" xfId="19212" xr:uid="{E0FF7DF3-2A43-4754-B910-50FAF89845A7}"/>
    <cellStyle name="Normal 2 24 3 2" xfId="961" xr:uid="{D014ECE4-4F40-4823-9314-F4CE981A3567}"/>
    <cellStyle name="Normal 2 24 3 2 10" xfId="10396" xr:uid="{444FE24D-314D-4331-AA9E-65A7392F89CF}"/>
    <cellStyle name="Normal 2 24 3 2 10 2" xfId="28357" xr:uid="{7F9E4C16-7EE8-4C88-9538-806D031251B7}"/>
    <cellStyle name="Normal 2 24 3 2 11" xfId="19383" xr:uid="{DE1A2D7E-79AB-4976-9B51-B92B1752D11E}"/>
    <cellStyle name="Normal 2 24 3 2 2" xfId="1972" xr:uid="{B650B403-ECAA-4658-A339-4503FBEE0745}"/>
    <cellStyle name="Normal 2 24 3 2 2 2" xfId="4247" xr:uid="{1C0C8462-ED61-41DD-8877-EEC61C2EFE67}"/>
    <cellStyle name="Normal 2 24 3 2 2 2 2" xfId="8941" xr:uid="{6BD75553-D6FB-4302-AAF3-0B8685E9086C}"/>
    <cellStyle name="Normal 2 24 3 2 2 2 2 2" xfId="17921" xr:uid="{56A6306A-8FFD-4216-9683-F9B4F3029358}"/>
    <cellStyle name="Normal 2 24 3 2 2 2 2 2 2" xfId="35879" xr:uid="{E803364C-DF63-48D2-B15D-7FCF4697162E}"/>
    <cellStyle name="Normal 2 24 3 2 2 2 2 3" xfId="26922" xr:uid="{B50F26B8-0143-4773-8C4E-0EE79B9FBC91}"/>
    <cellStyle name="Normal 2 24 3 2 2 2 3" xfId="13254" xr:uid="{AA6F4A88-ECB4-4D1E-AD65-9DF767FAF25E}"/>
    <cellStyle name="Normal 2 24 3 2 2 2 3 2" xfId="31212" xr:uid="{A9F279EC-56EF-4C3F-93CB-D81CD968B4D4}"/>
    <cellStyle name="Normal 2 24 3 2 2 2 4" xfId="22245" xr:uid="{76212849-BDBE-4028-A749-6C246605411C}"/>
    <cellStyle name="Normal 2 24 3 2 2 3" xfId="6974" xr:uid="{1D095672-6C41-4679-BA2E-E2C1E387694A}"/>
    <cellStyle name="Normal 2 24 3 2 2 3 2" xfId="15955" xr:uid="{18E26F0B-C72D-4582-877A-EFD40E7E07C3}"/>
    <cellStyle name="Normal 2 24 3 2 2 3 2 2" xfId="33913" xr:uid="{E4E68E63-24BD-455C-946E-C397B3E7B23A}"/>
    <cellStyle name="Normal 2 24 3 2 2 3 3" xfId="24956" xr:uid="{9D6788E5-53AA-458E-A2E1-B7B7C3766B1E}"/>
    <cellStyle name="Normal 2 24 3 2 2 4" xfId="11288" xr:uid="{9A4D9DD4-C729-485D-B6B6-5764C4C1858A}"/>
    <cellStyle name="Normal 2 24 3 2 2 4 2" xfId="29246" xr:uid="{87E98AC9-CE78-4955-96BF-D1C98232F2BD}"/>
    <cellStyle name="Normal 2 24 3 2 2 5" xfId="20278" xr:uid="{9B64B2DF-A007-4617-BEAF-6D284387D213}"/>
    <cellStyle name="Normal 2 24 3 2 3" xfId="2398" xr:uid="{A0DD8128-9190-4D8D-B05A-4AC1AD14C7B4}"/>
    <cellStyle name="Normal 2 24 3 2 3 2" xfId="4605" xr:uid="{5ED84006-8D58-45CC-8B3A-98AAE45D1F8A}"/>
    <cellStyle name="Normal 2 24 3 2 3 2 2" xfId="9299" xr:uid="{F1A31EA4-BA91-482B-9CE0-045F37F0B7E4}"/>
    <cellStyle name="Normal 2 24 3 2 3 2 2 2" xfId="18279" xr:uid="{145C2ABA-4850-4E98-ACDE-159314A50D2E}"/>
    <cellStyle name="Normal 2 24 3 2 3 2 2 2 2" xfId="36237" xr:uid="{E0C75214-A0C9-4045-8901-6AC31F07A2C6}"/>
    <cellStyle name="Normal 2 24 3 2 3 2 2 3" xfId="27280" xr:uid="{026F7A31-D1FA-45CD-92FB-48465688DEB3}"/>
    <cellStyle name="Normal 2 24 3 2 3 2 3" xfId="13612" xr:uid="{3AB33FF2-A79C-437F-B08D-8B8ADAC0B57D}"/>
    <cellStyle name="Normal 2 24 3 2 3 2 3 2" xfId="31570" xr:uid="{6F9036C9-84F4-47BE-8DA4-F35B4FBA7AAD}"/>
    <cellStyle name="Normal 2 24 3 2 3 2 4" xfId="22603" xr:uid="{4E9EE64A-E3B2-4895-B821-03D2ABD3A996}"/>
    <cellStyle name="Normal 2 24 3 2 3 3" xfId="7333" xr:uid="{C9B6E00E-C5B7-4484-9C50-C8739A62962F}"/>
    <cellStyle name="Normal 2 24 3 2 3 3 2" xfId="16314" xr:uid="{17EFB803-AEBE-4E41-9BAD-3A966A68B2A4}"/>
    <cellStyle name="Normal 2 24 3 2 3 3 2 2" xfId="34272" xr:uid="{C79CAE77-F27F-4033-AA49-53EE6E3D1D86}"/>
    <cellStyle name="Normal 2 24 3 2 3 3 3" xfId="25315" xr:uid="{3F867175-6CE4-4492-8E8D-08F5E03C8FE1}"/>
    <cellStyle name="Normal 2 24 3 2 3 4" xfId="11647" xr:uid="{0A804766-0663-4B48-AF6B-CAD54AF4D87A}"/>
    <cellStyle name="Normal 2 24 3 2 3 4 2" xfId="29605" xr:uid="{DD826D44-AE82-4B27-87BB-F5342A3213A6}"/>
    <cellStyle name="Normal 2 24 3 2 3 5" xfId="20637" xr:uid="{1AFC5FB3-5B78-4795-9857-BF04F5C0CB82}"/>
    <cellStyle name="Normal 2 24 3 2 4" xfId="2977" xr:uid="{678815EA-23A1-4F1B-ABD6-E844BF1F265A}"/>
    <cellStyle name="Normal 2 24 3 2 4 2" xfId="4964" xr:uid="{9154A638-6D21-4E2E-9AED-82024DEFC33D}"/>
    <cellStyle name="Normal 2 24 3 2 4 2 2" xfId="9658" xr:uid="{CF974B23-6BA4-4CED-8668-8A1E223128FF}"/>
    <cellStyle name="Normal 2 24 3 2 4 2 2 2" xfId="18638" xr:uid="{7BB16F45-1824-4F9B-BBE7-942BEFDC2809}"/>
    <cellStyle name="Normal 2 24 3 2 4 2 2 2 2" xfId="36596" xr:uid="{61FCBE69-2362-40EF-BC3C-A099BC3E94DC}"/>
    <cellStyle name="Normal 2 24 3 2 4 2 2 3" xfId="27639" xr:uid="{C977AB93-02D1-4854-A4B9-C42F504FD02F}"/>
    <cellStyle name="Normal 2 24 3 2 4 2 3" xfId="13971" xr:uid="{52ED578B-A997-4EA9-9882-2AE25638830C}"/>
    <cellStyle name="Normal 2 24 3 2 4 2 3 2" xfId="31929" xr:uid="{5A592216-7C05-4E61-B6F6-5164AE2DBABD}"/>
    <cellStyle name="Normal 2 24 3 2 4 2 4" xfId="22962" xr:uid="{0B529D91-A9CA-4420-980A-0F23735D1C17}"/>
    <cellStyle name="Normal 2 24 3 2 4 3" xfId="7693" xr:uid="{D5E05C5F-E688-443E-B1A7-E238A4C1DE7F}"/>
    <cellStyle name="Normal 2 24 3 2 4 3 2" xfId="16673" xr:uid="{3E7D3E43-735C-4F45-9912-382057CAB79B}"/>
    <cellStyle name="Normal 2 24 3 2 4 3 2 2" xfId="34631" xr:uid="{EA4C931C-BF2A-4C5D-9D83-56B3044458EC}"/>
    <cellStyle name="Normal 2 24 3 2 4 3 3" xfId="25674" xr:uid="{3CEA400C-F7E6-42E6-96C2-9A0899CE5201}"/>
    <cellStyle name="Normal 2 24 3 2 4 4" xfId="12006" xr:uid="{37469096-EB52-4A58-9365-7D816335042C}"/>
    <cellStyle name="Normal 2 24 3 2 4 4 2" xfId="29964" xr:uid="{74C80C7E-216F-452F-A746-D5029C1EE935}"/>
    <cellStyle name="Normal 2 24 3 2 4 5" xfId="20997" xr:uid="{18E6A6CF-E9C1-460B-AEE2-165C8D8EF0F0}"/>
    <cellStyle name="Normal 2 24 3 2 5" xfId="3357" xr:uid="{E2297F6C-D939-4A30-9B62-133DCCE1DD70}"/>
    <cellStyle name="Normal 2 24 3 2 5 2" xfId="5323" xr:uid="{ED77AC11-2945-4FB5-BBB7-2A711A3255E9}"/>
    <cellStyle name="Normal 2 24 3 2 5 2 2" xfId="10017" xr:uid="{ED36BCE7-F0DA-4856-BCCE-970096BB5638}"/>
    <cellStyle name="Normal 2 24 3 2 5 2 2 2" xfId="18997" xr:uid="{5881AEAF-8069-4510-9C68-3B54517C30A4}"/>
    <cellStyle name="Normal 2 24 3 2 5 2 2 2 2" xfId="36955" xr:uid="{E48C93FC-40B9-47DA-8B41-502178E44C67}"/>
    <cellStyle name="Normal 2 24 3 2 5 2 2 3" xfId="27998" xr:uid="{B679F95B-D7A2-4477-B569-75718DBDA758}"/>
    <cellStyle name="Normal 2 24 3 2 5 2 3" xfId="14330" xr:uid="{FE1C14F0-56EC-4B04-8CF4-D3DD6A43146C}"/>
    <cellStyle name="Normal 2 24 3 2 5 2 3 2" xfId="32288" xr:uid="{9FB3892E-376E-4D5A-B231-3086A8ABE04A}"/>
    <cellStyle name="Normal 2 24 3 2 5 2 4" xfId="23321" xr:uid="{596A96F1-AE7F-43D3-8E6D-642F1C1ACEE2}"/>
    <cellStyle name="Normal 2 24 3 2 5 3" xfId="8052" xr:uid="{7690B398-CD47-49B6-94FD-43E2FA8CFCA9}"/>
    <cellStyle name="Normal 2 24 3 2 5 3 2" xfId="17032" xr:uid="{4D2260D8-7D61-48C3-A5FC-34A5EB05A079}"/>
    <cellStyle name="Normal 2 24 3 2 5 3 2 2" xfId="34990" xr:uid="{ED8464C0-DD0D-477F-BF6B-4EE6921DBE33}"/>
    <cellStyle name="Normal 2 24 3 2 5 3 3" xfId="26033" xr:uid="{0779041D-1A1A-485A-BB59-CDA4EF2DCE99}"/>
    <cellStyle name="Normal 2 24 3 2 5 4" xfId="12365" xr:uid="{AF4A91D7-5781-400B-9F8E-F38B2154E997}"/>
    <cellStyle name="Normal 2 24 3 2 5 4 2" xfId="30323" xr:uid="{3847769C-ED25-4B1E-AC29-7C96E28B39F8}"/>
    <cellStyle name="Normal 2 24 3 2 5 5" xfId="21356" xr:uid="{C077A54E-9AED-44C6-BF85-55B9C8E5EC89}"/>
    <cellStyle name="Normal 2 24 3 2 6" xfId="1613" xr:uid="{E41B9536-CFD3-49CF-979A-CB9150A9B71A}"/>
    <cellStyle name="Normal 2 24 3 2 6 2" xfId="6615" xr:uid="{731A5E41-A5BF-4C24-94D6-93F26512C6EB}"/>
    <cellStyle name="Normal 2 24 3 2 6 2 2" xfId="15596" xr:uid="{F5654C29-694B-4E6D-85B3-F0CBB1B62D74}"/>
    <cellStyle name="Normal 2 24 3 2 6 2 2 2" xfId="33554" xr:uid="{C911639D-EDCF-4D26-BAEA-344271E8BC28}"/>
    <cellStyle name="Normal 2 24 3 2 6 2 3" xfId="24597" xr:uid="{A5C3B546-639E-4217-9E06-8D7F24CE5760}"/>
    <cellStyle name="Normal 2 24 3 2 6 3" xfId="10929" xr:uid="{EA24E4F9-49A7-4BF6-8BBF-8C0F0BAE153D}"/>
    <cellStyle name="Normal 2 24 3 2 6 3 2" xfId="28887" xr:uid="{65E2BDE2-F920-4B11-8423-58E549D2A143}"/>
    <cellStyle name="Normal 2 24 3 2 6 4" xfId="19919" xr:uid="{D2DA381F-5E38-40C3-82C3-73D2E935E454}"/>
    <cellStyle name="Normal 2 24 3 2 7" xfId="3717" xr:uid="{860C8795-7870-4752-9BF9-C7ABEB54CF10}"/>
    <cellStyle name="Normal 2 24 3 2 7 2" xfId="8411" xr:uid="{95E45FE8-FCD6-4E19-AC48-FD377C24D6EA}"/>
    <cellStyle name="Normal 2 24 3 2 7 2 2" xfId="17391" xr:uid="{DF4C84F0-5388-42AA-8EBE-9C5AF41F5026}"/>
    <cellStyle name="Normal 2 24 3 2 7 2 2 2" xfId="35349" xr:uid="{805E178E-054B-43CC-94D7-FCED8802E621}"/>
    <cellStyle name="Normal 2 24 3 2 7 2 3" xfId="26392" xr:uid="{6CB0E4CA-4525-416A-AA9C-29C854938626}"/>
    <cellStyle name="Normal 2 24 3 2 7 3" xfId="12724" xr:uid="{F03A34A7-2361-4E0F-B737-2E95D387C2E4}"/>
    <cellStyle name="Normal 2 24 3 2 7 3 2" xfId="30682" xr:uid="{5514C1D5-29A8-4D9A-A096-7B33BB7DA30E}"/>
    <cellStyle name="Normal 2 24 3 2 7 4" xfId="21715" xr:uid="{3DBFBA13-E225-478E-8A4E-6C60AA306DBE}"/>
    <cellStyle name="Normal 2 24 3 2 8" xfId="5684" xr:uid="{28A761F3-4D12-4B2B-8EE7-BE5B0B950427}"/>
    <cellStyle name="Normal 2 24 3 2 8 2" xfId="14689" xr:uid="{585FACF1-E62B-462F-83F7-AD94DD4F288C}"/>
    <cellStyle name="Normal 2 24 3 2 8 2 2" xfId="32647" xr:uid="{8674BA59-6BC2-4A5C-BA09-23F2525C1CDF}"/>
    <cellStyle name="Normal 2 24 3 2 8 3" xfId="23682" xr:uid="{766A91BC-83E5-4A66-8713-18C55A653ADA}"/>
    <cellStyle name="Normal 2 24 3 2 9" xfId="6083" xr:uid="{D7B29F2D-5C3B-4CFE-95F0-82F737DBA3C4}"/>
    <cellStyle name="Normal 2 24 3 2 9 2" xfId="15066" xr:uid="{B070BC45-A19A-4648-B1CD-45E895205B6E}"/>
    <cellStyle name="Normal 2 24 3 2 9 2 2" xfId="33024" xr:uid="{13298E00-47ED-492E-8F52-905229815A5A}"/>
    <cellStyle name="Normal 2 24 3 2 9 3" xfId="24067" xr:uid="{CE4ADC70-E8DD-4F3C-8037-CAC77638EA27}"/>
    <cellStyle name="Normal 2 24 3 3" xfId="1422" xr:uid="{51901EBF-8B4D-4C86-AF14-5D637956765F}"/>
    <cellStyle name="Normal 2 24 3 3 2" xfId="3905" xr:uid="{8A395105-48BB-4233-A74C-F8F9BAECAB86}"/>
    <cellStyle name="Normal 2 24 3 3 2 2" xfId="8599" xr:uid="{72D0BB18-47D0-469A-BF58-D4AC85617A78}"/>
    <cellStyle name="Normal 2 24 3 3 2 2 2" xfId="17579" xr:uid="{4872F919-9BB7-4C60-87B8-FDFB55A047DE}"/>
    <cellStyle name="Normal 2 24 3 3 2 2 2 2" xfId="35537" xr:uid="{94B63B6B-1C71-48A2-9FDE-94B74C7C8374}"/>
    <cellStyle name="Normal 2 24 3 3 2 2 3" xfId="26580" xr:uid="{5574112F-2150-4819-952A-18597E83009B}"/>
    <cellStyle name="Normal 2 24 3 3 2 3" xfId="12912" xr:uid="{6EB3141C-0A96-4E4D-834C-E84F0AA0377D}"/>
    <cellStyle name="Normal 2 24 3 3 2 3 2" xfId="30870" xr:uid="{76BDF724-5449-4AC2-A03F-F13C67FC2E68}"/>
    <cellStyle name="Normal 2 24 3 3 2 4" xfId="21903" xr:uid="{C4A3D178-DA9A-406C-968C-10D3D883BB3F}"/>
    <cellStyle name="Normal 2 24 3 3 3" xfId="6443" xr:uid="{D7FBEB73-F056-4C3D-8A38-27F0AE326389}"/>
    <cellStyle name="Normal 2 24 3 3 3 2" xfId="15425" xr:uid="{74DB1D2B-A72D-45B5-B4D1-27D04AF303BD}"/>
    <cellStyle name="Normal 2 24 3 3 3 2 2" xfId="33383" xr:uid="{371AD0C6-AAD1-46F5-8949-645E57428E21}"/>
    <cellStyle name="Normal 2 24 3 3 3 3" xfId="24426" xr:uid="{47362A4B-3990-4B7F-97B6-FBF7D223505F}"/>
    <cellStyle name="Normal 2 24 3 3 4" xfId="10758" xr:uid="{0EB22BDE-0BB7-4628-ADA1-0BA41BCFE79C}"/>
    <cellStyle name="Normal 2 24 3 3 4 2" xfId="28716" xr:uid="{162AC478-08F2-46FA-BD53-492A685292E4}"/>
    <cellStyle name="Normal 2 24 3 3 5" xfId="19748" xr:uid="{16C6AC82-FF1B-4103-8835-66D087461539}"/>
    <cellStyle name="Normal 2 24 3 4" xfId="1801" xr:uid="{F355BEC7-FBBC-4135-A28C-8FA7AFBFF286}"/>
    <cellStyle name="Normal 2 24 3 4 2" xfId="4076" xr:uid="{956BE0DE-E89A-4066-8CC8-8A359914683F}"/>
    <cellStyle name="Normal 2 24 3 4 2 2" xfId="8770" xr:uid="{CDF7BF1E-5BE2-456C-BB64-A798EC52B174}"/>
    <cellStyle name="Normal 2 24 3 4 2 2 2" xfId="17750" xr:uid="{5B670048-7B59-4962-9EB4-4FFD08E49E42}"/>
    <cellStyle name="Normal 2 24 3 4 2 2 2 2" xfId="35708" xr:uid="{046E184E-B66D-4780-8B6C-56B8136E7937}"/>
    <cellStyle name="Normal 2 24 3 4 2 2 3" xfId="26751" xr:uid="{E88D1EF2-0A40-4385-9896-C0B59D0FAC3C}"/>
    <cellStyle name="Normal 2 24 3 4 2 3" xfId="13083" xr:uid="{0581898D-615A-4B63-B009-69500DF38EFB}"/>
    <cellStyle name="Normal 2 24 3 4 2 3 2" xfId="31041" xr:uid="{2C7B49C3-3595-42D5-B3D1-B4803CF75867}"/>
    <cellStyle name="Normal 2 24 3 4 2 4" xfId="22074" xr:uid="{5DCBD79D-7314-4D2C-9D34-2FE863617724}"/>
    <cellStyle name="Normal 2 24 3 4 3" xfId="6803" xr:uid="{5D466667-F73C-40FC-A261-CF6C9EF1CF8E}"/>
    <cellStyle name="Normal 2 24 3 4 3 2" xfId="15784" xr:uid="{70E969AD-3558-4418-888D-64F9408E825B}"/>
    <cellStyle name="Normal 2 24 3 4 3 2 2" xfId="33742" xr:uid="{7E2C8AC2-DC9E-4FA4-BA74-1FBF828156C8}"/>
    <cellStyle name="Normal 2 24 3 4 3 3" xfId="24785" xr:uid="{AA9669A3-A459-4879-BCE5-3C7DBE436116}"/>
    <cellStyle name="Normal 2 24 3 4 4" xfId="11117" xr:uid="{575149E9-B6D5-4E2D-9A7A-4D3322FB4FA7}"/>
    <cellStyle name="Normal 2 24 3 4 4 2" xfId="29075" xr:uid="{B08D3AD9-5F8B-4C6B-9EBF-0285FD895183}"/>
    <cellStyle name="Normal 2 24 3 4 5" xfId="20107" xr:uid="{8B5B4166-E861-4B91-B5B0-17C24805EDA5}"/>
    <cellStyle name="Normal 2 24 3 5" xfId="2220" xr:uid="{48CE3EA4-FC82-4299-90AA-E5B1AF070387}"/>
    <cellStyle name="Normal 2 24 3 5 2" xfId="4434" xr:uid="{A8E5C320-870C-4168-9445-89E6C1B09D7C}"/>
    <cellStyle name="Normal 2 24 3 5 2 2" xfId="9128" xr:uid="{480D2A0F-CCB8-452A-9F36-6A5FDB5F1C22}"/>
    <cellStyle name="Normal 2 24 3 5 2 2 2" xfId="18108" xr:uid="{B6E83AC9-0AB6-45B9-8999-E69504E9044B}"/>
    <cellStyle name="Normal 2 24 3 5 2 2 2 2" xfId="36066" xr:uid="{593DD0D8-9241-4C29-A885-D549F8634BCB}"/>
    <cellStyle name="Normal 2 24 3 5 2 2 3" xfId="27109" xr:uid="{472D801E-BE64-4BA6-BC61-0B3C16FE7837}"/>
    <cellStyle name="Normal 2 24 3 5 2 3" xfId="13441" xr:uid="{2B8E35B3-912C-4956-A1D7-7BB8A88D2DC3}"/>
    <cellStyle name="Normal 2 24 3 5 2 3 2" xfId="31399" xr:uid="{CEA8FEB8-C356-4D45-A73D-18E51890A9FD}"/>
    <cellStyle name="Normal 2 24 3 5 2 4" xfId="22432" xr:uid="{0744A07A-8198-4DB8-8888-A37DEEA1634E}"/>
    <cellStyle name="Normal 2 24 3 5 3" xfId="7162" xr:uid="{B4D9BB4E-2E6D-4964-AEF5-330AB7048A0F}"/>
    <cellStyle name="Normal 2 24 3 5 3 2" xfId="16143" xr:uid="{7ADB7739-4049-4A4C-9637-E31F6D623E7B}"/>
    <cellStyle name="Normal 2 24 3 5 3 2 2" xfId="34101" xr:uid="{5F512434-B445-4CBD-9ED2-894DA05A09F7}"/>
    <cellStyle name="Normal 2 24 3 5 3 3" xfId="25144" xr:uid="{80D72468-D005-4ACE-85CE-6716146BAD70}"/>
    <cellStyle name="Normal 2 24 3 5 4" xfId="11476" xr:uid="{8D21BEB7-30F7-412A-9DBA-C95AF750C47A}"/>
    <cellStyle name="Normal 2 24 3 5 4 2" xfId="29434" xr:uid="{358971A1-C342-4C54-AEA2-43B8C59A2125}"/>
    <cellStyle name="Normal 2 24 3 5 5" xfId="20466" xr:uid="{39B2031E-0233-4A86-8455-D7C0BD8EE47D}"/>
    <cellStyle name="Normal 2 24 3 6" xfId="2805" xr:uid="{9935E7A5-3392-408C-8292-B5243A0BB89C}"/>
    <cellStyle name="Normal 2 24 3 6 2" xfId="4793" xr:uid="{96FBF15B-889D-4663-9061-285D0D8813A0}"/>
    <cellStyle name="Normal 2 24 3 6 2 2" xfId="9487" xr:uid="{53975A04-8BDC-4712-8F5F-E614EEC5485D}"/>
    <cellStyle name="Normal 2 24 3 6 2 2 2" xfId="18467" xr:uid="{F9C31A1B-8752-4318-8F7F-381988089ACB}"/>
    <cellStyle name="Normal 2 24 3 6 2 2 2 2" xfId="36425" xr:uid="{AD14D6B0-1A83-4805-A48F-530C51A52BC6}"/>
    <cellStyle name="Normal 2 24 3 6 2 2 3" xfId="27468" xr:uid="{162849C9-119A-4099-BDA3-FF42D128C673}"/>
    <cellStyle name="Normal 2 24 3 6 2 3" xfId="13800" xr:uid="{01E4DD50-A602-4164-8321-D4853A914288}"/>
    <cellStyle name="Normal 2 24 3 6 2 3 2" xfId="31758" xr:uid="{5ADE0778-1B33-4DA9-A4E7-EB967BEA79EA}"/>
    <cellStyle name="Normal 2 24 3 6 2 4" xfId="22791" xr:uid="{0FFA3FAD-1996-4B98-8B67-664B6DA41185}"/>
    <cellStyle name="Normal 2 24 3 6 3" xfId="7522" xr:uid="{6D6569FB-D2EB-490F-860D-24CB3853D65B}"/>
    <cellStyle name="Normal 2 24 3 6 3 2" xfId="16502" xr:uid="{D73B8052-F7A2-45D1-9CEE-C1A26DC20C05}"/>
    <cellStyle name="Normal 2 24 3 6 3 2 2" xfId="34460" xr:uid="{450AADC0-7750-446E-AA73-572D8C1B7D98}"/>
    <cellStyle name="Normal 2 24 3 6 3 3" xfId="25503" xr:uid="{0F36C795-4551-4EF2-B6B9-CC88C54C8588}"/>
    <cellStyle name="Normal 2 24 3 6 4" xfId="11835" xr:uid="{C1A00A8A-CA47-4B1E-B270-01C5203F05D2}"/>
    <cellStyle name="Normal 2 24 3 6 4 2" xfId="29793" xr:uid="{F35C10AD-BF8E-4ED4-AFAA-F096949AE355}"/>
    <cellStyle name="Normal 2 24 3 6 5" xfId="20826" xr:uid="{6028D154-2D95-4536-9703-8BA8030BE29C}"/>
    <cellStyle name="Normal 2 24 3 7" xfId="3165" xr:uid="{685FEF28-E00E-4D0E-8EA7-6E3683880ECD}"/>
    <cellStyle name="Normal 2 24 3 7 2" xfId="5152" xr:uid="{242A1F74-30A4-4A07-B941-AB5D330FBA1C}"/>
    <cellStyle name="Normal 2 24 3 7 2 2" xfId="9846" xr:uid="{AF369E10-F03B-4B54-B4E8-789A697ADA54}"/>
    <cellStyle name="Normal 2 24 3 7 2 2 2" xfId="18826" xr:uid="{4D2FA5C2-46F2-4578-9663-2135F2DFD565}"/>
    <cellStyle name="Normal 2 24 3 7 2 2 2 2" xfId="36784" xr:uid="{DEA07895-C092-4FD2-9575-B6BA656BB8C1}"/>
    <cellStyle name="Normal 2 24 3 7 2 2 3" xfId="27827" xr:uid="{8C855B5C-ECB7-4781-A2FB-8D2E3C9D757B}"/>
    <cellStyle name="Normal 2 24 3 7 2 3" xfId="14159" xr:uid="{762CB067-C387-4095-B8CA-919BD1D5D450}"/>
    <cellStyle name="Normal 2 24 3 7 2 3 2" xfId="32117" xr:uid="{2BEBB687-691D-4770-BE2D-38E8D60E2271}"/>
    <cellStyle name="Normal 2 24 3 7 2 4" xfId="23150" xr:uid="{937C0355-B641-4352-A255-BD0FF7E3AA73}"/>
    <cellStyle name="Normal 2 24 3 7 3" xfId="7881" xr:uid="{C0539D81-C50A-496F-8B46-EE0EE6C48B51}"/>
    <cellStyle name="Normal 2 24 3 7 3 2" xfId="16861" xr:uid="{A3A798C8-AD25-4538-A50B-2A2EE90DFE34}"/>
    <cellStyle name="Normal 2 24 3 7 3 2 2" xfId="34819" xr:uid="{303A3967-45FF-4F37-92EE-B76F3C8CF02C}"/>
    <cellStyle name="Normal 2 24 3 7 3 3" xfId="25862" xr:uid="{700B17B6-A2D5-4A84-98F9-7642F838B86F}"/>
    <cellStyle name="Normal 2 24 3 7 4" xfId="12194" xr:uid="{B1E0AFA8-89A2-4B48-BA7B-700616C2887F}"/>
    <cellStyle name="Normal 2 24 3 7 4 2" xfId="30152" xr:uid="{E8C79EE8-B23D-44DC-B3F5-5431784854C1}"/>
    <cellStyle name="Normal 2 24 3 7 5" xfId="21185" xr:uid="{EFB9E1F0-B435-44D0-99B7-BD7DB862D3A2}"/>
    <cellStyle name="Normal 2 24 3 8" xfId="1251" xr:uid="{8B467465-3D97-4954-BB19-71D8C2142093}"/>
    <cellStyle name="Normal 2 24 3 8 2" xfId="6272" xr:uid="{1BF39CCC-7A61-41C0-90EF-6196F0222639}"/>
    <cellStyle name="Normal 2 24 3 8 2 2" xfId="15254" xr:uid="{42CB2704-1937-4FAA-B8CF-9C354540BF7E}"/>
    <cellStyle name="Normal 2 24 3 8 2 2 2" xfId="33212" xr:uid="{2002FB6C-9EEA-4428-9E10-002713962E51}"/>
    <cellStyle name="Normal 2 24 3 8 2 3" xfId="24255" xr:uid="{EAB464FA-414F-4B23-BCA8-76BAC8E6B24D}"/>
    <cellStyle name="Normal 2 24 3 8 3" xfId="10587" xr:uid="{80C7CBD4-3FEA-41D3-8F8F-54342DC8EE98}"/>
    <cellStyle name="Normal 2 24 3 8 3 2" xfId="28545" xr:uid="{87476A8D-0C83-4348-BE6C-0866580C539A}"/>
    <cellStyle name="Normal 2 24 3 8 4" xfId="19577" xr:uid="{C2517FC1-7619-41FE-B14F-7B6089731E10}"/>
    <cellStyle name="Normal 2 24 3 9" xfId="3546" xr:uid="{7C53CE92-D0F6-4531-9F1B-D1ED8B7785CC}"/>
    <cellStyle name="Normal 2 24 3 9 2" xfId="8240" xr:uid="{D4BEFC9F-A102-49EA-A20F-0884ED3C13B3}"/>
    <cellStyle name="Normal 2 24 3 9 2 2" xfId="17220" xr:uid="{16DB2626-7FA9-48B0-8714-2F82F453ACD7}"/>
    <cellStyle name="Normal 2 24 3 9 2 2 2" xfId="35178" xr:uid="{C94E954D-A95D-43D0-960B-A5A53710A91C}"/>
    <cellStyle name="Normal 2 24 3 9 2 3" xfId="26221" xr:uid="{5B81ECE1-5E50-4608-B149-0B90BC177B15}"/>
    <cellStyle name="Normal 2 24 3 9 3" xfId="12553" xr:uid="{93CE1236-71FB-4D86-B3F6-A2B108EACCFC}"/>
    <cellStyle name="Normal 2 24 3 9 3 2" xfId="30511" xr:uid="{F5C7384B-E0DA-4E41-A029-24C5BC6CF0AC}"/>
    <cellStyle name="Normal 2 24 3 9 4" xfId="21544" xr:uid="{25E39C6F-8054-437B-B799-7B84D0E2492C}"/>
    <cellStyle name="Normal 2 24 4" xfId="772" xr:uid="{EC961FD0-32C8-4B4C-A5B2-C65DFA156A03}"/>
    <cellStyle name="Normal 2 24 4 10" xfId="5518" xr:uid="{0EF9441F-6F3D-4AC0-89E8-86EA3EFDD3B1}"/>
    <cellStyle name="Normal 2 24 4 10 2" xfId="14525" xr:uid="{D3EEBCD2-FB67-4097-8C26-CE7066469DF8}"/>
    <cellStyle name="Normal 2 24 4 10 2 2" xfId="32483" xr:uid="{17D02979-B3E2-47D0-BC0E-A5A4D6DBD016}"/>
    <cellStyle name="Normal 2 24 4 10 3" xfId="23516" xr:uid="{2C134BE3-881E-4A91-B7F6-4F3B37815C37}"/>
    <cellStyle name="Normal 2 24 4 11" xfId="5919" xr:uid="{FE732BB2-9D10-4195-9B5A-3B525E811636}"/>
    <cellStyle name="Normal 2 24 4 11 2" xfId="14902" xr:uid="{F2E364E6-A172-4577-AE90-206A68FBB9BB}"/>
    <cellStyle name="Normal 2 24 4 11 2 2" xfId="32860" xr:uid="{46AB0930-9819-4415-B7F7-605CC42720C5}"/>
    <cellStyle name="Normal 2 24 4 11 3" xfId="23903" xr:uid="{5A00BDFA-C024-45C9-9190-6F8C898D3369}"/>
    <cellStyle name="Normal 2 24 4 12" xfId="10232" xr:uid="{4E996D6F-1C00-48B8-8E5E-AC51B1BFD6AE}"/>
    <cellStyle name="Normal 2 24 4 12 2" xfId="28193" xr:uid="{53AA53EA-F16A-4284-BC68-BDBC19DBA422}"/>
    <cellStyle name="Normal 2 24 4 13" xfId="19219" xr:uid="{9F49BDD6-FB53-4587-9EB2-6BC8644132FA}"/>
    <cellStyle name="Normal 2 24 4 2" xfId="968" xr:uid="{4F109FC9-1978-46C7-9BB3-756D13F5AE98}"/>
    <cellStyle name="Normal 2 24 4 2 10" xfId="10403" xr:uid="{A19CD8BA-221E-4DD2-A0A7-4434F46974D9}"/>
    <cellStyle name="Normal 2 24 4 2 10 2" xfId="28364" xr:uid="{43949657-9A0F-4188-962F-0F32587C4207}"/>
    <cellStyle name="Normal 2 24 4 2 11" xfId="19390" xr:uid="{4886A36F-6BF9-4FAA-AF39-BC1D43FD8F87}"/>
    <cellStyle name="Normal 2 24 4 2 2" xfId="1979" xr:uid="{CEEDA5E2-89CF-48EE-A0B1-C84E21FF6234}"/>
    <cellStyle name="Normal 2 24 4 2 2 2" xfId="4254" xr:uid="{D03D9E02-DB98-4CA5-A957-59A187FB7E4A}"/>
    <cellStyle name="Normal 2 24 4 2 2 2 2" xfId="8948" xr:uid="{549D3817-78DF-42DC-A24C-7059F8A5D46E}"/>
    <cellStyle name="Normal 2 24 4 2 2 2 2 2" xfId="17928" xr:uid="{A45444B8-5CEC-4C0D-8399-F61E9E40E66E}"/>
    <cellStyle name="Normal 2 24 4 2 2 2 2 2 2" xfId="35886" xr:uid="{159A3E34-470A-4903-9C47-15925816AAF0}"/>
    <cellStyle name="Normal 2 24 4 2 2 2 2 3" xfId="26929" xr:uid="{38C43CC5-B7B8-4EFD-870E-554462AB780B}"/>
    <cellStyle name="Normal 2 24 4 2 2 2 3" xfId="13261" xr:uid="{FB5C2B3F-D75C-44C4-B4B8-C327F5C282E2}"/>
    <cellStyle name="Normal 2 24 4 2 2 2 3 2" xfId="31219" xr:uid="{CA22CF84-3842-4A2A-B41A-82CBFBD3FEB1}"/>
    <cellStyle name="Normal 2 24 4 2 2 2 4" xfId="22252" xr:uid="{711427FA-2DAB-4F7E-BED6-93E716FEB5E1}"/>
    <cellStyle name="Normal 2 24 4 2 2 3" xfId="6981" xr:uid="{647699CF-653D-42B0-8C11-3ADA07A97E39}"/>
    <cellStyle name="Normal 2 24 4 2 2 3 2" xfId="15962" xr:uid="{AEB4D678-BFFA-46E0-9C92-F9FCB7EB95A4}"/>
    <cellStyle name="Normal 2 24 4 2 2 3 2 2" xfId="33920" xr:uid="{F56DFF71-DCBA-4188-9B03-9A3E05464069}"/>
    <cellStyle name="Normal 2 24 4 2 2 3 3" xfId="24963" xr:uid="{B149B9CC-73E8-45F2-813C-7E7DF2660325}"/>
    <cellStyle name="Normal 2 24 4 2 2 4" xfId="11295" xr:uid="{E20FED9E-596D-4F58-B982-5D1E18958FF4}"/>
    <cellStyle name="Normal 2 24 4 2 2 4 2" xfId="29253" xr:uid="{F0FC9035-4958-4792-B3D3-FE76465EC279}"/>
    <cellStyle name="Normal 2 24 4 2 2 5" xfId="20285" xr:uid="{667A0037-4292-49C7-AC70-062729C78245}"/>
    <cellStyle name="Normal 2 24 4 2 3" xfId="2405" xr:uid="{C73E525E-FAE6-46DF-8E83-EA151D67F9AD}"/>
    <cellStyle name="Normal 2 24 4 2 3 2" xfId="4612" xr:uid="{AB0D1332-D5FF-48A1-823C-13A6A68A4386}"/>
    <cellStyle name="Normal 2 24 4 2 3 2 2" xfId="9306" xr:uid="{3A63CA9A-758A-41FA-8239-29E061EB1519}"/>
    <cellStyle name="Normal 2 24 4 2 3 2 2 2" xfId="18286" xr:uid="{88849EAE-6175-4F6A-8E1F-E68236904708}"/>
    <cellStyle name="Normal 2 24 4 2 3 2 2 2 2" xfId="36244" xr:uid="{17D4E020-9B24-47EB-AFE2-25321CDA41C9}"/>
    <cellStyle name="Normal 2 24 4 2 3 2 2 3" xfId="27287" xr:uid="{4306190F-A684-4359-873C-8808E9A782C5}"/>
    <cellStyle name="Normal 2 24 4 2 3 2 3" xfId="13619" xr:uid="{76C69AD9-2CDB-472D-B60E-95FD565B6F0F}"/>
    <cellStyle name="Normal 2 24 4 2 3 2 3 2" xfId="31577" xr:uid="{6109B84D-4690-49AE-9F81-EF9E2C5A4326}"/>
    <cellStyle name="Normal 2 24 4 2 3 2 4" xfId="22610" xr:uid="{BA95EA7A-4B24-4896-AE60-1F3D9528F799}"/>
    <cellStyle name="Normal 2 24 4 2 3 3" xfId="7340" xr:uid="{69F11AD4-7696-4EB9-8159-C03469F52663}"/>
    <cellStyle name="Normal 2 24 4 2 3 3 2" xfId="16321" xr:uid="{7AB30FAA-0523-49DF-AE49-B8F4E53F283F}"/>
    <cellStyle name="Normal 2 24 4 2 3 3 2 2" xfId="34279" xr:uid="{70D87251-7595-46EA-BEA5-C3F5CF50B4CC}"/>
    <cellStyle name="Normal 2 24 4 2 3 3 3" xfId="25322" xr:uid="{8B6DC34C-9954-46B3-A366-EFDEFE465E01}"/>
    <cellStyle name="Normal 2 24 4 2 3 4" xfId="11654" xr:uid="{E8A32F87-0149-4FD4-8926-2A31C48DEA2D}"/>
    <cellStyle name="Normal 2 24 4 2 3 4 2" xfId="29612" xr:uid="{10DBD926-087D-4EB2-8B54-CB048C658C94}"/>
    <cellStyle name="Normal 2 24 4 2 3 5" xfId="20644" xr:uid="{7B1FC35A-7F6F-4471-A849-3A6AE3BB5B9E}"/>
    <cellStyle name="Normal 2 24 4 2 4" xfId="2984" xr:uid="{D6F5CDAA-2BDF-4847-B318-2B351CE07584}"/>
    <cellStyle name="Normal 2 24 4 2 4 2" xfId="4971" xr:uid="{EBA39734-AF0E-48BD-ABC3-F633A1576B4F}"/>
    <cellStyle name="Normal 2 24 4 2 4 2 2" xfId="9665" xr:uid="{F88A82DA-BC22-4092-BBC5-B8BD5E0FB2DB}"/>
    <cellStyle name="Normal 2 24 4 2 4 2 2 2" xfId="18645" xr:uid="{D142EF02-BB32-4249-9F42-B2BEEC4B7035}"/>
    <cellStyle name="Normal 2 24 4 2 4 2 2 2 2" xfId="36603" xr:uid="{8FE7B85D-52D9-49DB-BC6A-708E04A39173}"/>
    <cellStyle name="Normal 2 24 4 2 4 2 2 3" xfId="27646" xr:uid="{4BCD884B-0BE2-4134-8657-3EF88C765EC5}"/>
    <cellStyle name="Normal 2 24 4 2 4 2 3" xfId="13978" xr:uid="{5FCDCC1A-D794-403D-9775-60514023537F}"/>
    <cellStyle name="Normal 2 24 4 2 4 2 3 2" xfId="31936" xr:uid="{FE4A27B0-372D-42F1-A429-0A1AB4B933E5}"/>
    <cellStyle name="Normal 2 24 4 2 4 2 4" xfId="22969" xr:uid="{BD74BF50-F65D-4DDE-861D-B794867108F4}"/>
    <cellStyle name="Normal 2 24 4 2 4 3" xfId="7700" xr:uid="{643456F6-0658-491A-9CA7-25D1AC85C055}"/>
    <cellStyle name="Normal 2 24 4 2 4 3 2" xfId="16680" xr:uid="{3E2D3027-32CB-4779-9CA9-C441EC4A8EE4}"/>
    <cellStyle name="Normal 2 24 4 2 4 3 2 2" xfId="34638" xr:uid="{C4B69E3F-4329-4AED-9CA1-B2D137F14872}"/>
    <cellStyle name="Normal 2 24 4 2 4 3 3" xfId="25681" xr:uid="{27366730-6935-4A55-B845-86CB8A578385}"/>
    <cellStyle name="Normal 2 24 4 2 4 4" xfId="12013" xr:uid="{4C7B0A8E-66CB-428A-9E9E-14CFFA9DD5EB}"/>
    <cellStyle name="Normal 2 24 4 2 4 4 2" xfId="29971" xr:uid="{44170A5E-4CD3-4DE8-BA32-9273733F0109}"/>
    <cellStyle name="Normal 2 24 4 2 4 5" xfId="21004" xr:uid="{1597ECEB-9FA9-49D3-9893-9734132D6E35}"/>
    <cellStyle name="Normal 2 24 4 2 5" xfId="3364" xr:uid="{994B96CE-0EAC-4703-9230-DD5AC0F642CB}"/>
    <cellStyle name="Normal 2 24 4 2 5 2" xfId="5330" xr:uid="{6B5798B3-7F16-4FA1-8BAF-E72DD5214E17}"/>
    <cellStyle name="Normal 2 24 4 2 5 2 2" xfId="10024" xr:uid="{765F106F-456F-4454-9DBD-3CBD7F59A4C0}"/>
    <cellStyle name="Normal 2 24 4 2 5 2 2 2" xfId="19004" xr:uid="{497CC862-3500-4C3D-B61F-20B7F05BD38C}"/>
    <cellStyle name="Normal 2 24 4 2 5 2 2 2 2" xfId="36962" xr:uid="{79CB8846-6212-4C15-A47B-3C8F4E0A5D98}"/>
    <cellStyle name="Normal 2 24 4 2 5 2 2 3" xfId="28005" xr:uid="{D3348DE9-41F3-417C-A7EB-98509AED38F7}"/>
    <cellStyle name="Normal 2 24 4 2 5 2 3" xfId="14337" xr:uid="{7070DC3C-7A08-4C1D-BF4D-CD8BEDA86BD0}"/>
    <cellStyle name="Normal 2 24 4 2 5 2 3 2" xfId="32295" xr:uid="{8BC74E66-0D42-42DF-A2CF-B882B67A9EF1}"/>
    <cellStyle name="Normal 2 24 4 2 5 2 4" xfId="23328" xr:uid="{D42F8C73-D04B-498D-A8BC-ED6C4D60812B}"/>
    <cellStyle name="Normal 2 24 4 2 5 3" xfId="8059" xr:uid="{14C95C0C-F345-47E1-B4F6-F27188E7B1B3}"/>
    <cellStyle name="Normal 2 24 4 2 5 3 2" xfId="17039" xr:uid="{A7F8B958-9D64-4500-9FF0-6D743EDDCB47}"/>
    <cellStyle name="Normal 2 24 4 2 5 3 2 2" xfId="34997" xr:uid="{5814E972-E083-428B-9BE5-0391A78D0218}"/>
    <cellStyle name="Normal 2 24 4 2 5 3 3" xfId="26040" xr:uid="{3873F764-AA22-4DA6-A502-D52B7F2D9D9C}"/>
    <cellStyle name="Normal 2 24 4 2 5 4" xfId="12372" xr:uid="{5BE62F3D-0CAF-4679-A569-6500F1C39AAC}"/>
    <cellStyle name="Normal 2 24 4 2 5 4 2" xfId="30330" xr:uid="{50EC7555-4EB7-418D-A446-EDF54B5235DC}"/>
    <cellStyle name="Normal 2 24 4 2 5 5" xfId="21363" xr:uid="{67A8B97C-C2FE-4AA2-9E9E-1D02D195DE0D}"/>
    <cellStyle name="Normal 2 24 4 2 6" xfId="1620" xr:uid="{828062E8-D025-4EBA-BEFC-A1DB462778A4}"/>
    <cellStyle name="Normal 2 24 4 2 6 2" xfId="6622" xr:uid="{F0AF3B5A-23CE-462C-89BA-FDB13FB56CEC}"/>
    <cellStyle name="Normal 2 24 4 2 6 2 2" xfId="15603" xr:uid="{16AAF5C4-0D05-4DFE-9D81-7135FEE00BFB}"/>
    <cellStyle name="Normal 2 24 4 2 6 2 2 2" xfId="33561" xr:uid="{124B9641-87B9-4F08-ADA5-D5C8933E1D04}"/>
    <cellStyle name="Normal 2 24 4 2 6 2 3" xfId="24604" xr:uid="{E81BBA16-B79B-467E-9BF1-A1C697E04719}"/>
    <cellStyle name="Normal 2 24 4 2 6 3" xfId="10936" xr:uid="{9F89097A-8C1A-4547-8716-3EEA97DE49C0}"/>
    <cellStyle name="Normal 2 24 4 2 6 3 2" xfId="28894" xr:uid="{DA8C9DC9-74FD-4C8E-A61F-A57785C02E63}"/>
    <cellStyle name="Normal 2 24 4 2 6 4" xfId="19926" xr:uid="{FB738B69-D23D-4486-89D7-8F89431153BD}"/>
    <cellStyle name="Normal 2 24 4 2 7" xfId="3724" xr:uid="{95CB7E2D-1846-4B2C-917D-133F0BBA6FE3}"/>
    <cellStyle name="Normal 2 24 4 2 7 2" xfId="8418" xr:uid="{6127812D-7870-4F12-8EBD-CF63B9614526}"/>
    <cellStyle name="Normal 2 24 4 2 7 2 2" xfId="17398" xr:uid="{3A5DB265-9B68-4C48-BF59-417399F6CC2E}"/>
    <cellStyle name="Normal 2 24 4 2 7 2 2 2" xfId="35356" xr:uid="{6F2D6CD6-64A4-4F02-861A-2D61D3BDA82A}"/>
    <cellStyle name="Normal 2 24 4 2 7 2 3" xfId="26399" xr:uid="{CE489EB0-C91F-41DE-8A40-3E761FF3F5DB}"/>
    <cellStyle name="Normal 2 24 4 2 7 3" xfId="12731" xr:uid="{81385343-B9E3-42E3-8169-BD83C863A93D}"/>
    <cellStyle name="Normal 2 24 4 2 7 3 2" xfId="30689" xr:uid="{6DF71203-C0DA-448F-9E51-F78316668ECD}"/>
    <cellStyle name="Normal 2 24 4 2 7 4" xfId="21722" xr:uid="{23C3966E-D26F-420F-B2D1-32968C48AA5C}"/>
    <cellStyle name="Normal 2 24 4 2 8" xfId="5691" xr:uid="{894D978C-6429-4961-B911-656A9EBA64E5}"/>
    <cellStyle name="Normal 2 24 4 2 8 2" xfId="14696" xr:uid="{63AD2535-AAE0-4272-BBFD-5B72A14209FB}"/>
    <cellStyle name="Normal 2 24 4 2 8 2 2" xfId="32654" xr:uid="{866FA1AC-14EE-4B6C-9BA1-DBCDCA58C052}"/>
    <cellStyle name="Normal 2 24 4 2 8 3" xfId="23689" xr:uid="{53DA14A8-C799-41CA-AD5F-1821AF3E2730}"/>
    <cellStyle name="Normal 2 24 4 2 9" xfId="6090" xr:uid="{BD09D049-C2EE-44DE-AF3B-57FDE2CB8813}"/>
    <cellStyle name="Normal 2 24 4 2 9 2" xfId="15073" xr:uid="{19C9EEAC-E7D7-454B-BC04-C2EF87EDF659}"/>
    <cellStyle name="Normal 2 24 4 2 9 2 2" xfId="33031" xr:uid="{7EE09AFB-40C1-45A4-8A86-5759FA1FA51C}"/>
    <cellStyle name="Normal 2 24 4 2 9 3" xfId="24074" xr:uid="{3D0AA8F9-DB65-4970-BE43-275830500F4F}"/>
    <cellStyle name="Normal 2 24 4 3" xfId="1429" xr:uid="{3B4EE61C-01D7-47A2-9919-B7B2C474D4DD}"/>
    <cellStyle name="Normal 2 24 4 3 2" xfId="3912" xr:uid="{28BB50AA-35C1-4794-903D-7120B3E29986}"/>
    <cellStyle name="Normal 2 24 4 3 2 2" xfId="8606" xr:uid="{AA6CBC3F-FAA0-4A4A-9E44-027408C1013B}"/>
    <cellStyle name="Normal 2 24 4 3 2 2 2" xfId="17586" xr:uid="{0000D1AE-5FF8-444A-8D35-34DC63BDA0C5}"/>
    <cellStyle name="Normal 2 24 4 3 2 2 2 2" xfId="35544" xr:uid="{9AC2EFD8-E6F1-4F1E-90DF-C7AC2C853FBF}"/>
    <cellStyle name="Normal 2 24 4 3 2 2 3" xfId="26587" xr:uid="{2E1E5E2D-C02A-4C1F-98A5-5C7F823F98D4}"/>
    <cellStyle name="Normal 2 24 4 3 2 3" xfId="12919" xr:uid="{9BB7089D-D02D-4783-BC0B-B3CD17B4D442}"/>
    <cellStyle name="Normal 2 24 4 3 2 3 2" xfId="30877" xr:uid="{B7181342-026B-48FC-B5D1-A8578CDECA83}"/>
    <cellStyle name="Normal 2 24 4 3 2 4" xfId="21910" xr:uid="{E4FC0394-22D0-4648-A9FD-1646523A4CAC}"/>
    <cellStyle name="Normal 2 24 4 3 3" xfId="6450" xr:uid="{3F094991-8215-4B8E-AD9A-0B868FD56EB3}"/>
    <cellStyle name="Normal 2 24 4 3 3 2" xfId="15432" xr:uid="{54088944-A6D3-401E-A07A-ED33EC437843}"/>
    <cellStyle name="Normal 2 24 4 3 3 2 2" xfId="33390" xr:uid="{492CA407-E100-4931-B730-E95DB9C2AC0C}"/>
    <cellStyle name="Normal 2 24 4 3 3 3" xfId="24433" xr:uid="{9792B386-9539-412F-B3C3-46FB5068A0F4}"/>
    <cellStyle name="Normal 2 24 4 3 4" xfId="10765" xr:uid="{EA28CF1E-900F-45BC-BEE9-CA65CB7E5332}"/>
    <cellStyle name="Normal 2 24 4 3 4 2" xfId="28723" xr:uid="{4EAF1B60-E574-4361-8439-43A587F03B38}"/>
    <cellStyle name="Normal 2 24 4 3 5" xfId="19755" xr:uid="{53B84501-FE64-4CA0-8425-F4A5745EFE3E}"/>
    <cellStyle name="Normal 2 24 4 4" xfId="1808" xr:uid="{06D2947A-1DBA-40AA-A150-FC9B7C00B129}"/>
    <cellStyle name="Normal 2 24 4 4 2" xfId="4083" xr:uid="{1B492D0E-B786-4E57-88D4-F98179A6F6B4}"/>
    <cellStyle name="Normal 2 24 4 4 2 2" xfId="8777" xr:uid="{FE43690B-F286-4DA7-A3FA-DCBC41825E48}"/>
    <cellStyle name="Normal 2 24 4 4 2 2 2" xfId="17757" xr:uid="{B2CDD016-2976-4EE8-96BE-42B9D8934194}"/>
    <cellStyle name="Normal 2 24 4 4 2 2 2 2" xfId="35715" xr:uid="{C75DC3CB-92B0-405C-81E3-CB763DE9B978}"/>
    <cellStyle name="Normal 2 24 4 4 2 2 3" xfId="26758" xr:uid="{4B172F00-DF71-414C-A10F-F4FC1380D205}"/>
    <cellStyle name="Normal 2 24 4 4 2 3" xfId="13090" xr:uid="{D47B262E-AD76-4C4F-AFE0-E82552B04FA8}"/>
    <cellStyle name="Normal 2 24 4 4 2 3 2" xfId="31048" xr:uid="{B4BCE0DE-CF99-47C6-8580-D5A7DD856DC3}"/>
    <cellStyle name="Normal 2 24 4 4 2 4" xfId="22081" xr:uid="{61A88A2B-08CA-4ED3-84EF-641E6D82224C}"/>
    <cellStyle name="Normal 2 24 4 4 3" xfId="6810" xr:uid="{02F24EBE-8DD3-41FB-9A88-1316A4BE9000}"/>
    <cellStyle name="Normal 2 24 4 4 3 2" xfId="15791" xr:uid="{1A4A4681-15C0-4853-8FAF-7D7C6AABF284}"/>
    <cellStyle name="Normal 2 24 4 4 3 2 2" xfId="33749" xr:uid="{84E252A4-F3CE-4747-854D-D7C93771D745}"/>
    <cellStyle name="Normal 2 24 4 4 3 3" xfId="24792" xr:uid="{71C993F7-EAC9-4CD0-B01F-9902C81D9266}"/>
    <cellStyle name="Normal 2 24 4 4 4" xfId="11124" xr:uid="{392ADEFD-D2BB-45B2-8CFF-FABD707821E2}"/>
    <cellStyle name="Normal 2 24 4 4 4 2" xfId="29082" xr:uid="{7F7903E4-4BBA-4F94-9A01-67A752DB1FC9}"/>
    <cellStyle name="Normal 2 24 4 4 5" xfId="20114" xr:uid="{B7FDB3ED-BB2D-4077-A19D-E5F4DF24BD59}"/>
    <cellStyle name="Normal 2 24 4 5" xfId="2227" xr:uid="{6CA3E198-1D79-4E13-ACA2-B76BE200A6C7}"/>
    <cellStyle name="Normal 2 24 4 5 2" xfId="4441" xr:uid="{97743770-72B9-4D28-A4D5-34C4EB7174ED}"/>
    <cellStyle name="Normal 2 24 4 5 2 2" xfId="9135" xr:uid="{26801EAE-336D-46C3-976E-4ECB3F8EA077}"/>
    <cellStyle name="Normal 2 24 4 5 2 2 2" xfId="18115" xr:uid="{07C08D93-EB25-4BBD-9D72-0C0BA4951692}"/>
    <cellStyle name="Normal 2 24 4 5 2 2 2 2" xfId="36073" xr:uid="{F52C847B-D6F4-404D-BF02-57404CBD2E33}"/>
    <cellStyle name="Normal 2 24 4 5 2 2 3" xfId="27116" xr:uid="{67295085-0E06-404D-B6CD-C1F5A0FA1E72}"/>
    <cellStyle name="Normal 2 24 4 5 2 3" xfId="13448" xr:uid="{08143D7D-0B26-45A3-A879-AD32DB1BD13A}"/>
    <cellStyle name="Normal 2 24 4 5 2 3 2" xfId="31406" xr:uid="{4DAB809C-F1D1-4519-B6AE-3E391CAC7C00}"/>
    <cellStyle name="Normal 2 24 4 5 2 4" xfId="22439" xr:uid="{99B6F57C-D799-48F0-905A-DC770713A545}"/>
    <cellStyle name="Normal 2 24 4 5 3" xfId="7169" xr:uid="{B77DD319-3ECE-45E0-8B83-FA506EDC6A45}"/>
    <cellStyle name="Normal 2 24 4 5 3 2" xfId="16150" xr:uid="{C3C19AB5-4738-4664-A358-7028B48FFBDD}"/>
    <cellStyle name="Normal 2 24 4 5 3 2 2" xfId="34108" xr:uid="{EA3D154A-04E2-4D07-AE8E-04DD93A58B28}"/>
    <cellStyle name="Normal 2 24 4 5 3 3" xfId="25151" xr:uid="{B2F8B0A5-FA74-45AE-8EDD-DE24E5A8D554}"/>
    <cellStyle name="Normal 2 24 4 5 4" xfId="11483" xr:uid="{E5BBA438-56D4-489F-A6F1-EF9A2F14FCED}"/>
    <cellStyle name="Normal 2 24 4 5 4 2" xfId="29441" xr:uid="{960DFDDA-511D-4716-AB4D-5ECD1E3E9493}"/>
    <cellStyle name="Normal 2 24 4 5 5" xfId="20473" xr:uid="{0809700B-2C28-4142-89F1-286ADA148EA0}"/>
    <cellStyle name="Normal 2 24 4 6" xfId="2812" xr:uid="{422D5A51-63B1-4874-9D4A-DCC5B5227B2D}"/>
    <cellStyle name="Normal 2 24 4 6 2" xfId="4800" xr:uid="{C31E2085-14EB-4B53-989D-0DFABE1CE86E}"/>
    <cellStyle name="Normal 2 24 4 6 2 2" xfId="9494" xr:uid="{757009AD-3A02-4005-995D-FCA18C2EF4FF}"/>
    <cellStyle name="Normal 2 24 4 6 2 2 2" xfId="18474" xr:uid="{CA6D1ADE-3EEB-498F-8496-2272B209A886}"/>
    <cellStyle name="Normal 2 24 4 6 2 2 2 2" xfId="36432" xr:uid="{D8440A26-66D6-4B4E-B2E8-3FA637A311FF}"/>
    <cellStyle name="Normal 2 24 4 6 2 2 3" xfId="27475" xr:uid="{E08DCFE0-CEC8-4FEB-9849-79729D6E74F4}"/>
    <cellStyle name="Normal 2 24 4 6 2 3" xfId="13807" xr:uid="{98F3380B-F722-4667-A2C9-5EBC3B44A64A}"/>
    <cellStyle name="Normal 2 24 4 6 2 3 2" xfId="31765" xr:uid="{943FC215-F8DE-4EC3-99C0-915165D68E52}"/>
    <cellStyle name="Normal 2 24 4 6 2 4" xfId="22798" xr:uid="{8EEA1F73-811D-4F67-8EFD-B4F0ADC51CAA}"/>
    <cellStyle name="Normal 2 24 4 6 3" xfId="7529" xr:uid="{1FDE8A9B-FF06-4830-9287-FC2E1FF63812}"/>
    <cellStyle name="Normal 2 24 4 6 3 2" xfId="16509" xr:uid="{2E2B87BE-824E-4518-B77A-5CF13E9D986B}"/>
    <cellStyle name="Normal 2 24 4 6 3 2 2" xfId="34467" xr:uid="{334A4585-674C-46A9-9246-22E35DA66D08}"/>
    <cellStyle name="Normal 2 24 4 6 3 3" xfId="25510" xr:uid="{A4764A34-F2FB-4AA1-AC2E-DEEAB1271EB3}"/>
    <cellStyle name="Normal 2 24 4 6 4" xfId="11842" xr:uid="{FE2F8DB8-10B8-4CD9-835F-4D743056698D}"/>
    <cellStyle name="Normal 2 24 4 6 4 2" xfId="29800" xr:uid="{83F7CF7C-F37A-4D20-8263-8FC3014C9494}"/>
    <cellStyle name="Normal 2 24 4 6 5" xfId="20833" xr:uid="{5AEAD6D2-FAE6-48BA-AEF4-14FC301F2F47}"/>
    <cellStyle name="Normal 2 24 4 7" xfId="3172" xr:uid="{55BE61D9-3B58-40CB-A889-AB03A5C82BFE}"/>
    <cellStyle name="Normal 2 24 4 7 2" xfId="5159" xr:uid="{51C62D72-61FA-4795-8558-0B3D89E2FAEB}"/>
    <cellStyle name="Normal 2 24 4 7 2 2" xfId="9853" xr:uid="{D2ABB088-D975-4877-A54C-17CCA2226758}"/>
    <cellStyle name="Normal 2 24 4 7 2 2 2" xfId="18833" xr:uid="{49D41CE6-0C62-472F-92CB-708C7F5DDDFD}"/>
    <cellStyle name="Normal 2 24 4 7 2 2 2 2" xfId="36791" xr:uid="{2049FEDE-0DC7-4F2A-A0BC-078B8CBAF123}"/>
    <cellStyle name="Normal 2 24 4 7 2 2 3" xfId="27834" xr:uid="{E55CBAD7-B855-45AF-B8B0-25B3D3373F0E}"/>
    <cellStyle name="Normal 2 24 4 7 2 3" xfId="14166" xr:uid="{FEC2F919-4AC0-4EC5-9566-4A4728489449}"/>
    <cellStyle name="Normal 2 24 4 7 2 3 2" xfId="32124" xr:uid="{B7B792B7-EDC5-461B-8D0D-6642AE63D25B}"/>
    <cellStyle name="Normal 2 24 4 7 2 4" xfId="23157" xr:uid="{425F1DB7-0505-457F-9EE2-5D8DD862ACFF}"/>
    <cellStyle name="Normal 2 24 4 7 3" xfId="7888" xr:uid="{286E8E04-D4A4-4EBC-9469-1B5B2EEC1DAF}"/>
    <cellStyle name="Normal 2 24 4 7 3 2" xfId="16868" xr:uid="{DACC9669-1BA4-45C6-85AA-52BFE00781DF}"/>
    <cellStyle name="Normal 2 24 4 7 3 2 2" xfId="34826" xr:uid="{810EAD20-EFB4-4FC0-90C8-80417B38C670}"/>
    <cellStyle name="Normal 2 24 4 7 3 3" xfId="25869" xr:uid="{48D9E4A4-25C3-4796-95D2-F405BA63ECDE}"/>
    <cellStyle name="Normal 2 24 4 7 4" xfId="12201" xr:uid="{86FD48C4-2E8B-41FA-BD2E-E848C98E44C6}"/>
    <cellStyle name="Normal 2 24 4 7 4 2" xfId="30159" xr:uid="{8FDEF9AC-0698-4B98-8A4F-A1C8AE223791}"/>
    <cellStyle name="Normal 2 24 4 7 5" xfId="21192" xr:uid="{CA6DBD91-AC87-4C20-8E3B-70EC87A3A02A}"/>
    <cellStyle name="Normal 2 24 4 8" xfId="1258" xr:uid="{9260FE8E-1751-45D8-B45A-30F8C4E17BE4}"/>
    <cellStyle name="Normal 2 24 4 8 2" xfId="6279" xr:uid="{C6FC2FF9-F57F-43D0-ABB8-98D79A125213}"/>
    <cellStyle name="Normal 2 24 4 8 2 2" xfId="15261" xr:uid="{034D70B6-3FCD-41E3-B5DF-E46FA3FFC7BB}"/>
    <cellStyle name="Normal 2 24 4 8 2 2 2" xfId="33219" xr:uid="{0CF70F31-3927-48DA-BDF6-E40DA41AD368}"/>
    <cellStyle name="Normal 2 24 4 8 2 3" xfId="24262" xr:uid="{C92CCFC8-F9F8-4125-88D4-3D1C15672A13}"/>
    <cellStyle name="Normal 2 24 4 8 3" xfId="10594" xr:uid="{21A9FB47-49C8-42D3-8B23-FD73813FC3D0}"/>
    <cellStyle name="Normal 2 24 4 8 3 2" xfId="28552" xr:uid="{D4DF9048-3F38-4E2F-9B62-8E9D0A029780}"/>
    <cellStyle name="Normal 2 24 4 8 4" xfId="19584" xr:uid="{B1AB9334-9C4C-45DB-B786-2C9EB0337BB0}"/>
    <cellStyle name="Normal 2 24 4 9" xfId="3553" xr:uid="{B9A74115-2469-42BA-AA77-40186D3DD503}"/>
    <cellStyle name="Normal 2 24 4 9 2" xfId="8247" xr:uid="{CBC5BDE1-11B9-433F-85A6-9DECA6DCEA69}"/>
    <cellStyle name="Normal 2 24 4 9 2 2" xfId="17227" xr:uid="{07825F64-619D-4CFA-A6E3-D2BE5E8779FE}"/>
    <cellStyle name="Normal 2 24 4 9 2 2 2" xfId="35185" xr:uid="{92ECE478-45F1-466B-BF7E-5FAD683E6045}"/>
    <cellStyle name="Normal 2 24 4 9 2 3" xfId="26228" xr:uid="{945EDA82-66BD-4188-9E1C-F5F4AF811D66}"/>
    <cellStyle name="Normal 2 24 4 9 3" xfId="12560" xr:uid="{0FAA587C-53A2-46B6-9CAE-093AE0B055FC}"/>
    <cellStyle name="Normal 2 24 4 9 3 2" xfId="30518" xr:uid="{7C078355-0504-4341-A5BF-A40A02184C16}"/>
    <cellStyle name="Normal 2 24 4 9 4" xfId="21551" xr:uid="{F22D0A0D-6460-4079-A5A0-0A2460500E2B}"/>
    <cellStyle name="Normal 2 24 5" xfId="782" xr:uid="{596423A1-A44C-4D71-BD71-9C02E7988678}"/>
    <cellStyle name="Normal 2 24 5 10" xfId="5525" xr:uid="{E058996A-9E7D-4BDA-A8E2-1D7565B5AB2B}"/>
    <cellStyle name="Normal 2 24 5 10 2" xfId="14532" xr:uid="{9CA69F32-33C3-4459-AF5C-8B5CEE900566}"/>
    <cellStyle name="Normal 2 24 5 10 2 2" xfId="32490" xr:uid="{77AAA860-EA7E-4587-A0C8-2FA2028EB581}"/>
    <cellStyle name="Normal 2 24 5 10 3" xfId="23523" xr:uid="{AAE30817-047F-42E4-98AB-2A2A2CD7F5CB}"/>
    <cellStyle name="Normal 2 24 5 11" xfId="5926" xr:uid="{BF16078C-256D-4EAE-8350-5661444100A7}"/>
    <cellStyle name="Normal 2 24 5 11 2" xfId="14909" xr:uid="{11C0C129-2248-4857-9FC7-09A13F59BA7B}"/>
    <cellStyle name="Normal 2 24 5 11 2 2" xfId="32867" xr:uid="{19B6EEE1-EE8F-4AE7-834A-D08FA1AC8D13}"/>
    <cellStyle name="Normal 2 24 5 11 3" xfId="23910" xr:uid="{917CE28B-2330-4195-8F4C-8EA5BAB4CDD0}"/>
    <cellStyle name="Normal 2 24 5 12" xfId="10239" xr:uid="{6EDE81D3-D16D-4EBB-81F7-6696FBAFDC81}"/>
    <cellStyle name="Normal 2 24 5 12 2" xfId="28200" xr:uid="{787F7A21-3A1D-4053-8B94-5CD8F0CAB404}"/>
    <cellStyle name="Normal 2 24 5 13" xfId="19226" xr:uid="{A7D13D30-84A3-407B-A660-75FDAC90E6E0}"/>
    <cellStyle name="Normal 2 24 5 2" xfId="975" xr:uid="{6F15CAA2-724A-423B-8149-0237DBA4068E}"/>
    <cellStyle name="Normal 2 24 5 2 10" xfId="10410" xr:uid="{5A7B58A1-CA94-4C17-A680-198D911D04C8}"/>
    <cellStyle name="Normal 2 24 5 2 10 2" xfId="28371" xr:uid="{0C7A6579-DC03-4313-BF90-F1A4210BBD72}"/>
    <cellStyle name="Normal 2 24 5 2 11" xfId="19397" xr:uid="{02721163-7B86-421A-98C7-A6431C8591C3}"/>
    <cellStyle name="Normal 2 24 5 2 2" xfId="1986" xr:uid="{03623E6D-9DBC-4706-A7C6-3CF2BC7D96AA}"/>
    <cellStyle name="Normal 2 24 5 2 2 2" xfId="4261" xr:uid="{A8A55CB8-CFE1-4161-AD80-69DA67EAFB09}"/>
    <cellStyle name="Normal 2 24 5 2 2 2 2" xfId="8955" xr:uid="{D2A2793E-60AF-466A-B011-C329184A5E9B}"/>
    <cellStyle name="Normal 2 24 5 2 2 2 2 2" xfId="17935" xr:uid="{B6116E0A-BE0A-4328-A0E3-CFCD57D5E261}"/>
    <cellStyle name="Normal 2 24 5 2 2 2 2 2 2" xfId="35893" xr:uid="{F9453DD0-90BF-4CB6-AF4B-C6F75AD5A6A6}"/>
    <cellStyle name="Normal 2 24 5 2 2 2 2 3" xfId="26936" xr:uid="{1DFD8BAF-4A49-4407-9411-7ECC0A0944D0}"/>
    <cellStyle name="Normal 2 24 5 2 2 2 3" xfId="13268" xr:uid="{73AF5CA0-F880-4C8C-8AE1-DD7EA540CE9B}"/>
    <cellStyle name="Normal 2 24 5 2 2 2 3 2" xfId="31226" xr:uid="{D7F79F40-51A6-4600-9B93-A1A8DCBD40D1}"/>
    <cellStyle name="Normal 2 24 5 2 2 2 4" xfId="22259" xr:uid="{E0515E42-6CCA-4078-9F83-C089C84205FE}"/>
    <cellStyle name="Normal 2 24 5 2 2 3" xfId="6988" xr:uid="{AA14E895-B92F-4A68-920A-A1DC29CD7D11}"/>
    <cellStyle name="Normal 2 24 5 2 2 3 2" xfId="15969" xr:uid="{A08B0D9E-F348-4B5F-9A85-3B6CCF2EE1B8}"/>
    <cellStyle name="Normal 2 24 5 2 2 3 2 2" xfId="33927" xr:uid="{F64F97E4-48C4-4B01-8C7D-719F28C736C1}"/>
    <cellStyle name="Normal 2 24 5 2 2 3 3" xfId="24970" xr:uid="{9285AB6E-A826-49E8-A5C1-51389A04649A}"/>
    <cellStyle name="Normal 2 24 5 2 2 4" xfId="11302" xr:uid="{E8B0FD72-2326-4B21-9AAF-C996E9C86D3D}"/>
    <cellStyle name="Normal 2 24 5 2 2 4 2" xfId="29260" xr:uid="{B9CF1395-BB09-47C5-9449-408E2DB584EC}"/>
    <cellStyle name="Normal 2 24 5 2 2 5" xfId="20292" xr:uid="{DE702248-58D1-4C2F-A483-F268197B0B77}"/>
    <cellStyle name="Normal 2 24 5 2 3" xfId="2412" xr:uid="{C4BC993A-47EF-4B86-97A6-DAEBF191BD3B}"/>
    <cellStyle name="Normal 2 24 5 2 3 2" xfId="4619" xr:uid="{2C1E3458-6D15-447F-BDB5-ED58DB28C5ED}"/>
    <cellStyle name="Normal 2 24 5 2 3 2 2" xfId="9313" xr:uid="{3EDCBE08-47B2-4D3B-B1EE-9D3949400771}"/>
    <cellStyle name="Normal 2 24 5 2 3 2 2 2" xfId="18293" xr:uid="{CD4157B8-BED2-40A2-8909-7CE2867347D5}"/>
    <cellStyle name="Normal 2 24 5 2 3 2 2 2 2" xfId="36251" xr:uid="{35C6EA7A-1A8C-437A-95A4-2E98E6772D0F}"/>
    <cellStyle name="Normal 2 24 5 2 3 2 2 3" xfId="27294" xr:uid="{BDE5BFFC-2E36-4E04-96AF-7F8F2EDE888C}"/>
    <cellStyle name="Normal 2 24 5 2 3 2 3" xfId="13626" xr:uid="{339A46C6-4F33-42DF-A66A-D48B96AE103E}"/>
    <cellStyle name="Normal 2 24 5 2 3 2 3 2" xfId="31584" xr:uid="{E14F83C1-50C9-48B3-9814-08DA9B513B2D}"/>
    <cellStyle name="Normal 2 24 5 2 3 2 4" xfId="22617" xr:uid="{C88BF7F9-FB8E-416D-9250-250E4D4CF4E5}"/>
    <cellStyle name="Normal 2 24 5 2 3 3" xfId="7347" xr:uid="{FA158390-730E-491B-82B3-A143C74D5BEF}"/>
    <cellStyle name="Normal 2 24 5 2 3 3 2" xfId="16328" xr:uid="{0A8B5B9C-5194-4D29-87DC-FA0E54B32888}"/>
    <cellStyle name="Normal 2 24 5 2 3 3 2 2" xfId="34286" xr:uid="{77200650-7D34-41A3-B24C-A0BD80D64C14}"/>
    <cellStyle name="Normal 2 24 5 2 3 3 3" xfId="25329" xr:uid="{5A6C313C-84AD-4CCE-A0A5-74F4900CDB11}"/>
    <cellStyle name="Normal 2 24 5 2 3 4" xfId="11661" xr:uid="{DAFA62F7-47FF-4545-90BC-CB773987F68C}"/>
    <cellStyle name="Normal 2 24 5 2 3 4 2" xfId="29619" xr:uid="{322D0012-8179-46C5-9128-79369EEEB3D5}"/>
    <cellStyle name="Normal 2 24 5 2 3 5" xfId="20651" xr:uid="{CD561F6D-FDF7-44BD-908D-5041614F3E25}"/>
    <cellStyle name="Normal 2 24 5 2 4" xfId="2991" xr:uid="{2D8A1288-74CC-40FD-A123-EB6C29E0C7E6}"/>
    <cellStyle name="Normal 2 24 5 2 4 2" xfId="4978" xr:uid="{3382BED9-25DF-4989-A724-BCBD44F58404}"/>
    <cellStyle name="Normal 2 24 5 2 4 2 2" xfId="9672" xr:uid="{31D0DFF7-59DA-4351-BAEE-36651DD39944}"/>
    <cellStyle name="Normal 2 24 5 2 4 2 2 2" xfId="18652" xr:uid="{922D5BEC-73A7-442C-84E0-288D267A8737}"/>
    <cellStyle name="Normal 2 24 5 2 4 2 2 2 2" xfId="36610" xr:uid="{3FE1B03A-07FC-4F4A-A466-3FB9540E0BCA}"/>
    <cellStyle name="Normal 2 24 5 2 4 2 2 3" xfId="27653" xr:uid="{CA1C205E-72D6-46A9-AE44-E56C78D4F2D2}"/>
    <cellStyle name="Normal 2 24 5 2 4 2 3" xfId="13985" xr:uid="{D0A076CD-A501-40AD-9577-4D386AED4BD7}"/>
    <cellStyle name="Normal 2 24 5 2 4 2 3 2" xfId="31943" xr:uid="{39C97E59-CB9A-4031-80C9-203CB320AC3A}"/>
    <cellStyle name="Normal 2 24 5 2 4 2 4" xfId="22976" xr:uid="{1F658FDF-CD00-4CAD-8497-423CBB18A82F}"/>
    <cellStyle name="Normal 2 24 5 2 4 3" xfId="7707" xr:uid="{4A9A8D98-7705-4DFE-B770-ED87C7A7246F}"/>
    <cellStyle name="Normal 2 24 5 2 4 3 2" xfId="16687" xr:uid="{1221B585-55E6-493A-940A-3AA490DC5539}"/>
    <cellStyle name="Normal 2 24 5 2 4 3 2 2" xfId="34645" xr:uid="{672C88BC-5F96-4E30-BE30-62F440084C40}"/>
    <cellStyle name="Normal 2 24 5 2 4 3 3" xfId="25688" xr:uid="{695580A8-7B72-4F0B-B6A5-F4F282F10B74}"/>
    <cellStyle name="Normal 2 24 5 2 4 4" xfId="12020" xr:uid="{29579413-D78B-4344-91C9-1E13AD5E4F80}"/>
    <cellStyle name="Normal 2 24 5 2 4 4 2" xfId="29978" xr:uid="{73285617-E60E-439A-AED0-8C5DCA1EC573}"/>
    <cellStyle name="Normal 2 24 5 2 4 5" xfId="21011" xr:uid="{A50EF278-3606-4388-8B28-FB9280E14E88}"/>
    <cellStyle name="Normal 2 24 5 2 5" xfId="3371" xr:uid="{AA7D75F3-68D7-4929-973E-72F01A3CD9BC}"/>
    <cellStyle name="Normal 2 24 5 2 5 2" xfId="5337" xr:uid="{719BA4BC-3C7F-4E03-93F0-45E684AEA8F4}"/>
    <cellStyle name="Normal 2 24 5 2 5 2 2" xfId="10031" xr:uid="{D6CD9E83-D34B-4C8C-9B69-CBB1F9FC6410}"/>
    <cellStyle name="Normal 2 24 5 2 5 2 2 2" xfId="19011" xr:uid="{419D4CC3-88E7-4CE2-8EEA-6B1D4E3829FE}"/>
    <cellStyle name="Normal 2 24 5 2 5 2 2 2 2" xfId="36969" xr:uid="{ABE0E563-BA62-49DF-BFBD-C4B40D7DB93B}"/>
    <cellStyle name="Normal 2 24 5 2 5 2 2 3" xfId="28012" xr:uid="{F615C12B-34FB-4562-BD04-46707CD3979C}"/>
    <cellStyle name="Normal 2 24 5 2 5 2 3" xfId="14344" xr:uid="{4DCD7B9A-980B-404F-ACC8-9E69253C928D}"/>
    <cellStyle name="Normal 2 24 5 2 5 2 3 2" xfId="32302" xr:uid="{467184BD-816A-4E0F-8482-F0A9D0AA8443}"/>
    <cellStyle name="Normal 2 24 5 2 5 2 4" xfId="23335" xr:uid="{93756043-4B5D-4BF2-933A-FC5230EC0BA6}"/>
    <cellStyle name="Normal 2 24 5 2 5 3" xfId="8066" xr:uid="{1AF4E353-A2EF-43DC-B8B9-EDA2D1D9B5E9}"/>
    <cellStyle name="Normal 2 24 5 2 5 3 2" xfId="17046" xr:uid="{7E923313-0F09-4202-8362-8832F9781E16}"/>
    <cellStyle name="Normal 2 24 5 2 5 3 2 2" xfId="35004" xr:uid="{05064E02-015D-4B98-AD60-91501BA4CDDE}"/>
    <cellStyle name="Normal 2 24 5 2 5 3 3" xfId="26047" xr:uid="{D26179EB-C102-4938-BF0D-430DB64FC579}"/>
    <cellStyle name="Normal 2 24 5 2 5 4" xfId="12379" xr:uid="{463E4B5B-72B5-4086-AF10-EA4FAA956FFF}"/>
    <cellStyle name="Normal 2 24 5 2 5 4 2" xfId="30337" xr:uid="{EAF90829-0592-4C81-9175-7BA9AEBC8E57}"/>
    <cellStyle name="Normal 2 24 5 2 5 5" xfId="21370" xr:uid="{B05892DB-1F9F-4581-9726-CD7CDD59923A}"/>
    <cellStyle name="Normal 2 24 5 2 6" xfId="1627" xr:uid="{C0426AED-C233-4028-9BAC-ACC149F9D0F4}"/>
    <cellStyle name="Normal 2 24 5 2 6 2" xfId="6629" xr:uid="{9E8FB3DA-01C0-474D-AFE4-A28E6ADFA170}"/>
    <cellStyle name="Normal 2 24 5 2 6 2 2" xfId="15610" xr:uid="{194B1702-B75B-4B6C-AB7E-14DB8CE653EB}"/>
    <cellStyle name="Normal 2 24 5 2 6 2 2 2" xfId="33568" xr:uid="{59B39F84-68C4-4703-A4DD-BA5D282D2441}"/>
    <cellStyle name="Normal 2 24 5 2 6 2 3" xfId="24611" xr:uid="{BBFBC22C-CBC2-48D4-A8D1-7ED332EF555C}"/>
    <cellStyle name="Normal 2 24 5 2 6 3" xfId="10943" xr:uid="{99EE8FE7-CF96-47C3-B2E7-9359096B3E06}"/>
    <cellStyle name="Normal 2 24 5 2 6 3 2" xfId="28901" xr:uid="{A0581529-D54B-4A3F-A5A8-122D9C700461}"/>
    <cellStyle name="Normal 2 24 5 2 6 4" xfId="19933" xr:uid="{7FD0DAD6-E81A-4EEA-8A1E-9A10D2183D82}"/>
    <cellStyle name="Normal 2 24 5 2 7" xfId="3731" xr:uid="{3A7F543B-18AC-48C0-AF7F-AD3295DBA70F}"/>
    <cellStyle name="Normal 2 24 5 2 7 2" xfId="8425" xr:uid="{AA7E98C9-35F8-4C74-B315-6EDCD473C4F6}"/>
    <cellStyle name="Normal 2 24 5 2 7 2 2" xfId="17405" xr:uid="{B1CB28F3-12AC-4B6F-AA3A-706A16DFE9A0}"/>
    <cellStyle name="Normal 2 24 5 2 7 2 2 2" xfId="35363" xr:uid="{C545E0BB-CE0F-4BB4-BF80-77BDD973761D}"/>
    <cellStyle name="Normal 2 24 5 2 7 2 3" xfId="26406" xr:uid="{F8C943D8-1A66-4B83-A39C-EF84D6AB6E48}"/>
    <cellStyle name="Normal 2 24 5 2 7 3" xfId="12738" xr:uid="{410CA3F3-DB45-4532-9C7E-EDE2CDAF2377}"/>
    <cellStyle name="Normal 2 24 5 2 7 3 2" xfId="30696" xr:uid="{063E4677-1FB2-4407-B2D3-ACADF8597587}"/>
    <cellStyle name="Normal 2 24 5 2 7 4" xfId="21729" xr:uid="{BE51901A-5BC8-4368-B0A9-7184752AA2F6}"/>
    <cellStyle name="Normal 2 24 5 2 8" xfId="5698" xr:uid="{BD1C3CDF-6022-42A7-AD5C-6107539BB223}"/>
    <cellStyle name="Normal 2 24 5 2 8 2" xfId="14703" xr:uid="{3778904F-3E98-46B9-AE45-E25A4C7FBAA2}"/>
    <cellStyle name="Normal 2 24 5 2 8 2 2" xfId="32661" xr:uid="{C7F18F80-F5F3-41A5-AC93-B302CBDB7CAD}"/>
    <cellStyle name="Normal 2 24 5 2 8 3" xfId="23696" xr:uid="{7B7F69B1-4792-49ED-B57A-5AEC457A072F}"/>
    <cellStyle name="Normal 2 24 5 2 9" xfId="6097" xr:uid="{FDE129EA-3A02-4E0F-AEEE-B85F040395FA}"/>
    <cellStyle name="Normal 2 24 5 2 9 2" xfId="15080" xr:uid="{91DA1A7C-DBA8-438E-A613-9140F466D386}"/>
    <cellStyle name="Normal 2 24 5 2 9 2 2" xfId="33038" xr:uid="{D20B4C29-F213-4998-8BA7-980F5F2EBA20}"/>
    <cellStyle name="Normal 2 24 5 2 9 3" xfId="24081" xr:uid="{85AD8DD2-CF92-4985-AB12-CF6FBCE154D8}"/>
    <cellStyle name="Normal 2 24 5 3" xfId="1436" xr:uid="{0F4BA11D-5F9E-4849-9497-46A24E26794D}"/>
    <cellStyle name="Normal 2 24 5 3 2" xfId="3919" xr:uid="{0EEA5F81-2A13-4CAC-8970-A25202C1F4BD}"/>
    <cellStyle name="Normal 2 24 5 3 2 2" xfId="8613" xr:uid="{AD016C5B-A374-49B7-91EF-E5F67EE551D5}"/>
    <cellStyle name="Normal 2 24 5 3 2 2 2" xfId="17593" xr:uid="{5B377A2E-55FA-49AB-BDE0-93C5D60479CC}"/>
    <cellStyle name="Normal 2 24 5 3 2 2 2 2" xfId="35551" xr:uid="{6A58AC36-F492-4E25-8EF7-A8B2AADEA026}"/>
    <cellStyle name="Normal 2 24 5 3 2 2 3" xfId="26594" xr:uid="{E2BA8C3C-ECEC-4F06-9A9B-A3DF295BCD35}"/>
    <cellStyle name="Normal 2 24 5 3 2 3" xfId="12926" xr:uid="{30D4E093-FB08-4BD6-88AF-08D42A9ACE79}"/>
    <cellStyle name="Normal 2 24 5 3 2 3 2" xfId="30884" xr:uid="{6EF25EDC-9847-45E8-9653-B062CE64C4D8}"/>
    <cellStyle name="Normal 2 24 5 3 2 4" xfId="21917" xr:uid="{9E1F305B-1959-4316-B059-3ECEE79F48DA}"/>
    <cellStyle name="Normal 2 24 5 3 3" xfId="6457" xr:uid="{42CFFB5A-F5F9-415F-A7C6-C56D3F8FE2EB}"/>
    <cellStyle name="Normal 2 24 5 3 3 2" xfId="15439" xr:uid="{8FC20C2A-51F2-4001-9A2E-2899AE786AB9}"/>
    <cellStyle name="Normal 2 24 5 3 3 2 2" xfId="33397" xr:uid="{94952505-E195-4266-8138-07CAAE1F6AAE}"/>
    <cellStyle name="Normal 2 24 5 3 3 3" xfId="24440" xr:uid="{AC03A717-5821-4BAB-933C-611C2C294883}"/>
    <cellStyle name="Normal 2 24 5 3 4" xfId="10772" xr:uid="{C4742FF7-672E-4A4D-B659-984925E4D1CF}"/>
    <cellStyle name="Normal 2 24 5 3 4 2" xfId="28730" xr:uid="{E7458A87-9D15-4534-BE62-86664F566858}"/>
    <cellStyle name="Normal 2 24 5 3 5" xfId="19762" xr:uid="{E5612835-1EB2-4A82-B90B-F5EA653393E6}"/>
    <cellStyle name="Normal 2 24 5 4" xfId="1815" xr:uid="{A7EAE931-9D60-4A40-9764-ED0A3A609531}"/>
    <cellStyle name="Normal 2 24 5 4 2" xfId="4090" xr:uid="{29041B9E-A1E8-41F4-9BB8-5745D39B3083}"/>
    <cellStyle name="Normal 2 24 5 4 2 2" xfId="8784" xr:uid="{AB8C7D3E-2061-40FD-AEEE-91B33A6C5B0B}"/>
    <cellStyle name="Normal 2 24 5 4 2 2 2" xfId="17764" xr:uid="{2A777501-EB7C-43C6-ACE1-DC6CEE154729}"/>
    <cellStyle name="Normal 2 24 5 4 2 2 2 2" xfId="35722" xr:uid="{3C6D2A08-4590-44A5-AC60-6A63A9C3241C}"/>
    <cellStyle name="Normal 2 24 5 4 2 2 3" xfId="26765" xr:uid="{519D4543-B9C2-4B3A-82B2-F1B589D793A9}"/>
    <cellStyle name="Normal 2 24 5 4 2 3" xfId="13097" xr:uid="{DD7B7B6C-1541-4295-9D56-7A6E9097D6CE}"/>
    <cellStyle name="Normal 2 24 5 4 2 3 2" xfId="31055" xr:uid="{4A41B8E3-2071-4871-B885-C9AD8B832296}"/>
    <cellStyle name="Normal 2 24 5 4 2 4" xfId="22088" xr:uid="{FC212E29-A4A5-4CAB-9FA3-4CC2F65B3135}"/>
    <cellStyle name="Normal 2 24 5 4 3" xfId="6817" xr:uid="{850EFC40-466E-4AA4-9D52-02AC4310E6CD}"/>
    <cellStyle name="Normal 2 24 5 4 3 2" xfId="15798" xr:uid="{C85C6F35-A9D8-4731-817A-8BB7D4C4B037}"/>
    <cellStyle name="Normal 2 24 5 4 3 2 2" xfId="33756" xr:uid="{3271D820-6795-4392-A6A7-FA818B45C77D}"/>
    <cellStyle name="Normal 2 24 5 4 3 3" xfId="24799" xr:uid="{4344F579-9869-430F-8336-86534F82A6AD}"/>
    <cellStyle name="Normal 2 24 5 4 4" xfId="11131" xr:uid="{F5386EC4-F322-4023-8954-64395F812C41}"/>
    <cellStyle name="Normal 2 24 5 4 4 2" xfId="29089" xr:uid="{29BC423B-624B-4D23-B6E9-513EF54133D7}"/>
    <cellStyle name="Normal 2 24 5 4 5" xfId="20121" xr:uid="{D76C041C-7463-496C-B5AB-B2A11EB39760}"/>
    <cellStyle name="Normal 2 24 5 5" xfId="2234" xr:uid="{D42EBD4B-D475-457E-81E2-5C2062BE50A9}"/>
    <cellStyle name="Normal 2 24 5 5 2" xfId="4448" xr:uid="{643C9A5B-10FA-4535-97F2-AF8475DB83A8}"/>
    <cellStyle name="Normal 2 24 5 5 2 2" xfId="9142" xr:uid="{2D6CB68C-4566-41CD-98AA-2ABFEFB75620}"/>
    <cellStyle name="Normal 2 24 5 5 2 2 2" xfId="18122" xr:uid="{A4F98019-887B-4339-911A-0E678AA9BDB7}"/>
    <cellStyle name="Normal 2 24 5 5 2 2 2 2" xfId="36080" xr:uid="{9C05C1EE-2E79-491B-8A09-2475A64B1FBC}"/>
    <cellStyle name="Normal 2 24 5 5 2 2 3" xfId="27123" xr:uid="{E2145427-9BAF-45BB-B08D-82688DA69D6F}"/>
    <cellStyle name="Normal 2 24 5 5 2 3" xfId="13455" xr:uid="{50DA631E-23F5-45E6-BE25-26F7EF1B21C9}"/>
    <cellStyle name="Normal 2 24 5 5 2 3 2" xfId="31413" xr:uid="{5AFBE82A-DBB6-49B7-BA0A-DB1BE9A41BDC}"/>
    <cellStyle name="Normal 2 24 5 5 2 4" xfId="22446" xr:uid="{3BE2531D-F155-4632-BDCF-9880CA260D32}"/>
    <cellStyle name="Normal 2 24 5 5 3" xfId="7176" xr:uid="{DA5E7EFF-D097-4DC3-846B-F96060F02F26}"/>
    <cellStyle name="Normal 2 24 5 5 3 2" xfId="16157" xr:uid="{CB718C95-45C9-4942-855D-D2677F34C23D}"/>
    <cellStyle name="Normal 2 24 5 5 3 2 2" xfId="34115" xr:uid="{63AB723B-8943-4185-9010-51D68DF8021D}"/>
    <cellStyle name="Normal 2 24 5 5 3 3" xfId="25158" xr:uid="{7C702578-879A-4645-9EDB-0186A82F5D71}"/>
    <cellStyle name="Normal 2 24 5 5 4" xfId="11490" xr:uid="{17DAEEC4-7717-427C-AB9E-9E6CF31596EB}"/>
    <cellStyle name="Normal 2 24 5 5 4 2" xfId="29448" xr:uid="{6712FFFD-A513-468D-B600-3E72E4C5A49F}"/>
    <cellStyle name="Normal 2 24 5 5 5" xfId="20480" xr:uid="{83F50D6C-F813-4691-B2B9-F95A69C65EB8}"/>
    <cellStyle name="Normal 2 24 5 6" xfId="2819" xr:uid="{AED59386-B1FC-4FA9-AF3C-F9A62EF39C42}"/>
    <cellStyle name="Normal 2 24 5 6 2" xfId="4807" xr:uid="{F985BFE1-BAAE-4BD6-AF3E-AECBDBF20A97}"/>
    <cellStyle name="Normal 2 24 5 6 2 2" xfId="9501" xr:uid="{BE159ADC-D543-460C-8210-5429BBACA28F}"/>
    <cellStyle name="Normal 2 24 5 6 2 2 2" xfId="18481" xr:uid="{A43EEFDD-8090-44F9-AF6F-21B9CB0AE9BD}"/>
    <cellStyle name="Normal 2 24 5 6 2 2 2 2" xfId="36439" xr:uid="{7AFF2EF4-CA0B-4994-8A87-BC05C32F3D61}"/>
    <cellStyle name="Normal 2 24 5 6 2 2 3" xfId="27482" xr:uid="{26187664-16D1-4F37-B14A-143460F9E3FF}"/>
    <cellStyle name="Normal 2 24 5 6 2 3" xfId="13814" xr:uid="{7AEF2304-112A-44AB-9573-C29DA305022F}"/>
    <cellStyle name="Normal 2 24 5 6 2 3 2" xfId="31772" xr:uid="{56554B22-6B4D-4738-BC8F-69C178C1CE53}"/>
    <cellStyle name="Normal 2 24 5 6 2 4" xfId="22805" xr:uid="{02D238BA-0A41-4B79-A093-A574639DEF54}"/>
    <cellStyle name="Normal 2 24 5 6 3" xfId="7536" xr:uid="{18F23242-2679-430F-A050-D07C541059DB}"/>
    <cellStyle name="Normal 2 24 5 6 3 2" xfId="16516" xr:uid="{B4771F40-44A1-4D02-AB72-10ACBC0DBF39}"/>
    <cellStyle name="Normal 2 24 5 6 3 2 2" xfId="34474" xr:uid="{0D37345E-6592-42C8-A50B-4E7F561A1BF8}"/>
    <cellStyle name="Normal 2 24 5 6 3 3" xfId="25517" xr:uid="{364FA588-517E-4D9F-9831-B503C35E9D6C}"/>
    <cellStyle name="Normal 2 24 5 6 4" xfId="11849" xr:uid="{8D6F5D46-4523-46E2-AA6B-5EB6F994305E}"/>
    <cellStyle name="Normal 2 24 5 6 4 2" xfId="29807" xr:uid="{2BEEEED4-2136-4503-B835-BFCB9A16D1C4}"/>
    <cellStyle name="Normal 2 24 5 6 5" xfId="20840" xr:uid="{930DD979-987D-4E4B-92D6-9EC0FEA20C62}"/>
    <cellStyle name="Normal 2 24 5 7" xfId="3179" xr:uid="{EBEE0452-2C6E-4626-A2B5-A589F772551E}"/>
    <cellStyle name="Normal 2 24 5 7 2" xfId="5166" xr:uid="{EC3FC65B-2405-4CB2-81CC-BE8B1EC180DE}"/>
    <cellStyle name="Normal 2 24 5 7 2 2" xfId="9860" xr:uid="{F35CC2DC-D66D-4EC0-A5DB-721F711904B6}"/>
    <cellStyle name="Normal 2 24 5 7 2 2 2" xfId="18840" xr:uid="{20963CE6-72A7-41A0-AE2D-8B5077D70961}"/>
    <cellStyle name="Normal 2 24 5 7 2 2 2 2" xfId="36798" xr:uid="{9CF70E40-1EF2-4258-9D6B-1733121579EF}"/>
    <cellStyle name="Normal 2 24 5 7 2 2 3" xfId="27841" xr:uid="{EEE189DC-D4CD-48F8-8883-61D5B7130E9C}"/>
    <cellStyle name="Normal 2 24 5 7 2 3" xfId="14173" xr:uid="{A93A10D6-CDB5-4933-90AC-796490C25CE0}"/>
    <cellStyle name="Normal 2 24 5 7 2 3 2" xfId="32131" xr:uid="{B4CD7F8A-6DC8-43F6-91A9-64FB8A2035C9}"/>
    <cellStyle name="Normal 2 24 5 7 2 4" xfId="23164" xr:uid="{A6FE7CBD-CFDA-419C-BED6-5ADF9BC7B9F9}"/>
    <cellStyle name="Normal 2 24 5 7 3" xfId="7895" xr:uid="{A1208FE4-6F89-4A7B-89C1-1FF4B0509091}"/>
    <cellStyle name="Normal 2 24 5 7 3 2" xfId="16875" xr:uid="{D5CE75ED-86D3-46E5-9679-3E54196302AA}"/>
    <cellStyle name="Normal 2 24 5 7 3 2 2" xfId="34833" xr:uid="{070EB7B9-B450-45ED-BBA6-FC655FA3E317}"/>
    <cellStyle name="Normal 2 24 5 7 3 3" xfId="25876" xr:uid="{90385916-9548-42AC-8CB1-926DC7454127}"/>
    <cellStyle name="Normal 2 24 5 7 4" xfId="12208" xr:uid="{9C47739A-79C7-40F3-B36E-837B2A877CAE}"/>
    <cellStyle name="Normal 2 24 5 7 4 2" xfId="30166" xr:uid="{489F97CC-1516-4849-9094-43A9AE500A47}"/>
    <cellStyle name="Normal 2 24 5 7 5" xfId="21199" xr:uid="{A2DE07C9-1187-453A-ACA4-6624E81DA7A4}"/>
    <cellStyle name="Normal 2 24 5 8" xfId="1265" xr:uid="{CC9691A2-F42E-477B-A8B2-A97232FC09F2}"/>
    <cellStyle name="Normal 2 24 5 8 2" xfId="6286" xr:uid="{E51900C5-9613-4E40-90C8-82A0D4D33E69}"/>
    <cellStyle name="Normal 2 24 5 8 2 2" xfId="15268" xr:uid="{BE2204E7-48A3-4017-B961-FE1EE9014DCD}"/>
    <cellStyle name="Normal 2 24 5 8 2 2 2" xfId="33226" xr:uid="{B7742BDE-0922-437C-9A86-3FAF21E51068}"/>
    <cellStyle name="Normal 2 24 5 8 2 3" xfId="24269" xr:uid="{D116E108-25F6-476B-A211-8BB3F91012FC}"/>
    <cellStyle name="Normal 2 24 5 8 3" xfId="10601" xr:uid="{9258F652-5A68-4171-A558-F206BCF5DF7C}"/>
    <cellStyle name="Normal 2 24 5 8 3 2" xfId="28559" xr:uid="{BA78F270-CF2C-422F-BD62-ED349F1EA78F}"/>
    <cellStyle name="Normal 2 24 5 8 4" xfId="19591" xr:uid="{DF260D80-66A1-4244-8AEA-A99BC06DD395}"/>
    <cellStyle name="Normal 2 24 5 9" xfId="3560" xr:uid="{196E5427-E7F5-431E-8203-BBCF9418CE18}"/>
    <cellStyle name="Normal 2 24 5 9 2" xfId="8254" xr:uid="{72216CC5-AFEF-4430-A946-BDD213F33382}"/>
    <cellStyle name="Normal 2 24 5 9 2 2" xfId="17234" xr:uid="{58E9EB2C-81B8-4A0C-9A37-D83E28D73ADB}"/>
    <cellStyle name="Normal 2 24 5 9 2 2 2" xfId="35192" xr:uid="{5386B7AB-31B0-4172-ADD8-16BE7211456B}"/>
    <cellStyle name="Normal 2 24 5 9 2 3" xfId="26235" xr:uid="{8D349409-BFD4-473E-B10C-D8672A4C3BA9}"/>
    <cellStyle name="Normal 2 24 5 9 3" xfId="12567" xr:uid="{E0729755-CB8B-4260-8DC0-1552EA2FF367}"/>
    <cellStyle name="Normal 2 24 5 9 3 2" xfId="30525" xr:uid="{9DD3A0FF-ED10-4858-831D-C1B6E02EBE38}"/>
    <cellStyle name="Normal 2 24 5 9 4" xfId="21558" xr:uid="{0DD8CFF3-B854-4428-B743-D550B671EC98}"/>
    <cellStyle name="Normal 2 24 6" xfId="790" xr:uid="{58AB7770-3C6E-47B7-A0C6-29DE91782089}"/>
    <cellStyle name="Normal 2 24 6 10" xfId="5533" xr:uid="{69E6732B-811C-46B6-AA93-E8DE99540D3B}"/>
    <cellStyle name="Normal 2 24 6 10 2" xfId="14540" xr:uid="{BB323C4F-4DD3-433C-BC85-2A61790BF9FF}"/>
    <cellStyle name="Normal 2 24 6 10 2 2" xfId="32498" xr:uid="{BB1F276A-A7B5-4446-BB72-4EB30A2361D0}"/>
    <cellStyle name="Normal 2 24 6 10 3" xfId="23531" xr:uid="{BB5ADED1-08D5-4876-9C12-668B4898F2FA}"/>
    <cellStyle name="Normal 2 24 6 11" xfId="5934" xr:uid="{25B0B9B5-BDD6-4E3E-BF16-788A0DE32B3B}"/>
    <cellStyle name="Normal 2 24 6 11 2" xfId="14917" xr:uid="{21AC6121-8CDC-4AF4-B3FD-2DA699918F29}"/>
    <cellStyle name="Normal 2 24 6 11 2 2" xfId="32875" xr:uid="{EAE94BCF-2712-41C0-B29F-AEA7792800AB}"/>
    <cellStyle name="Normal 2 24 6 11 3" xfId="23918" xr:uid="{BB3CDCAE-53DE-4FCC-A5CB-E961B2768E07}"/>
    <cellStyle name="Normal 2 24 6 12" xfId="10247" xr:uid="{7BE01571-5940-49D6-BEEB-15F8115F3158}"/>
    <cellStyle name="Normal 2 24 6 12 2" xfId="28208" xr:uid="{48950461-9DD8-4D38-88B4-79ED468D22F5}"/>
    <cellStyle name="Normal 2 24 6 13" xfId="19234" xr:uid="{3E59CAD5-B870-46C8-B7E2-170F96922525}"/>
    <cellStyle name="Normal 2 24 6 2" xfId="983" xr:uid="{29DDFBAD-6A17-4506-AF5F-313A891532E7}"/>
    <cellStyle name="Normal 2 24 6 2 10" xfId="10418" xr:uid="{30A39E83-21BF-49AD-A052-53949F45C114}"/>
    <cellStyle name="Normal 2 24 6 2 10 2" xfId="28379" xr:uid="{DE3E23F2-62D6-4666-B13E-A35EC6ADBBD0}"/>
    <cellStyle name="Normal 2 24 6 2 11" xfId="19405" xr:uid="{3ECBBC9D-4B0A-4985-B1A2-CC4101F00033}"/>
    <cellStyle name="Normal 2 24 6 2 2" xfId="1994" xr:uid="{A27B4324-3618-4C26-ABDE-01EB681B1F31}"/>
    <cellStyle name="Normal 2 24 6 2 2 2" xfId="4269" xr:uid="{EAA4AAC5-2D24-4E5A-9053-6B95A2996ACC}"/>
    <cellStyle name="Normal 2 24 6 2 2 2 2" xfId="8963" xr:uid="{0AA7A088-0A3B-432C-AB88-BFB82D62F4CC}"/>
    <cellStyle name="Normal 2 24 6 2 2 2 2 2" xfId="17943" xr:uid="{53238BB3-E947-4064-884A-D7F59C97DD16}"/>
    <cellStyle name="Normal 2 24 6 2 2 2 2 2 2" xfId="35901" xr:uid="{24D108B8-AC77-438C-B098-74A8C9D3616D}"/>
    <cellStyle name="Normal 2 24 6 2 2 2 2 3" xfId="26944" xr:uid="{609D1BA3-3D66-420B-8304-B7A6FE265614}"/>
    <cellStyle name="Normal 2 24 6 2 2 2 3" xfId="13276" xr:uid="{88DE3415-B1D2-4E4E-992E-4ECF1CA9F924}"/>
    <cellStyle name="Normal 2 24 6 2 2 2 3 2" xfId="31234" xr:uid="{B09BBB60-3372-48D4-A9BB-95A9859F8428}"/>
    <cellStyle name="Normal 2 24 6 2 2 2 4" xfId="22267" xr:uid="{4062355E-8500-472A-8347-D825F1F7455A}"/>
    <cellStyle name="Normal 2 24 6 2 2 3" xfId="6996" xr:uid="{2D6CA1C5-BD9D-49BA-BBC8-F0D2EA23B054}"/>
    <cellStyle name="Normal 2 24 6 2 2 3 2" xfId="15977" xr:uid="{B07F1A05-A542-4A06-B13D-A203AC7B0F4A}"/>
    <cellStyle name="Normal 2 24 6 2 2 3 2 2" xfId="33935" xr:uid="{73998644-A4E3-4A16-B069-1EEBC5E6BC83}"/>
    <cellStyle name="Normal 2 24 6 2 2 3 3" xfId="24978" xr:uid="{EB72AD6B-5066-4E99-891F-EDD479A41EB5}"/>
    <cellStyle name="Normal 2 24 6 2 2 4" xfId="11310" xr:uid="{1FE092CE-5466-42E4-8A54-FA99B7ACAB95}"/>
    <cellStyle name="Normal 2 24 6 2 2 4 2" xfId="29268" xr:uid="{2382FAE6-0965-4C68-BC41-F24B27F354C6}"/>
    <cellStyle name="Normal 2 24 6 2 2 5" xfId="20300" xr:uid="{9D2A9750-45B8-4836-AB0E-57827DA80E7E}"/>
    <cellStyle name="Normal 2 24 6 2 3" xfId="2420" xr:uid="{EE3C1B14-C7ED-4C71-8794-B38844BB7E1D}"/>
    <cellStyle name="Normal 2 24 6 2 3 2" xfId="4627" xr:uid="{1E70901A-C23A-49FD-AA1E-46325218D989}"/>
    <cellStyle name="Normal 2 24 6 2 3 2 2" xfId="9321" xr:uid="{BAC7631F-CF57-4518-B803-34BB6224FE40}"/>
    <cellStyle name="Normal 2 24 6 2 3 2 2 2" xfId="18301" xr:uid="{E93B470E-926B-41B0-8094-35C314148F45}"/>
    <cellStyle name="Normal 2 24 6 2 3 2 2 2 2" xfId="36259" xr:uid="{430DA962-0B3E-47E1-9A59-25059588AE7F}"/>
    <cellStyle name="Normal 2 24 6 2 3 2 2 3" xfId="27302" xr:uid="{246D52C4-C91C-41C0-873F-952F15EA0256}"/>
    <cellStyle name="Normal 2 24 6 2 3 2 3" xfId="13634" xr:uid="{87DBECB2-E401-4644-B69B-5986F271ADD7}"/>
    <cellStyle name="Normal 2 24 6 2 3 2 3 2" xfId="31592" xr:uid="{E125E86F-661F-4A18-BC2C-B1F6001E6B04}"/>
    <cellStyle name="Normal 2 24 6 2 3 2 4" xfId="22625" xr:uid="{A85560EC-68E6-4CCF-A35B-88DFDB9F258A}"/>
    <cellStyle name="Normal 2 24 6 2 3 3" xfId="7355" xr:uid="{1198685F-7569-4118-A1BB-7D8EA829D3CE}"/>
    <cellStyle name="Normal 2 24 6 2 3 3 2" xfId="16336" xr:uid="{83EC0EC8-9FDD-4267-BEFF-89A9B8BEF386}"/>
    <cellStyle name="Normal 2 24 6 2 3 3 2 2" xfId="34294" xr:uid="{401B5BC3-C1B6-430A-B6FD-58280B9E4D81}"/>
    <cellStyle name="Normal 2 24 6 2 3 3 3" xfId="25337" xr:uid="{3F6BECD4-56EA-4703-832B-4EA51CC3FA2C}"/>
    <cellStyle name="Normal 2 24 6 2 3 4" xfId="11669" xr:uid="{FF4A3CDF-4D07-4E6A-A0F1-991E629C39DD}"/>
    <cellStyle name="Normal 2 24 6 2 3 4 2" xfId="29627" xr:uid="{50022E18-00EA-4E59-B8C1-A002D7F3C070}"/>
    <cellStyle name="Normal 2 24 6 2 3 5" xfId="20659" xr:uid="{F41FE1E9-E362-47B4-AFA0-DFE87773A639}"/>
    <cellStyle name="Normal 2 24 6 2 4" xfId="2999" xr:uid="{D7D51A49-E506-46B5-85A5-C82AF8662503}"/>
    <cellStyle name="Normal 2 24 6 2 4 2" xfId="4986" xr:uid="{BF2FED78-D6A7-4CD6-82A8-3061BCE7C016}"/>
    <cellStyle name="Normal 2 24 6 2 4 2 2" xfId="9680" xr:uid="{F3D83E7D-832B-4024-8AE3-D516C13E0559}"/>
    <cellStyle name="Normal 2 24 6 2 4 2 2 2" xfId="18660" xr:uid="{D47FA376-2818-4F89-856C-7F49FE7D50DB}"/>
    <cellStyle name="Normal 2 24 6 2 4 2 2 2 2" xfId="36618" xr:uid="{B4331FBE-1B39-4FAC-BECF-13F2F2E50272}"/>
    <cellStyle name="Normal 2 24 6 2 4 2 2 3" xfId="27661" xr:uid="{83F13E6A-798E-40FD-AB50-E6E31F71B7C7}"/>
    <cellStyle name="Normal 2 24 6 2 4 2 3" xfId="13993" xr:uid="{D9F3F136-629A-427D-9AC2-BDECC59F6499}"/>
    <cellStyle name="Normal 2 24 6 2 4 2 3 2" xfId="31951" xr:uid="{4D68C616-C5BA-4427-BA34-5540F22A8A65}"/>
    <cellStyle name="Normal 2 24 6 2 4 2 4" xfId="22984" xr:uid="{D58AFC71-6C16-4AE3-9E93-56593E5DA6CA}"/>
    <cellStyle name="Normal 2 24 6 2 4 3" xfId="7715" xr:uid="{4A617525-E4BD-4697-A3A7-E0ED565EBA35}"/>
    <cellStyle name="Normal 2 24 6 2 4 3 2" xfId="16695" xr:uid="{53DEC9A2-9DBA-48CE-BA5A-FE45454D1D0A}"/>
    <cellStyle name="Normal 2 24 6 2 4 3 2 2" xfId="34653" xr:uid="{95A1FAEE-61DF-4A66-B7A6-73EB8FC8D97A}"/>
    <cellStyle name="Normal 2 24 6 2 4 3 3" xfId="25696" xr:uid="{750EDD92-349B-4A49-B4B5-CC6B89566DAE}"/>
    <cellStyle name="Normal 2 24 6 2 4 4" xfId="12028" xr:uid="{25E948A5-9148-4611-88FD-9B6160E8CD6E}"/>
    <cellStyle name="Normal 2 24 6 2 4 4 2" xfId="29986" xr:uid="{9DBD76FF-CAAF-43E0-BD64-53B15A4AB859}"/>
    <cellStyle name="Normal 2 24 6 2 4 5" xfId="21019" xr:uid="{C7ADB667-707A-40E4-9359-5547FBDDE87D}"/>
    <cellStyle name="Normal 2 24 6 2 5" xfId="3379" xr:uid="{F858B934-AEE4-42D7-B320-1594B262B5C3}"/>
    <cellStyle name="Normal 2 24 6 2 5 2" xfId="5345" xr:uid="{176D2115-8510-488B-802A-F31ADEDB9007}"/>
    <cellStyle name="Normal 2 24 6 2 5 2 2" xfId="10039" xr:uid="{AEB223EF-3FA4-4C5F-AD25-67117F4A4948}"/>
    <cellStyle name="Normal 2 24 6 2 5 2 2 2" xfId="19019" xr:uid="{C0086DCB-B53C-4707-87C5-9338986DF60E}"/>
    <cellStyle name="Normal 2 24 6 2 5 2 2 2 2" xfId="36977" xr:uid="{08CE98CA-196F-4B09-8BEE-2A7120D35260}"/>
    <cellStyle name="Normal 2 24 6 2 5 2 2 3" xfId="28020" xr:uid="{82D0D0D9-8481-4CEC-9250-BB0A323D2100}"/>
    <cellStyle name="Normal 2 24 6 2 5 2 3" xfId="14352" xr:uid="{2C1EF0AC-5DE0-44E5-9AE9-09CBEF3F7B64}"/>
    <cellStyle name="Normal 2 24 6 2 5 2 3 2" xfId="32310" xr:uid="{BE7F2DFB-0ECC-4E9B-9EDF-C38A6CC98916}"/>
    <cellStyle name="Normal 2 24 6 2 5 2 4" xfId="23343" xr:uid="{01137153-21EB-4802-B039-E3BC72F39165}"/>
    <cellStyle name="Normal 2 24 6 2 5 3" xfId="8074" xr:uid="{253F4894-8686-48C5-9460-18E70C2BBEAF}"/>
    <cellStyle name="Normal 2 24 6 2 5 3 2" xfId="17054" xr:uid="{2A31115F-4D70-49B8-96B2-4AF357F706DF}"/>
    <cellStyle name="Normal 2 24 6 2 5 3 2 2" xfId="35012" xr:uid="{5C8E69D6-8678-4E41-A1CD-F1FA0D2B055B}"/>
    <cellStyle name="Normal 2 24 6 2 5 3 3" xfId="26055" xr:uid="{E16D09A2-7AEE-4440-A00E-CC26B0C08864}"/>
    <cellStyle name="Normal 2 24 6 2 5 4" xfId="12387" xr:uid="{693C566B-4249-4293-A706-839D811DA360}"/>
    <cellStyle name="Normal 2 24 6 2 5 4 2" xfId="30345" xr:uid="{817AFA89-68D8-461E-88A4-70F036AB2CEE}"/>
    <cellStyle name="Normal 2 24 6 2 5 5" xfId="21378" xr:uid="{DEAA8A8D-7114-47A3-954B-1C26C3EC9A00}"/>
    <cellStyle name="Normal 2 24 6 2 6" xfId="1635" xr:uid="{1088A367-72B4-4922-A518-46C87FC7ECA8}"/>
    <cellStyle name="Normal 2 24 6 2 6 2" xfId="6637" xr:uid="{E5C0350E-EA36-4330-AFE1-C3D3342D8CC9}"/>
    <cellStyle name="Normal 2 24 6 2 6 2 2" xfId="15618" xr:uid="{D671AE8B-2703-460C-A7EC-821CAFD3A6A6}"/>
    <cellStyle name="Normal 2 24 6 2 6 2 2 2" xfId="33576" xr:uid="{CD6ED0C3-5C81-4DD0-9206-6C8D076D89CD}"/>
    <cellStyle name="Normal 2 24 6 2 6 2 3" xfId="24619" xr:uid="{9BCE6C79-DABB-4DA5-8898-8FF4E25C565D}"/>
    <cellStyle name="Normal 2 24 6 2 6 3" xfId="10951" xr:uid="{2ED44AAF-2A00-4358-8997-1D35721D9C36}"/>
    <cellStyle name="Normal 2 24 6 2 6 3 2" xfId="28909" xr:uid="{E4CDF005-460D-40B5-8E0C-240A5683F872}"/>
    <cellStyle name="Normal 2 24 6 2 6 4" xfId="19941" xr:uid="{967596AA-DB13-4128-9F5B-51D1A81B2C42}"/>
    <cellStyle name="Normal 2 24 6 2 7" xfId="3739" xr:uid="{C6EF115D-E2B0-4B43-8D75-AC474EA8F4D8}"/>
    <cellStyle name="Normal 2 24 6 2 7 2" xfId="8433" xr:uid="{2153751E-0A10-4043-814E-DC930B02B31C}"/>
    <cellStyle name="Normal 2 24 6 2 7 2 2" xfId="17413" xr:uid="{ABBDC5F5-5D04-4298-BAB1-7C46F23AA127}"/>
    <cellStyle name="Normal 2 24 6 2 7 2 2 2" xfId="35371" xr:uid="{0D4BF405-D352-44BA-A9CD-F05BE5E905E6}"/>
    <cellStyle name="Normal 2 24 6 2 7 2 3" xfId="26414" xr:uid="{2BC7D12A-2A97-4365-93F1-CBF3EB4B089A}"/>
    <cellStyle name="Normal 2 24 6 2 7 3" xfId="12746" xr:uid="{4726D067-EABA-49D5-8B7E-986CA80983F6}"/>
    <cellStyle name="Normal 2 24 6 2 7 3 2" xfId="30704" xr:uid="{AD4936F8-D7DA-482E-B3EA-05D34B0027B2}"/>
    <cellStyle name="Normal 2 24 6 2 7 4" xfId="21737" xr:uid="{3A2F108A-FBC7-4560-874E-582F0F5AFB80}"/>
    <cellStyle name="Normal 2 24 6 2 8" xfId="5706" xr:uid="{F734048E-E522-4E71-822D-CD251950E91E}"/>
    <cellStyle name="Normal 2 24 6 2 8 2" xfId="14711" xr:uid="{F7185A22-1657-4B08-BCC5-E2EF61DBD323}"/>
    <cellStyle name="Normal 2 24 6 2 8 2 2" xfId="32669" xr:uid="{D09BDD88-7E50-4BE6-A661-E8FC8C9B32F1}"/>
    <cellStyle name="Normal 2 24 6 2 8 3" xfId="23704" xr:uid="{DB7EC02B-22E1-4782-A48F-874E8CB0951F}"/>
    <cellStyle name="Normal 2 24 6 2 9" xfId="6105" xr:uid="{B93990B5-CABF-480E-9B10-870DF1874374}"/>
    <cellStyle name="Normal 2 24 6 2 9 2" xfId="15088" xr:uid="{1491D837-36E5-4F33-8D16-D6B6B011A9A9}"/>
    <cellStyle name="Normal 2 24 6 2 9 2 2" xfId="33046" xr:uid="{9640D5C3-5AF9-428A-BE86-4EEB672DAB87}"/>
    <cellStyle name="Normal 2 24 6 2 9 3" xfId="24089" xr:uid="{CD2F7983-54AF-40AD-AA28-1FAFBE572511}"/>
    <cellStyle name="Normal 2 24 6 3" xfId="1444" xr:uid="{B41ED8F0-5BFC-464C-8965-55C09C174EB3}"/>
    <cellStyle name="Normal 2 24 6 3 2" xfId="3927" xr:uid="{8C639FCB-794D-458C-8946-53B08759E4D4}"/>
    <cellStyle name="Normal 2 24 6 3 2 2" xfId="8621" xr:uid="{28F91B94-8F13-47BC-A7E5-11A2A865C665}"/>
    <cellStyle name="Normal 2 24 6 3 2 2 2" xfId="17601" xr:uid="{91AE13AC-33C3-438D-AB7C-7FFF85B3F69A}"/>
    <cellStyle name="Normal 2 24 6 3 2 2 2 2" xfId="35559" xr:uid="{881C38BD-D763-451B-8DF3-E188F5CD78DA}"/>
    <cellStyle name="Normal 2 24 6 3 2 2 3" xfId="26602" xr:uid="{3EFB31B1-4791-4903-A2D7-55F22FF2E5D6}"/>
    <cellStyle name="Normal 2 24 6 3 2 3" xfId="12934" xr:uid="{0FB4D4F9-E967-4BEC-BB3B-68E3F1FAA7B4}"/>
    <cellStyle name="Normal 2 24 6 3 2 3 2" xfId="30892" xr:uid="{04A25F92-7731-417C-993C-B47AD1FEAD13}"/>
    <cellStyle name="Normal 2 24 6 3 2 4" xfId="21925" xr:uid="{16A55958-31A3-4F9B-89DF-21418416BE0D}"/>
    <cellStyle name="Normal 2 24 6 3 3" xfId="6465" xr:uid="{82A4F7B3-EFB3-493A-8501-CA494C6BF308}"/>
    <cellStyle name="Normal 2 24 6 3 3 2" xfId="15447" xr:uid="{0E9AC811-C25D-4BB0-802F-224CE1B6AEAC}"/>
    <cellStyle name="Normal 2 24 6 3 3 2 2" xfId="33405" xr:uid="{933DBF30-4A93-49E6-A0DE-7F4135541B19}"/>
    <cellStyle name="Normal 2 24 6 3 3 3" xfId="24448" xr:uid="{76D4BD12-045C-42B6-836E-922AFFF08265}"/>
    <cellStyle name="Normal 2 24 6 3 4" xfId="10780" xr:uid="{40ECD71C-0A83-4ACF-8E95-4DE0C474EA7F}"/>
    <cellStyle name="Normal 2 24 6 3 4 2" xfId="28738" xr:uid="{5B690CED-B84E-4202-840A-1AED7EA736E6}"/>
    <cellStyle name="Normal 2 24 6 3 5" xfId="19770" xr:uid="{E5016BB4-B96B-4CD7-B46B-FC10D478A3AB}"/>
    <cellStyle name="Normal 2 24 6 4" xfId="1823" xr:uid="{3032A060-4D66-4B96-BD54-67D7EC58FD64}"/>
    <cellStyle name="Normal 2 24 6 4 2" xfId="4098" xr:uid="{68509EF9-A0B7-49F9-B60D-42FA1B195ED4}"/>
    <cellStyle name="Normal 2 24 6 4 2 2" xfId="8792" xr:uid="{0217D286-98C1-48C5-B673-51E2DFAE0C15}"/>
    <cellStyle name="Normal 2 24 6 4 2 2 2" xfId="17772" xr:uid="{57E040B9-2769-4670-89B0-ADCB475721E7}"/>
    <cellStyle name="Normal 2 24 6 4 2 2 2 2" xfId="35730" xr:uid="{44754669-E10A-4167-A556-1C00B5132ED9}"/>
    <cellStyle name="Normal 2 24 6 4 2 2 3" xfId="26773" xr:uid="{F17F7483-06F4-44F2-A00E-4DE97E8164A0}"/>
    <cellStyle name="Normal 2 24 6 4 2 3" xfId="13105" xr:uid="{2863959F-E671-467D-9C0D-4FA83C98E88B}"/>
    <cellStyle name="Normal 2 24 6 4 2 3 2" xfId="31063" xr:uid="{A91DE75E-D490-4558-A3FD-49C0BF1F22BC}"/>
    <cellStyle name="Normal 2 24 6 4 2 4" xfId="22096" xr:uid="{A6381D0C-7814-46A8-BD2D-72CFA7C64689}"/>
    <cellStyle name="Normal 2 24 6 4 3" xfId="6825" xr:uid="{F47046BE-E562-4E42-8854-00FFE22C22E7}"/>
    <cellStyle name="Normal 2 24 6 4 3 2" xfId="15806" xr:uid="{DB657A17-040A-414C-970D-35EC13CE5C7E}"/>
    <cellStyle name="Normal 2 24 6 4 3 2 2" xfId="33764" xr:uid="{C7F89EA7-114F-40CD-A3F3-25563557076B}"/>
    <cellStyle name="Normal 2 24 6 4 3 3" xfId="24807" xr:uid="{70DC3114-5B7C-4C17-AD16-AE4D932E0A70}"/>
    <cellStyle name="Normal 2 24 6 4 4" xfId="11139" xr:uid="{00C4056D-455D-49CF-824D-5BA46F927197}"/>
    <cellStyle name="Normal 2 24 6 4 4 2" xfId="29097" xr:uid="{54BE74B3-68FF-4BB1-9839-C3D2925B8B41}"/>
    <cellStyle name="Normal 2 24 6 4 5" xfId="20129" xr:uid="{0B9F599E-5625-442E-8578-9B2CA76BAEF8}"/>
    <cellStyle name="Normal 2 24 6 5" xfId="2242" xr:uid="{88E8B67C-1E38-49B9-97ED-3136DC2B4186}"/>
    <cellStyle name="Normal 2 24 6 5 2" xfId="4456" xr:uid="{8CE6FFA1-37B6-4FA2-93B4-A7FBEF1C2C1E}"/>
    <cellStyle name="Normal 2 24 6 5 2 2" xfId="9150" xr:uid="{8D2D3F33-9845-4025-BACC-0FA3255728F6}"/>
    <cellStyle name="Normal 2 24 6 5 2 2 2" xfId="18130" xr:uid="{C64EDDAE-A02A-4069-90B3-820D51FEB299}"/>
    <cellStyle name="Normal 2 24 6 5 2 2 2 2" xfId="36088" xr:uid="{AA4DD48D-8692-4285-91EF-25FF0F79E8D6}"/>
    <cellStyle name="Normal 2 24 6 5 2 2 3" xfId="27131" xr:uid="{4AEDA34E-8E7B-4FAC-90F8-F2DD49B8AF9E}"/>
    <cellStyle name="Normal 2 24 6 5 2 3" xfId="13463" xr:uid="{E4538028-C7BB-4D83-87ED-6ED5350E7AFF}"/>
    <cellStyle name="Normal 2 24 6 5 2 3 2" xfId="31421" xr:uid="{08B32B34-9067-4AF0-B780-DC62ED2F34D0}"/>
    <cellStyle name="Normal 2 24 6 5 2 4" xfId="22454" xr:uid="{D6EE0675-CB49-4670-B640-B95965CF94BC}"/>
    <cellStyle name="Normal 2 24 6 5 3" xfId="7184" xr:uid="{AB2D3BE1-8702-47E2-AF0A-7B64DA24CF2D}"/>
    <cellStyle name="Normal 2 24 6 5 3 2" xfId="16165" xr:uid="{B7B1169B-43A2-44CF-B1AB-D38C85E949E0}"/>
    <cellStyle name="Normal 2 24 6 5 3 2 2" xfId="34123" xr:uid="{81895141-1375-4BBC-8368-6B760329A33F}"/>
    <cellStyle name="Normal 2 24 6 5 3 3" xfId="25166" xr:uid="{552BCFA9-4CF2-4D18-AC12-ED385F7DBBD2}"/>
    <cellStyle name="Normal 2 24 6 5 4" xfId="11498" xr:uid="{4C97A422-D169-44D5-83BB-9032DCF69EB0}"/>
    <cellStyle name="Normal 2 24 6 5 4 2" xfId="29456" xr:uid="{C08C2464-A262-42B0-8221-E8A14428EC78}"/>
    <cellStyle name="Normal 2 24 6 5 5" xfId="20488" xr:uid="{D838D2F7-FA97-4819-9032-5964A1C017A4}"/>
    <cellStyle name="Normal 2 24 6 6" xfId="2827" xr:uid="{B57900E5-19EF-4141-AC9E-E4B8D812599D}"/>
    <cellStyle name="Normal 2 24 6 6 2" xfId="4815" xr:uid="{493A443B-3979-49B0-8C5B-30693C55B2FD}"/>
    <cellStyle name="Normal 2 24 6 6 2 2" xfId="9509" xr:uid="{E278F6E8-4DB1-49F5-8952-44E17F10C330}"/>
    <cellStyle name="Normal 2 24 6 6 2 2 2" xfId="18489" xr:uid="{10AD0731-FA4B-4FD2-9F76-B568D70DE0A0}"/>
    <cellStyle name="Normal 2 24 6 6 2 2 2 2" xfId="36447" xr:uid="{BD8B6F11-29BB-4D38-8B57-E2CD8C5CA950}"/>
    <cellStyle name="Normal 2 24 6 6 2 2 3" xfId="27490" xr:uid="{0432A8BA-020D-47A7-B7FA-F994928B3BC8}"/>
    <cellStyle name="Normal 2 24 6 6 2 3" xfId="13822" xr:uid="{D26DC8BA-554D-4CF0-8F53-884B389E6F6F}"/>
    <cellStyle name="Normal 2 24 6 6 2 3 2" xfId="31780" xr:uid="{AEC16D00-58CF-4F67-8913-5B85B2109815}"/>
    <cellStyle name="Normal 2 24 6 6 2 4" xfId="22813" xr:uid="{E4CE86B9-1E6A-480D-9E17-6601283B239B}"/>
    <cellStyle name="Normal 2 24 6 6 3" xfId="7544" xr:uid="{784C7204-2FC1-48BF-A7A0-860C5AD3EFDB}"/>
    <cellStyle name="Normal 2 24 6 6 3 2" xfId="16524" xr:uid="{2290D692-AA02-45B6-951F-95224B4EC372}"/>
    <cellStyle name="Normal 2 24 6 6 3 2 2" xfId="34482" xr:uid="{AF61A86C-33C2-4273-A21D-600F20F88A32}"/>
    <cellStyle name="Normal 2 24 6 6 3 3" xfId="25525" xr:uid="{30CD6BD3-FC2A-4CB0-8F25-92AEB7B5D400}"/>
    <cellStyle name="Normal 2 24 6 6 4" xfId="11857" xr:uid="{F86EB0EE-AF2E-4BE2-9977-95784065C1D6}"/>
    <cellStyle name="Normal 2 24 6 6 4 2" xfId="29815" xr:uid="{1EC3A1F9-C580-4799-87D1-1F9C65F4D532}"/>
    <cellStyle name="Normal 2 24 6 6 5" xfId="20848" xr:uid="{C08568AC-93B4-4739-BCF9-EF37BD262528}"/>
    <cellStyle name="Normal 2 24 6 7" xfId="3187" xr:uid="{C7D4787C-8EFF-4CB5-B691-7C195FCB21B4}"/>
    <cellStyle name="Normal 2 24 6 7 2" xfId="5174" xr:uid="{1FE9E558-6BF5-4854-9F09-EA9A3D7D4020}"/>
    <cellStyle name="Normal 2 24 6 7 2 2" xfId="9868" xr:uid="{14E2BF17-91C9-428A-B516-681AE74AF3DE}"/>
    <cellStyle name="Normal 2 24 6 7 2 2 2" xfId="18848" xr:uid="{2AD3C6A3-90A8-4F71-ADA6-20B0E475C958}"/>
    <cellStyle name="Normal 2 24 6 7 2 2 2 2" xfId="36806" xr:uid="{7696D6EB-3F70-4132-9D60-854AAA91ABC5}"/>
    <cellStyle name="Normal 2 24 6 7 2 2 3" xfId="27849" xr:uid="{C0C86B29-6FCD-443A-9872-BC1A0589CC8D}"/>
    <cellStyle name="Normal 2 24 6 7 2 3" xfId="14181" xr:uid="{A97EBC76-3C3C-4748-9947-BCCCE0F4D027}"/>
    <cellStyle name="Normal 2 24 6 7 2 3 2" xfId="32139" xr:uid="{AFA8869D-666D-40D9-A23B-8271D7C6D2EB}"/>
    <cellStyle name="Normal 2 24 6 7 2 4" xfId="23172" xr:uid="{7C52B0C3-DDBE-4C1E-A9BE-D53C6B14A3D8}"/>
    <cellStyle name="Normal 2 24 6 7 3" xfId="7903" xr:uid="{3C5AA46B-7777-4C9B-A09B-AC21FB074388}"/>
    <cellStyle name="Normal 2 24 6 7 3 2" xfId="16883" xr:uid="{B623E5A6-52C7-4AA4-8CD0-076473244392}"/>
    <cellStyle name="Normal 2 24 6 7 3 2 2" xfId="34841" xr:uid="{FB3F5503-D2DB-48CF-A0AB-52A652DAAD49}"/>
    <cellStyle name="Normal 2 24 6 7 3 3" xfId="25884" xr:uid="{FC625965-249F-4697-A101-27076E452CF9}"/>
    <cellStyle name="Normal 2 24 6 7 4" xfId="12216" xr:uid="{D50F84CD-DD03-47EC-A6CE-38F6E114D3E8}"/>
    <cellStyle name="Normal 2 24 6 7 4 2" xfId="30174" xr:uid="{865D3AB5-927E-40C7-8985-226E12FC3586}"/>
    <cellStyle name="Normal 2 24 6 7 5" xfId="21207" xr:uid="{23FB1C0B-D992-4DA6-9965-B837D32E3D03}"/>
    <cellStyle name="Normal 2 24 6 8" xfId="1273" xr:uid="{3E85ECEE-871D-4587-A198-D85B48BDCAC5}"/>
    <cellStyle name="Normal 2 24 6 8 2" xfId="6294" xr:uid="{005B779D-37B1-4E08-808B-70F80E88B200}"/>
    <cellStyle name="Normal 2 24 6 8 2 2" xfId="15276" xr:uid="{B9104FCD-7C59-4425-A78C-B303DF891203}"/>
    <cellStyle name="Normal 2 24 6 8 2 2 2" xfId="33234" xr:uid="{A7A7FCCA-C3A4-479E-9D7B-EBBFB7A9383F}"/>
    <cellStyle name="Normal 2 24 6 8 2 3" xfId="24277" xr:uid="{9667659C-0513-43AA-8536-3A25088546C4}"/>
    <cellStyle name="Normal 2 24 6 8 3" xfId="10609" xr:uid="{E463BE11-324E-4A63-8C18-76D1FD4A7B33}"/>
    <cellStyle name="Normal 2 24 6 8 3 2" xfId="28567" xr:uid="{7CDF359A-C668-4CDA-8E0E-1FFC171A87B3}"/>
    <cellStyle name="Normal 2 24 6 8 4" xfId="19599" xr:uid="{125579A5-F57A-4DA2-AE54-2681B16523D3}"/>
    <cellStyle name="Normal 2 24 6 9" xfId="3568" xr:uid="{1C0E6794-E05C-4780-A2DB-A3ABA120C82D}"/>
    <cellStyle name="Normal 2 24 6 9 2" xfId="8262" xr:uid="{AACF50AC-5A0E-4C57-98E5-489A8D5218E3}"/>
    <cellStyle name="Normal 2 24 6 9 2 2" xfId="17242" xr:uid="{11C56EAB-79AD-4CD9-B948-2DF852405700}"/>
    <cellStyle name="Normal 2 24 6 9 2 2 2" xfId="35200" xr:uid="{2401327D-EEC9-4C18-930D-9B500DCA7186}"/>
    <cellStyle name="Normal 2 24 6 9 2 3" xfId="26243" xr:uid="{ED82A942-9A56-4381-B7BC-4A0A2D148AE7}"/>
    <cellStyle name="Normal 2 24 6 9 3" xfId="12575" xr:uid="{5359080B-A1AE-4541-B903-F6539A16DA15}"/>
    <cellStyle name="Normal 2 24 6 9 3 2" xfId="30533" xr:uid="{E3DA0405-CC7C-4AEC-9261-A3A763AB8EBC}"/>
    <cellStyle name="Normal 2 24 6 9 4" xfId="21566" xr:uid="{694290B4-33C8-4587-9783-584E4B029632}"/>
    <cellStyle name="Normal 2 24 7" xfId="796" xr:uid="{6F4CA676-FCAB-4EAD-A40A-155B014562CB}"/>
    <cellStyle name="Normal 2 24 7 10" xfId="5538" xr:uid="{EE937642-C87B-48A5-9517-40E643CB81A6}"/>
    <cellStyle name="Normal 2 24 7 10 2" xfId="14545" xr:uid="{7BCDE438-480C-4742-9FD2-23D7D998CC34}"/>
    <cellStyle name="Normal 2 24 7 10 2 2" xfId="32503" xr:uid="{99907070-8C8B-4336-8B19-B9D8B321079B}"/>
    <cellStyle name="Normal 2 24 7 10 3" xfId="23536" xr:uid="{D970F37E-19EC-406A-8422-0D46CD986948}"/>
    <cellStyle name="Normal 2 24 7 11" xfId="5939" xr:uid="{6E6F944B-0C2E-426A-AAEC-D6D1FD2DE2DA}"/>
    <cellStyle name="Normal 2 24 7 11 2" xfId="14922" xr:uid="{E3F1243C-E7F7-4269-9153-2F7A922A0A8A}"/>
    <cellStyle name="Normal 2 24 7 11 2 2" xfId="32880" xr:uid="{8C7DBD4A-EBB3-4C33-89D7-734E6B10E53F}"/>
    <cellStyle name="Normal 2 24 7 11 3" xfId="23923" xr:uid="{39285640-840C-4FAD-9580-41CB197F3945}"/>
    <cellStyle name="Normal 2 24 7 12" xfId="10252" xr:uid="{CF09EE70-38C3-452C-9D1B-E8ED7E903FD7}"/>
    <cellStyle name="Normal 2 24 7 12 2" xfId="28213" xr:uid="{524E7FF5-C225-42EB-98A6-0A90BF31EE14}"/>
    <cellStyle name="Normal 2 24 7 13" xfId="19239" xr:uid="{AD727177-BD4F-4CE6-853B-A8FE2172D148}"/>
    <cellStyle name="Normal 2 24 7 2" xfId="988" xr:uid="{D788D6C6-CD89-4B8C-82CE-B45A91BBBCC5}"/>
    <cellStyle name="Normal 2 24 7 2 10" xfId="10423" xr:uid="{4F2EA6A2-924A-4F5A-AAFA-FBA408BC495D}"/>
    <cellStyle name="Normal 2 24 7 2 10 2" xfId="28384" xr:uid="{A9CA7446-B482-41FA-B0A9-B94FA4DC8DCB}"/>
    <cellStyle name="Normal 2 24 7 2 11" xfId="19410" xr:uid="{200C4207-1336-444B-940A-A0FDD4529F18}"/>
    <cellStyle name="Normal 2 24 7 2 2" xfId="1999" xr:uid="{818CA455-9512-43EB-9FC0-26C380F60DDC}"/>
    <cellStyle name="Normal 2 24 7 2 2 2" xfId="4274" xr:uid="{B2A736A0-82C2-46A0-8398-BD5D3A5F1123}"/>
    <cellStyle name="Normal 2 24 7 2 2 2 2" xfId="8968" xr:uid="{395B75A4-2EDE-4BE4-9863-6A98DEC63E43}"/>
    <cellStyle name="Normal 2 24 7 2 2 2 2 2" xfId="17948" xr:uid="{ED4EF2BF-AA48-41F2-87A7-F8DA40976399}"/>
    <cellStyle name="Normal 2 24 7 2 2 2 2 2 2" xfId="35906" xr:uid="{E92941D2-765D-471D-B773-03B9354FD9E0}"/>
    <cellStyle name="Normal 2 24 7 2 2 2 2 3" xfId="26949" xr:uid="{ED2E9F99-6E53-4784-88DF-E3CCEC31EFA3}"/>
    <cellStyle name="Normal 2 24 7 2 2 2 3" xfId="13281" xr:uid="{A2A4A1DA-5D73-40AE-93A8-3D07ABADB279}"/>
    <cellStyle name="Normal 2 24 7 2 2 2 3 2" xfId="31239" xr:uid="{A64FB188-7D61-419F-A211-92BFD14550DE}"/>
    <cellStyle name="Normal 2 24 7 2 2 2 4" xfId="22272" xr:uid="{F59C57C8-9EE6-4103-A4ED-7422870F475C}"/>
    <cellStyle name="Normal 2 24 7 2 2 3" xfId="7001" xr:uid="{43B7F022-BFB9-4A61-A2E4-263B1D3EB0A0}"/>
    <cellStyle name="Normal 2 24 7 2 2 3 2" xfId="15982" xr:uid="{2EAEFE29-E981-422A-9125-C1E7A25C788A}"/>
    <cellStyle name="Normal 2 24 7 2 2 3 2 2" xfId="33940" xr:uid="{41888EFE-5FFC-4322-884E-74A52CF6BDA9}"/>
    <cellStyle name="Normal 2 24 7 2 2 3 3" xfId="24983" xr:uid="{2DE736C7-98F1-48EF-8A36-1DC37201D57F}"/>
    <cellStyle name="Normal 2 24 7 2 2 4" xfId="11315" xr:uid="{E3D1D178-44FB-4D7C-8D1D-88B2DBB94D07}"/>
    <cellStyle name="Normal 2 24 7 2 2 4 2" xfId="29273" xr:uid="{6F73B5C6-B735-42CB-B46F-6CDA11219343}"/>
    <cellStyle name="Normal 2 24 7 2 2 5" xfId="20305" xr:uid="{439F5232-1A47-402E-9F55-DB92BE569A67}"/>
    <cellStyle name="Normal 2 24 7 2 3" xfId="2425" xr:uid="{018A28F0-3242-4038-A06C-E49CA183DD1B}"/>
    <cellStyle name="Normal 2 24 7 2 3 2" xfId="4632" xr:uid="{FBB5B2BE-8FDF-4BF1-820E-6CBF0F6FDB78}"/>
    <cellStyle name="Normal 2 24 7 2 3 2 2" xfId="9326" xr:uid="{B264E481-9D49-4946-AC47-B2EB18DEDE46}"/>
    <cellStyle name="Normal 2 24 7 2 3 2 2 2" xfId="18306" xr:uid="{31E31A23-5E30-465A-A2FD-7A6EB3F8B300}"/>
    <cellStyle name="Normal 2 24 7 2 3 2 2 2 2" xfId="36264" xr:uid="{6F23119B-6FEE-4411-AFA9-4163818E1650}"/>
    <cellStyle name="Normal 2 24 7 2 3 2 2 3" xfId="27307" xr:uid="{4870D627-81BA-4587-954F-E7DD39432199}"/>
    <cellStyle name="Normal 2 24 7 2 3 2 3" xfId="13639" xr:uid="{C702F308-EADA-4A45-B2B8-CFD7EB9D51E3}"/>
    <cellStyle name="Normal 2 24 7 2 3 2 3 2" xfId="31597" xr:uid="{081A8D4F-1F96-4C39-990F-B01B7BCD3B62}"/>
    <cellStyle name="Normal 2 24 7 2 3 2 4" xfId="22630" xr:uid="{6E73E019-7FC7-4D3E-A215-741C16A79461}"/>
    <cellStyle name="Normal 2 24 7 2 3 3" xfId="7360" xr:uid="{AD45DFE8-3B6D-42A6-8493-FEC7BE907C10}"/>
    <cellStyle name="Normal 2 24 7 2 3 3 2" xfId="16341" xr:uid="{66453B0A-4314-4E83-A140-43BC01AC6C21}"/>
    <cellStyle name="Normal 2 24 7 2 3 3 2 2" xfId="34299" xr:uid="{3BEA9FDA-DDC0-4D4E-B406-A82677E905E9}"/>
    <cellStyle name="Normal 2 24 7 2 3 3 3" xfId="25342" xr:uid="{DFCCD6EC-EACA-4F20-BE40-D1158035223C}"/>
    <cellStyle name="Normal 2 24 7 2 3 4" xfId="11674" xr:uid="{5EFF8F79-B833-4B7E-B6FA-F55700C0F881}"/>
    <cellStyle name="Normal 2 24 7 2 3 4 2" xfId="29632" xr:uid="{51F92B50-4EB9-4774-8495-E04B7F001610}"/>
    <cellStyle name="Normal 2 24 7 2 3 5" xfId="20664" xr:uid="{C6D98B44-1D5B-4DBA-B08A-B865A720DCC4}"/>
    <cellStyle name="Normal 2 24 7 2 4" xfId="3004" xr:uid="{A578B0A1-66A7-4F58-95B8-D6EC7673C210}"/>
    <cellStyle name="Normal 2 24 7 2 4 2" xfId="4991" xr:uid="{2BB6FAD6-BC9D-47A3-88D0-62139D3AE045}"/>
    <cellStyle name="Normal 2 24 7 2 4 2 2" xfId="9685" xr:uid="{4C3F71AE-D7A4-4760-B06E-F6B3D1961D5F}"/>
    <cellStyle name="Normal 2 24 7 2 4 2 2 2" xfId="18665" xr:uid="{88810191-67AF-47B2-88CE-43F0A41E39EA}"/>
    <cellStyle name="Normal 2 24 7 2 4 2 2 2 2" xfId="36623" xr:uid="{78219DDB-6CBB-4921-B151-0189E9D4FAEB}"/>
    <cellStyle name="Normal 2 24 7 2 4 2 2 3" xfId="27666" xr:uid="{33E68702-4DC0-45B8-918B-DE2D3D118781}"/>
    <cellStyle name="Normal 2 24 7 2 4 2 3" xfId="13998" xr:uid="{14DB8B7E-F446-4ADD-98C5-67E03DA405A8}"/>
    <cellStyle name="Normal 2 24 7 2 4 2 3 2" xfId="31956" xr:uid="{D56B1B0E-5B03-41B0-89B8-C24508917A93}"/>
    <cellStyle name="Normal 2 24 7 2 4 2 4" xfId="22989" xr:uid="{5FA5287B-0658-404C-9560-25B6B9DE13DA}"/>
    <cellStyle name="Normal 2 24 7 2 4 3" xfId="7720" xr:uid="{1A2F784A-3556-4D3B-9307-C8844DEA2768}"/>
    <cellStyle name="Normal 2 24 7 2 4 3 2" xfId="16700" xr:uid="{B14FE6E4-BA6C-4D09-B89B-78A5A0D65DA5}"/>
    <cellStyle name="Normal 2 24 7 2 4 3 2 2" xfId="34658" xr:uid="{4E76DF9E-86AA-4E2E-9906-8B91FF70261B}"/>
    <cellStyle name="Normal 2 24 7 2 4 3 3" xfId="25701" xr:uid="{C3DDB960-4E98-45AF-B7A6-F669C0753E69}"/>
    <cellStyle name="Normal 2 24 7 2 4 4" xfId="12033" xr:uid="{6862C1DF-3099-4AF8-88AB-565A02B5A970}"/>
    <cellStyle name="Normal 2 24 7 2 4 4 2" xfId="29991" xr:uid="{58A47EC6-EA97-4178-8B2E-24A687B92DAE}"/>
    <cellStyle name="Normal 2 24 7 2 4 5" xfId="21024" xr:uid="{B39301FA-31D3-4D73-8195-3CDE0ECFF103}"/>
    <cellStyle name="Normal 2 24 7 2 5" xfId="3384" xr:uid="{5C4F7BE0-335B-4CAB-B325-459C4081B616}"/>
    <cellStyle name="Normal 2 24 7 2 5 2" xfId="5350" xr:uid="{7DE534F8-36CF-40A6-A36D-0C43AC0033D9}"/>
    <cellStyle name="Normal 2 24 7 2 5 2 2" xfId="10044" xr:uid="{DA2FC831-8F46-4ABB-9B77-3FE8BB9CEBDE}"/>
    <cellStyle name="Normal 2 24 7 2 5 2 2 2" xfId="19024" xr:uid="{88390879-BAF2-4759-9772-97BAADA47142}"/>
    <cellStyle name="Normal 2 24 7 2 5 2 2 2 2" xfId="36982" xr:uid="{6BD405FD-57B5-4D7D-A67A-6AB5B008C339}"/>
    <cellStyle name="Normal 2 24 7 2 5 2 2 3" xfId="28025" xr:uid="{34D392D6-554C-428C-BF57-52B036DB2A9A}"/>
    <cellStyle name="Normal 2 24 7 2 5 2 3" xfId="14357" xr:uid="{D6A89CAD-5411-40F4-8368-5A8A3FB0D328}"/>
    <cellStyle name="Normal 2 24 7 2 5 2 3 2" xfId="32315" xr:uid="{FC953CE1-4AC8-417E-AB50-21A74117FFF5}"/>
    <cellStyle name="Normal 2 24 7 2 5 2 4" xfId="23348" xr:uid="{43DFAAB4-550C-42B0-8277-6FB83D22E6DD}"/>
    <cellStyle name="Normal 2 24 7 2 5 3" xfId="8079" xr:uid="{7A9FD9C8-E1B0-4754-BE20-B6DA53A2F5BB}"/>
    <cellStyle name="Normal 2 24 7 2 5 3 2" xfId="17059" xr:uid="{1BA6754B-DDB7-487D-A7E2-D02320B58145}"/>
    <cellStyle name="Normal 2 24 7 2 5 3 2 2" xfId="35017" xr:uid="{8709896B-597E-42DB-A448-1CC452ABA50D}"/>
    <cellStyle name="Normal 2 24 7 2 5 3 3" xfId="26060" xr:uid="{04B9BC00-A7BD-4516-8461-477A83913760}"/>
    <cellStyle name="Normal 2 24 7 2 5 4" xfId="12392" xr:uid="{DFFA23C5-3635-4D8C-8784-F24B4A036339}"/>
    <cellStyle name="Normal 2 24 7 2 5 4 2" xfId="30350" xr:uid="{6231F977-448C-4B38-AAD6-225009845D63}"/>
    <cellStyle name="Normal 2 24 7 2 5 5" xfId="21383" xr:uid="{5604B41F-14A4-4668-9615-C4812D7F8290}"/>
    <cellStyle name="Normal 2 24 7 2 6" xfId="1640" xr:uid="{DF296152-896A-40AB-BADA-B9EC42FF7E24}"/>
    <cellStyle name="Normal 2 24 7 2 6 2" xfId="6642" xr:uid="{E48E8538-E5A6-4B68-8B32-9C904F79CE31}"/>
    <cellStyle name="Normal 2 24 7 2 6 2 2" xfId="15623" xr:uid="{55080B77-D25F-461E-B1CF-1A7A3497BD32}"/>
    <cellStyle name="Normal 2 24 7 2 6 2 2 2" xfId="33581" xr:uid="{3FD2ECB7-C018-40D1-B022-55607B44DF80}"/>
    <cellStyle name="Normal 2 24 7 2 6 2 3" xfId="24624" xr:uid="{545E87D6-BF44-4859-9FE5-3EC3E5EBC625}"/>
    <cellStyle name="Normal 2 24 7 2 6 3" xfId="10956" xr:uid="{4DA31146-FBD8-4C73-8CD5-1940022A4DCA}"/>
    <cellStyle name="Normal 2 24 7 2 6 3 2" xfId="28914" xr:uid="{81BA338F-01AC-4CC7-9D79-9A26ECE17645}"/>
    <cellStyle name="Normal 2 24 7 2 6 4" xfId="19946" xr:uid="{54B38A01-1F98-47FD-AE9A-33D8378E2854}"/>
    <cellStyle name="Normal 2 24 7 2 7" xfId="3744" xr:uid="{96804C4E-1FCF-4BB9-B583-B1C3C6D79E1F}"/>
    <cellStyle name="Normal 2 24 7 2 7 2" xfId="8438" xr:uid="{F16CF222-24E6-4AC0-ADEA-6AE1E6810B12}"/>
    <cellStyle name="Normal 2 24 7 2 7 2 2" xfId="17418" xr:uid="{179C5C9C-914C-4507-8986-417698589C39}"/>
    <cellStyle name="Normal 2 24 7 2 7 2 2 2" xfId="35376" xr:uid="{14B8E77D-CF8A-4B42-8AAC-0EDFE2632560}"/>
    <cellStyle name="Normal 2 24 7 2 7 2 3" xfId="26419" xr:uid="{16941A57-7E30-4747-9784-6CAB90FADBA9}"/>
    <cellStyle name="Normal 2 24 7 2 7 3" xfId="12751" xr:uid="{6836019B-A840-4C83-9426-528E380B90C1}"/>
    <cellStyle name="Normal 2 24 7 2 7 3 2" xfId="30709" xr:uid="{80AC0652-3123-40B2-9E84-5BE9706AC2E6}"/>
    <cellStyle name="Normal 2 24 7 2 7 4" xfId="21742" xr:uid="{7765F063-718F-4AF8-95B8-C4DF8608C90B}"/>
    <cellStyle name="Normal 2 24 7 2 8" xfId="5711" xr:uid="{10197189-1AFA-4A59-91DB-0992DCD8A39F}"/>
    <cellStyle name="Normal 2 24 7 2 8 2" xfId="14716" xr:uid="{CFD3474D-9075-4A3A-90B2-DDFFFC44CF71}"/>
    <cellStyle name="Normal 2 24 7 2 8 2 2" xfId="32674" xr:uid="{3D0A18EB-DE70-4D1B-814A-27470136B900}"/>
    <cellStyle name="Normal 2 24 7 2 8 3" xfId="23709" xr:uid="{82E3F669-581E-4860-ADB1-E9A88B783F32}"/>
    <cellStyle name="Normal 2 24 7 2 9" xfId="6110" xr:uid="{CEFFD263-196E-4371-943A-C9FDB2EDBFF7}"/>
    <cellStyle name="Normal 2 24 7 2 9 2" xfId="15093" xr:uid="{9A87403F-47A9-4716-8FB0-951F3BA2BE3F}"/>
    <cellStyle name="Normal 2 24 7 2 9 2 2" xfId="33051" xr:uid="{E32BF10C-C067-495E-A5D1-838E2FD369A3}"/>
    <cellStyle name="Normal 2 24 7 2 9 3" xfId="24094" xr:uid="{C288C147-3463-4857-8C86-290517CE216C}"/>
    <cellStyle name="Normal 2 24 7 3" xfId="1449" xr:uid="{D83FC826-870E-47E5-B53B-F25BE16CFB6C}"/>
    <cellStyle name="Normal 2 24 7 3 2" xfId="3932" xr:uid="{0BDBE44A-3E58-4B32-9CBE-455E6FE64E18}"/>
    <cellStyle name="Normal 2 24 7 3 2 2" xfId="8626" xr:uid="{69B0302B-D333-4BFD-B3BB-8CDD4746953C}"/>
    <cellStyle name="Normal 2 24 7 3 2 2 2" xfId="17606" xr:uid="{3680B0AC-B1AB-4E57-9329-C75FE0834EC6}"/>
    <cellStyle name="Normal 2 24 7 3 2 2 2 2" xfId="35564" xr:uid="{9062C65B-D631-4C5E-A91E-D44B47D92143}"/>
    <cellStyle name="Normal 2 24 7 3 2 2 3" xfId="26607" xr:uid="{B82D3DD3-1244-4C14-ADA7-AFFC3CE83CFA}"/>
    <cellStyle name="Normal 2 24 7 3 2 3" xfId="12939" xr:uid="{7BAAD5F3-CBF3-4790-A191-7FF71212B450}"/>
    <cellStyle name="Normal 2 24 7 3 2 3 2" xfId="30897" xr:uid="{438CC805-578D-4BD5-A0F4-EB2C75978D42}"/>
    <cellStyle name="Normal 2 24 7 3 2 4" xfId="21930" xr:uid="{94D8C6B2-818E-4AA0-BBCE-90E1FC93A959}"/>
    <cellStyle name="Normal 2 24 7 3 3" xfId="6470" xr:uid="{5522EC76-6458-4FD3-99A5-987C9A82D66D}"/>
    <cellStyle name="Normal 2 24 7 3 3 2" xfId="15452" xr:uid="{B31CFDA7-B839-4E5C-8B5F-0B7D7B4B6AD0}"/>
    <cellStyle name="Normal 2 24 7 3 3 2 2" xfId="33410" xr:uid="{B9FEBCDD-4649-4E34-9096-D916A05BE257}"/>
    <cellStyle name="Normal 2 24 7 3 3 3" xfId="24453" xr:uid="{43B2AABD-36EE-44E5-B7B1-B69AFEC5D0EE}"/>
    <cellStyle name="Normal 2 24 7 3 4" xfId="10785" xr:uid="{656F6346-2E73-4765-8E9C-97AB2EB07ED0}"/>
    <cellStyle name="Normal 2 24 7 3 4 2" xfId="28743" xr:uid="{BD703846-18E1-4ED6-977D-17EF02B004D0}"/>
    <cellStyle name="Normal 2 24 7 3 5" xfId="19775" xr:uid="{5E9543F8-CB4A-4CA8-ADE2-800598392482}"/>
    <cellStyle name="Normal 2 24 7 4" xfId="1828" xr:uid="{99EB06AD-D35C-49C4-8C8F-9A0A1A6E76E9}"/>
    <cellStyle name="Normal 2 24 7 4 2" xfId="4103" xr:uid="{3077B097-DD93-441C-B398-798043830680}"/>
    <cellStyle name="Normal 2 24 7 4 2 2" xfId="8797" xr:uid="{243576E3-D5B1-4814-973D-CA20A602ECFD}"/>
    <cellStyle name="Normal 2 24 7 4 2 2 2" xfId="17777" xr:uid="{CD7CBEA1-4C42-4BCB-844E-9B93323B0775}"/>
    <cellStyle name="Normal 2 24 7 4 2 2 2 2" xfId="35735" xr:uid="{E3A5ECD2-7885-4E96-8F1D-EA2166DA4BCD}"/>
    <cellStyle name="Normal 2 24 7 4 2 2 3" xfId="26778" xr:uid="{F33C11D8-8721-43DE-918C-DB0B2B4C7EE5}"/>
    <cellStyle name="Normal 2 24 7 4 2 3" xfId="13110" xr:uid="{5525CBD4-BA6D-4531-BE50-9C89874F87BE}"/>
    <cellStyle name="Normal 2 24 7 4 2 3 2" xfId="31068" xr:uid="{752D878C-BE9F-4A99-B3B3-5C31233BAF31}"/>
    <cellStyle name="Normal 2 24 7 4 2 4" xfId="22101" xr:uid="{5F463077-ED10-4855-9321-B975AF8B7E0B}"/>
    <cellStyle name="Normal 2 24 7 4 3" xfId="6830" xr:uid="{9519F710-7F1D-4C62-92B5-C7D19E2C56C6}"/>
    <cellStyle name="Normal 2 24 7 4 3 2" xfId="15811" xr:uid="{CB816A03-9AC8-408D-A381-E73DF02DFBEC}"/>
    <cellStyle name="Normal 2 24 7 4 3 2 2" xfId="33769" xr:uid="{B04CBD14-F9C2-499A-A7FF-EDF05466B125}"/>
    <cellStyle name="Normal 2 24 7 4 3 3" xfId="24812" xr:uid="{860BC28F-05D7-4361-AF67-CC3274D067A6}"/>
    <cellStyle name="Normal 2 24 7 4 4" xfId="11144" xr:uid="{CA453410-0519-4113-8029-C8FE9359AB27}"/>
    <cellStyle name="Normal 2 24 7 4 4 2" xfId="29102" xr:uid="{1AF38663-4F32-4795-A796-F374C938FF42}"/>
    <cellStyle name="Normal 2 24 7 4 5" xfId="20134" xr:uid="{E923D04C-D6C0-4780-A528-85FD19DBC89C}"/>
    <cellStyle name="Normal 2 24 7 5" xfId="2247" xr:uid="{74072216-96EF-46D4-86BD-72EA01D4D062}"/>
    <cellStyle name="Normal 2 24 7 5 2" xfId="4461" xr:uid="{96A2DD58-E94F-4502-AA9B-37C1533AEDC5}"/>
    <cellStyle name="Normal 2 24 7 5 2 2" xfId="9155" xr:uid="{6020CEBE-CD56-4672-BE44-23A1CABD204D}"/>
    <cellStyle name="Normal 2 24 7 5 2 2 2" xfId="18135" xr:uid="{1AF906F4-B4F9-4D60-AC7B-4CC364BFDB52}"/>
    <cellStyle name="Normal 2 24 7 5 2 2 2 2" xfId="36093" xr:uid="{EC61B494-932B-4A91-8717-652E3A2CD615}"/>
    <cellStyle name="Normal 2 24 7 5 2 2 3" xfId="27136" xr:uid="{5C4403FD-4E32-48C5-B276-FB2DFAAE977B}"/>
    <cellStyle name="Normal 2 24 7 5 2 3" xfId="13468" xr:uid="{59AECFC4-58FD-4412-B423-C9DBCB2F1976}"/>
    <cellStyle name="Normal 2 24 7 5 2 3 2" xfId="31426" xr:uid="{3AA206F2-DE32-4ED6-B9F7-3EB890528394}"/>
    <cellStyle name="Normal 2 24 7 5 2 4" xfId="22459" xr:uid="{F159AF0D-27EC-435B-AE68-B4C512E14D24}"/>
    <cellStyle name="Normal 2 24 7 5 3" xfId="7189" xr:uid="{D0657833-9124-47C6-B78F-05286CE31B50}"/>
    <cellStyle name="Normal 2 24 7 5 3 2" xfId="16170" xr:uid="{8C5766E7-1DAF-4B53-9117-6FD0F2799EE5}"/>
    <cellStyle name="Normal 2 24 7 5 3 2 2" xfId="34128" xr:uid="{24D89B11-479E-4FBF-BF02-096EE3104E97}"/>
    <cellStyle name="Normal 2 24 7 5 3 3" xfId="25171" xr:uid="{A9436F52-7A69-4114-B7FA-760C0DCE5A4B}"/>
    <cellStyle name="Normal 2 24 7 5 4" xfId="11503" xr:uid="{7F5450EF-CCB0-43A9-AE96-2E66DE77FBFF}"/>
    <cellStyle name="Normal 2 24 7 5 4 2" xfId="29461" xr:uid="{D815CE0D-7A06-4222-AFD0-F95ADC6EF47C}"/>
    <cellStyle name="Normal 2 24 7 5 5" xfId="20493" xr:uid="{81C50055-8F8D-4934-85FA-579A2BDD1730}"/>
    <cellStyle name="Normal 2 24 7 6" xfId="2832" xr:uid="{15210D5B-D280-45C2-A069-D51C7D91071A}"/>
    <cellStyle name="Normal 2 24 7 6 2" xfId="4820" xr:uid="{66E9453F-9820-4395-BA50-ACDC0347F7AB}"/>
    <cellStyle name="Normal 2 24 7 6 2 2" xfId="9514" xr:uid="{46915947-BFFB-4A6F-B697-D428764218B7}"/>
    <cellStyle name="Normal 2 24 7 6 2 2 2" xfId="18494" xr:uid="{17370B41-60FC-4E34-A671-C9026FF2ECE0}"/>
    <cellStyle name="Normal 2 24 7 6 2 2 2 2" xfId="36452" xr:uid="{CD24118A-E96B-4B3D-BA07-D8D879D4EAD6}"/>
    <cellStyle name="Normal 2 24 7 6 2 2 3" xfId="27495" xr:uid="{2D9658C1-E6ED-4292-A80D-2A4267EBDDAE}"/>
    <cellStyle name="Normal 2 24 7 6 2 3" xfId="13827" xr:uid="{0BA0F26D-B273-46CC-B241-958265B8C5CD}"/>
    <cellStyle name="Normal 2 24 7 6 2 3 2" xfId="31785" xr:uid="{8C47961A-EA43-41D2-B556-8BCE0A0D7278}"/>
    <cellStyle name="Normal 2 24 7 6 2 4" xfId="22818" xr:uid="{41D141BA-434D-493B-893F-FB6D26FAC6B2}"/>
    <cellStyle name="Normal 2 24 7 6 3" xfId="7549" xr:uid="{1DE7E3BD-6679-4787-9B99-A8AE8737626F}"/>
    <cellStyle name="Normal 2 24 7 6 3 2" xfId="16529" xr:uid="{AED98012-C381-4FE1-9B87-243DCDD16787}"/>
    <cellStyle name="Normal 2 24 7 6 3 2 2" xfId="34487" xr:uid="{345D80B2-0919-475D-8CF0-AB6BE0595F60}"/>
    <cellStyle name="Normal 2 24 7 6 3 3" xfId="25530" xr:uid="{62C2F770-1938-425C-BE6B-50CED4DA6A16}"/>
    <cellStyle name="Normal 2 24 7 6 4" xfId="11862" xr:uid="{D183640E-D480-4A78-9B14-903BFEFDBE92}"/>
    <cellStyle name="Normal 2 24 7 6 4 2" xfId="29820" xr:uid="{ED76DB9E-FB97-4DD1-AB46-6A0F1A1EDE09}"/>
    <cellStyle name="Normal 2 24 7 6 5" xfId="20853" xr:uid="{46080379-6EDE-4DEB-8B25-3984CCFE06C9}"/>
    <cellStyle name="Normal 2 24 7 7" xfId="3192" xr:uid="{855E84A6-22EF-4E49-B6D8-BBCABF5D78B5}"/>
    <cellStyle name="Normal 2 24 7 7 2" xfId="5179" xr:uid="{A3962525-1683-4617-87D0-917747B33F47}"/>
    <cellStyle name="Normal 2 24 7 7 2 2" xfId="9873" xr:uid="{6C1A3048-DB0C-4326-B305-55329E378467}"/>
    <cellStyle name="Normal 2 24 7 7 2 2 2" xfId="18853" xr:uid="{A4DC7982-32DE-45F1-B5E1-CEBC42DD7201}"/>
    <cellStyle name="Normal 2 24 7 7 2 2 2 2" xfId="36811" xr:uid="{01D8258D-558D-4E90-8F0B-E3FA64653753}"/>
    <cellStyle name="Normal 2 24 7 7 2 2 3" xfId="27854" xr:uid="{E17BAD98-625E-41CA-9528-DDED3ECCA00D}"/>
    <cellStyle name="Normal 2 24 7 7 2 3" xfId="14186" xr:uid="{8FE5ADBA-46A1-483C-B90C-B6DD39828D3A}"/>
    <cellStyle name="Normal 2 24 7 7 2 3 2" xfId="32144" xr:uid="{4833E324-2F35-4EEF-9994-65BFD9F55CBA}"/>
    <cellStyle name="Normal 2 24 7 7 2 4" xfId="23177" xr:uid="{4B7BF173-1D2E-42E4-8168-7DEFF46D7C78}"/>
    <cellStyle name="Normal 2 24 7 7 3" xfId="7908" xr:uid="{9D416BD5-7BA3-458F-82DA-904952C1903A}"/>
    <cellStyle name="Normal 2 24 7 7 3 2" xfId="16888" xr:uid="{A9AD3C1F-1F6B-4DD5-9BD4-D160294DFD74}"/>
    <cellStyle name="Normal 2 24 7 7 3 2 2" xfId="34846" xr:uid="{F631BBCC-0C74-4CD2-9AAB-DA1D6BA4E042}"/>
    <cellStyle name="Normal 2 24 7 7 3 3" xfId="25889" xr:uid="{69950410-E114-4119-A696-26631F78C99A}"/>
    <cellStyle name="Normal 2 24 7 7 4" xfId="12221" xr:uid="{E2B51A2F-2AEE-4D5F-80D2-C4ED2F21A808}"/>
    <cellStyle name="Normal 2 24 7 7 4 2" xfId="30179" xr:uid="{1D7119A5-9ADE-440C-A3CD-5B970C431B28}"/>
    <cellStyle name="Normal 2 24 7 7 5" xfId="21212" xr:uid="{FF173C7D-40B4-4F76-A377-AE689AA968A3}"/>
    <cellStyle name="Normal 2 24 7 8" xfId="1278" xr:uid="{3E7A8CBC-05BD-455F-8BE6-27B362E90C3F}"/>
    <cellStyle name="Normal 2 24 7 8 2" xfId="6299" xr:uid="{C38BD9AC-EC2E-42B3-BE4D-BD9B69331D54}"/>
    <cellStyle name="Normal 2 24 7 8 2 2" xfId="15281" xr:uid="{7D550EB9-2912-4D10-8FCE-C0ABD62C3F8B}"/>
    <cellStyle name="Normal 2 24 7 8 2 2 2" xfId="33239" xr:uid="{5CE00079-7C23-4EB6-8284-4C68B077B778}"/>
    <cellStyle name="Normal 2 24 7 8 2 3" xfId="24282" xr:uid="{DD9F859A-A255-4EC1-843D-2016C4DFD5E0}"/>
    <cellStyle name="Normal 2 24 7 8 3" xfId="10614" xr:uid="{7527A5F1-110A-4A8B-952C-0C547A53619A}"/>
    <cellStyle name="Normal 2 24 7 8 3 2" xfId="28572" xr:uid="{116F0C68-0902-4E23-A9EE-F34B946CEF35}"/>
    <cellStyle name="Normal 2 24 7 8 4" xfId="19604" xr:uid="{780D86C5-C8DF-40A6-92AC-B25269E45DBF}"/>
    <cellStyle name="Normal 2 24 7 9" xfId="3573" xr:uid="{608467D0-8686-4DAA-B410-BE249A4DFD80}"/>
    <cellStyle name="Normal 2 24 7 9 2" xfId="8267" xr:uid="{361D7BB9-35EF-4AE3-8C2B-15A68D6C34CF}"/>
    <cellStyle name="Normal 2 24 7 9 2 2" xfId="17247" xr:uid="{A8C53072-A480-41E8-BF1C-E56EEFA862A5}"/>
    <cellStyle name="Normal 2 24 7 9 2 2 2" xfId="35205" xr:uid="{B81ED3CB-5BB8-49D7-80F9-BB37C5CB7FDB}"/>
    <cellStyle name="Normal 2 24 7 9 2 3" xfId="26248" xr:uid="{E6A41C94-2BAF-4971-88D3-CA1FA8BE1AE8}"/>
    <cellStyle name="Normal 2 24 7 9 3" xfId="12580" xr:uid="{1BCDCE50-C3F9-4703-ACCA-D44FC387EECE}"/>
    <cellStyle name="Normal 2 24 7 9 3 2" xfId="30538" xr:uid="{54D880D1-7585-48D5-A6F3-6A7F6EFDBE87}"/>
    <cellStyle name="Normal 2 24 7 9 4" xfId="21571" xr:uid="{B73697D2-E0DF-48DA-B64D-319E2D18EC74}"/>
    <cellStyle name="Normal 2 24 8" xfId="802" xr:uid="{0385BF6D-E708-4BFA-A719-D7D380853678}"/>
    <cellStyle name="Normal 2 24 8 10" xfId="5543" xr:uid="{869CFCB4-0EBB-4FA1-8DE9-65094F309648}"/>
    <cellStyle name="Normal 2 24 8 10 2" xfId="14550" xr:uid="{33692DD7-A842-4466-8860-C35F1A47F49C}"/>
    <cellStyle name="Normal 2 24 8 10 2 2" xfId="32508" xr:uid="{3F7907DF-5198-4777-AA5C-10BCD586FFA1}"/>
    <cellStyle name="Normal 2 24 8 10 3" xfId="23541" xr:uid="{98948116-A42E-4703-894A-A6A3592B7DE4}"/>
    <cellStyle name="Normal 2 24 8 11" xfId="5944" xr:uid="{C6744135-37DA-42E8-B0EF-3D35D64308B5}"/>
    <cellStyle name="Normal 2 24 8 11 2" xfId="14927" xr:uid="{3A7E836F-78EB-4897-BB41-E70AA78D7CA6}"/>
    <cellStyle name="Normal 2 24 8 11 2 2" xfId="32885" xr:uid="{F7E8522C-671C-4BCB-946F-A4AB45D2CE01}"/>
    <cellStyle name="Normal 2 24 8 11 3" xfId="23928" xr:uid="{C62939D0-A1CE-496F-B048-5DD02CC9F2BC}"/>
    <cellStyle name="Normal 2 24 8 12" xfId="10257" xr:uid="{9369FB8E-164E-464E-B5BB-2AA6CEB786A4}"/>
    <cellStyle name="Normal 2 24 8 12 2" xfId="28218" xr:uid="{63C33043-4A0B-4A4B-BC8E-68217B9AA78C}"/>
    <cellStyle name="Normal 2 24 8 13" xfId="19244" xr:uid="{31EBB603-BEFE-4BF2-9613-CCCAFE07D860}"/>
    <cellStyle name="Normal 2 24 8 2" xfId="993" xr:uid="{963261E8-0A30-4AEE-A0CB-9FB853B05679}"/>
    <cellStyle name="Normal 2 24 8 2 10" xfId="10428" xr:uid="{D0922B38-2410-4DD2-95E3-F9CFEBBB88B1}"/>
    <cellStyle name="Normal 2 24 8 2 10 2" xfId="28389" xr:uid="{84A51BFC-7965-40DC-A48C-9B9F15C9D0D8}"/>
    <cellStyle name="Normal 2 24 8 2 11" xfId="19415" xr:uid="{29CEE6AB-613F-4FA4-A85B-7CCB1F1209FD}"/>
    <cellStyle name="Normal 2 24 8 2 2" xfId="2004" xr:uid="{9D2EEF33-1984-41EC-B66B-408098B46006}"/>
    <cellStyle name="Normal 2 24 8 2 2 2" xfId="4279" xr:uid="{3590B7A4-C5E4-413F-A63C-F8D7DC33DDEC}"/>
    <cellStyle name="Normal 2 24 8 2 2 2 2" xfId="8973" xr:uid="{2ACA0356-2E87-458A-AE78-B9CE5CD6DD5A}"/>
    <cellStyle name="Normal 2 24 8 2 2 2 2 2" xfId="17953" xr:uid="{FC9047B7-40CA-41BD-AEA9-C79ED45AB856}"/>
    <cellStyle name="Normal 2 24 8 2 2 2 2 2 2" xfId="35911" xr:uid="{612A01C1-6576-4DCB-9BC7-494982FC7B95}"/>
    <cellStyle name="Normal 2 24 8 2 2 2 2 3" xfId="26954" xr:uid="{F3772638-AE4D-4564-B78B-2C3705A23945}"/>
    <cellStyle name="Normal 2 24 8 2 2 2 3" xfId="13286" xr:uid="{9FA1ED30-6AE9-40A3-BD49-3FD6D6A4C62C}"/>
    <cellStyle name="Normal 2 24 8 2 2 2 3 2" xfId="31244" xr:uid="{73E4AA6B-929B-4CC5-B7F6-11C955D7B0BA}"/>
    <cellStyle name="Normal 2 24 8 2 2 2 4" xfId="22277" xr:uid="{D11ACC02-E6E6-4FBD-822F-EE4F48F3ADBA}"/>
    <cellStyle name="Normal 2 24 8 2 2 3" xfId="7006" xr:uid="{6A0E11B8-667B-4690-ABAF-3A9216F2D787}"/>
    <cellStyle name="Normal 2 24 8 2 2 3 2" xfId="15987" xr:uid="{0513DCC8-47B7-49EA-9E7B-54345F171484}"/>
    <cellStyle name="Normal 2 24 8 2 2 3 2 2" xfId="33945" xr:uid="{1A5DA38E-BB4C-46D7-9225-CEA6BC728B28}"/>
    <cellStyle name="Normal 2 24 8 2 2 3 3" xfId="24988" xr:uid="{8326D701-3CC2-4505-B2E0-19780576B9AE}"/>
    <cellStyle name="Normal 2 24 8 2 2 4" xfId="11320" xr:uid="{77957592-EEC5-4443-845F-39C433E7CC91}"/>
    <cellStyle name="Normal 2 24 8 2 2 4 2" xfId="29278" xr:uid="{8EEC0E4B-D730-4204-863C-D7469C257C3C}"/>
    <cellStyle name="Normal 2 24 8 2 2 5" xfId="20310" xr:uid="{4F152053-CCAD-46F3-A21F-0FCF9E78FB02}"/>
    <cellStyle name="Normal 2 24 8 2 3" xfId="2430" xr:uid="{28712D4F-17A1-4CBC-9B4F-905489A25C27}"/>
    <cellStyle name="Normal 2 24 8 2 3 2" xfId="4637" xr:uid="{EE583232-2CAB-41CE-B053-C38C71AA8A52}"/>
    <cellStyle name="Normal 2 24 8 2 3 2 2" xfId="9331" xr:uid="{AF3E2A5E-375E-4A27-A6CF-C0BC2E5F29E9}"/>
    <cellStyle name="Normal 2 24 8 2 3 2 2 2" xfId="18311" xr:uid="{2830961B-CA2E-4FE4-821A-FC578850EBF4}"/>
    <cellStyle name="Normal 2 24 8 2 3 2 2 2 2" xfId="36269" xr:uid="{1715FF0F-0DB1-440D-9AD2-F000EA7DB7D7}"/>
    <cellStyle name="Normal 2 24 8 2 3 2 2 3" xfId="27312" xr:uid="{54BA089F-724A-4DB8-A58F-26D6BBE1D3FF}"/>
    <cellStyle name="Normal 2 24 8 2 3 2 3" xfId="13644" xr:uid="{EDC2B339-98BA-4378-8FDA-EC98E6A079E1}"/>
    <cellStyle name="Normal 2 24 8 2 3 2 3 2" xfId="31602" xr:uid="{EDA63519-E504-44FA-973C-EDB34C944EC1}"/>
    <cellStyle name="Normal 2 24 8 2 3 2 4" xfId="22635" xr:uid="{899D8655-21B7-4915-BDB4-75A3A239961F}"/>
    <cellStyle name="Normal 2 24 8 2 3 3" xfId="7365" xr:uid="{FAC249A8-329E-4F4E-AEFA-2ACB5E20615B}"/>
    <cellStyle name="Normal 2 24 8 2 3 3 2" xfId="16346" xr:uid="{1F391F82-7A2E-4CB7-A2AC-FF4373515EC7}"/>
    <cellStyle name="Normal 2 24 8 2 3 3 2 2" xfId="34304" xr:uid="{060A5A5E-2F3F-47B6-A9F0-A136DD48C232}"/>
    <cellStyle name="Normal 2 24 8 2 3 3 3" xfId="25347" xr:uid="{C51D3AAD-E1AD-42E7-B5AC-37DF600D2202}"/>
    <cellStyle name="Normal 2 24 8 2 3 4" xfId="11679" xr:uid="{A8AA5DC2-C462-43A1-92BA-D8C8B9BA5874}"/>
    <cellStyle name="Normal 2 24 8 2 3 4 2" xfId="29637" xr:uid="{1B4020D5-1AEC-47D9-B6F9-9ACB0A3D066C}"/>
    <cellStyle name="Normal 2 24 8 2 3 5" xfId="20669" xr:uid="{FA81FCD0-6CBF-4553-9C4B-5B8CC1168E99}"/>
    <cellStyle name="Normal 2 24 8 2 4" xfId="3009" xr:uid="{183406D4-2622-4450-A5D2-39E1B9996DCA}"/>
    <cellStyle name="Normal 2 24 8 2 4 2" xfId="4996" xr:uid="{A65828A7-D3DF-472F-80C0-ADD5859AC901}"/>
    <cellStyle name="Normal 2 24 8 2 4 2 2" xfId="9690" xr:uid="{05FEE061-27A1-4853-917A-91966293EE8C}"/>
    <cellStyle name="Normal 2 24 8 2 4 2 2 2" xfId="18670" xr:uid="{53F05476-71A6-44E6-9151-687FF2675E74}"/>
    <cellStyle name="Normal 2 24 8 2 4 2 2 2 2" xfId="36628" xr:uid="{A56042F4-C3FA-46DD-AEE0-B719CB527134}"/>
    <cellStyle name="Normal 2 24 8 2 4 2 2 3" xfId="27671" xr:uid="{0B46A2A6-41E5-4A7E-A017-BDF5CAC32B38}"/>
    <cellStyle name="Normal 2 24 8 2 4 2 3" xfId="14003" xr:uid="{9BAC4712-E5AC-459D-9801-2BC76E165650}"/>
    <cellStyle name="Normal 2 24 8 2 4 2 3 2" xfId="31961" xr:uid="{7DA71DF0-759E-480D-9607-1E947FB687D5}"/>
    <cellStyle name="Normal 2 24 8 2 4 2 4" xfId="22994" xr:uid="{769AC4A0-97AE-4CBA-88C2-0CA69506F4F9}"/>
    <cellStyle name="Normal 2 24 8 2 4 3" xfId="7725" xr:uid="{54DE4A29-AF67-47E5-8CC8-24A3C143998F}"/>
    <cellStyle name="Normal 2 24 8 2 4 3 2" xfId="16705" xr:uid="{9972A67F-539D-4E54-9C2E-5C7077DB1E1D}"/>
    <cellStyle name="Normal 2 24 8 2 4 3 2 2" xfId="34663" xr:uid="{B9476A86-C214-40DA-B5D4-5D5C4A73067C}"/>
    <cellStyle name="Normal 2 24 8 2 4 3 3" xfId="25706" xr:uid="{F3D55DD3-6D93-4CA2-BD74-093DF929EF62}"/>
    <cellStyle name="Normal 2 24 8 2 4 4" xfId="12038" xr:uid="{3C2793F1-B567-45C4-B4DF-4BFC537A1B70}"/>
    <cellStyle name="Normal 2 24 8 2 4 4 2" xfId="29996" xr:uid="{6141EB17-8A4F-4453-8281-E82C4FB1D306}"/>
    <cellStyle name="Normal 2 24 8 2 4 5" xfId="21029" xr:uid="{B55D7D8C-15B0-4CAA-9848-AEA199B39D6F}"/>
    <cellStyle name="Normal 2 24 8 2 5" xfId="3389" xr:uid="{7A0B18E5-314C-441E-880D-666910859926}"/>
    <cellStyle name="Normal 2 24 8 2 5 2" xfId="5355" xr:uid="{7528E33E-2361-4C54-B264-A2F7BDC17385}"/>
    <cellStyle name="Normal 2 24 8 2 5 2 2" xfId="10049" xr:uid="{CAD97604-1A9F-4A39-BCE4-60F63F72B516}"/>
    <cellStyle name="Normal 2 24 8 2 5 2 2 2" xfId="19029" xr:uid="{CCADC190-4F07-48FD-9738-0EC3D1882AAC}"/>
    <cellStyle name="Normal 2 24 8 2 5 2 2 2 2" xfId="36987" xr:uid="{19FC2E5E-3098-4FC5-B084-290B09B3DB0B}"/>
    <cellStyle name="Normal 2 24 8 2 5 2 2 3" xfId="28030" xr:uid="{635A086B-BCEC-4E81-901E-4FDB8E4F0F7C}"/>
    <cellStyle name="Normal 2 24 8 2 5 2 3" xfId="14362" xr:uid="{CE3AB616-85D9-4680-8107-095E1C5A3AE4}"/>
    <cellStyle name="Normal 2 24 8 2 5 2 3 2" xfId="32320" xr:uid="{227A1A94-C241-43AC-8B4F-8F3B8EAB91CA}"/>
    <cellStyle name="Normal 2 24 8 2 5 2 4" xfId="23353" xr:uid="{89C3F4A5-906F-48B2-AE37-1F7C222D7542}"/>
    <cellStyle name="Normal 2 24 8 2 5 3" xfId="8084" xr:uid="{87DB483A-4279-4A70-8E57-3A45004ACAF5}"/>
    <cellStyle name="Normal 2 24 8 2 5 3 2" xfId="17064" xr:uid="{C0AC83FD-88F1-4BB6-8EF1-C6908D8C5B6C}"/>
    <cellStyle name="Normal 2 24 8 2 5 3 2 2" xfId="35022" xr:uid="{CD5B6932-AFE6-4F23-85AF-39A2CB6877F5}"/>
    <cellStyle name="Normal 2 24 8 2 5 3 3" xfId="26065" xr:uid="{99A406FD-C24E-4A8E-B690-84AE686823F3}"/>
    <cellStyle name="Normal 2 24 8 2 5 4" xfId="12397" xr:uid="{09760A6D-2D07-4543-A078-E25CCC6F78D9}"/>
    <cellStyle name="Normal 2 24 8 2 5 4 2" xfId="30355" xr:uid="{5A38C380-3DEC-48FD-9D19-830B02373364}"/>
    <cellStyle name="Normal 2 24 8 2 5 5" xfId="21388" xr:uid="{73BF5F45-2848-4A85-A050-95318BEE5C6D}"/>
    <cellStyle name="Normal 2 24 8 2 6" xfId="1645" xr:uid="{5D52E943-8F3B-4DCA-9CF5-803263CD011A}"/>
    <cellStyle name="Normal 2 24 8 2 6 2" xfId="6647" xr:uid="{0422723F-7EAA-4F8F-A813-2FF9C63D2AD1}"/>
    <cellStyle name="Normal 2 24 8 2 6 2 2" xfId="15628" xr:uid="{3E9D7075-2773-49DF-A830-79C26FA15A75}"/>
    <cellStyle name="Normal 2 24 8 2 6 2 2 2" xfId="33586" xr:uid="{F8D32F9F-A762-4723-A69E-186111D48FDB}"/>
    <cellStyle name="Normal 2 24 8 2 6 2 3" xfId="24629" xr:uid="{13569DFA-01EA-4F7C-9AA6-85A97BB8840E}"/>
    <cellStyle name="Normal 2 24 8 2 6 3" xfId="10961" xr:uid="{5BB355B7-72E4-4FD1-83AF-42976CE590DF}"/>
    <cellStyle name="Normal 2 24 8 2 6 3 2" xfId="28919" xr:uid="{11049414-7953-4618-ABCA-0E576CD41F4A}"/>
    <cellStyle name="Normal 2 24 8 2 6 4" xfId="19951" xr:uid="{1F92D121-A7E4-47C2-B2F6-EC54AF01E892}"/>
    <cellStyle name="Normal 2 24 8 2 7" xfId="3749" xr:uid="{CE676A82-6144-46D1-BAF2-8C952A9391E4}"/>
    <cellStyle name="Normal 2 24 8 2 7 2" xfId="8443" xr:uid="{AF90C7A2-D6A0-40FE-8FB3-F9B8C9D44646}"/>
    <cellStyle name="Normal 2 24 8 2 7 2 2" xfId="17423" xr:uid="{CD72D281-5074-41EE-B107-51C0C5317AF6}"/>
    <cellStyle name="Normal 2 24 8 2 7 2 2 2" xfId="35381" xr:uid="{29746E56-B8FA-4CE7-BB6C-A6B8CA41D19E}"/>
    <cellStyle name="Normal 2 24 8 2 7 2 3" xfId="26424" xr:uid="{A7E005D1-19DE-42CE-8F29-77159074D7F5}"/>
    <cellStyle name="Normal 2 24 8 2 7 3" xfId="12756" xr:uid="{D7CA5A5A-02E3-4042-8A12-E44FCB8B3C3F}"/>
    <cellStyle name="Normal 2 24 8 2 7 3 2" xfId="30714" xr:uid="{E3AE8566-7962-404E-A40B-58B7B12A26DE}"/>
    <cellStyle name="Normal 2 24 8 2 7 4" xfId="21747" xr:uid="{1B952D77-1BA6-4100-A63E-3AF4BF677428}"/>
    <cellStyle name="Normal 2 24 8 2 8" xfId="5716" xr:uid="{EF2E38D7-CB22-48B8-AC91-F44B1681C3DE}"/>
    <cellStyle name="Normal 2 24 8 2 8 2" xfId="14721" xr:uid="{E93674C7-6F2D-4781-AF60-F22E7D3DC990}"/>
    <cellStyle name="Normal 2 24 8 2 8 2 2" xfId="32679" xr:uid="{3866B1C0-7A8B-491F-A65F-DB90F5CE4264}"/>
    <cellStyle name="Normal 2 24 8 2 8 3" xfId="23714" xr:uid="{FABFF91E-F768-416F-9D77-6FDA92F9C965}"/>
    <cellStyle name="Normal 2 24 8 2 9" xfId="6115" xr:uid="{9C18EEF6-9545-41C5-A039-3C575149CA39}"/>
    <cellStyle name="Normal 2 24 8 2 9 2" xfId="15098" xr:uid="{52BDD098-2803-4556-98DE-C6F58D7B06A9}"/>
    <cellStyle name="Normal 2 24 8 2 9 2 2" xfId="33056" xr:uid="{36DF456C-8470-4E82-85FA-525BB2D6A3B6}"/>
    <cellStyle name="Normal 2 24 8 2 9 3" xfId="24099" xr:uid="{2F23BCF9-C7DB-4F62-8AE3-448ED1E1B632}"/>
    <cellStyle name="Normal 2 24 8 3" xfId="1454" xr:uid="{1E12A6A2-71B5-42C2-BDC2-DAA4FD844651}"/>
    <cellStyle name="Normal 2 24 8 3 2" xfId="3937" xr:uid="{5F63B9EF-FF57-4A78-A308-52D1469ED638}"/>
    <cellStyle name="Normal 2 24 8 3 2 2" xfId="8631" xr:uid="{FB02C219-2B52-48EF-B6D4-594A8B2F588C}"/>
    <cellStyle name="Normal 2 24 8 3 2 2 2" xfId="17611" xr:uid="{631B4B8B-8289-4F19-8C1B-3589C28C959E}"/>
    <cellStyle name="Normal 2 24 8 3 2 2 2 2" xfId="35569" xr:uid="{7E8139C7-0F2A-4611-93F9-4E7D17724F30}"/>
    <cellStyle name="Normal 2 24 8 3 2 2 3" xfId="26612" xr:uid="{FD39CF42-D75D-4C30-9BDC-DF0B9590ED77}"/>
    <cellStyle name="Normal 2 24 8 3 2 3" xfId="12944" xr:uid="{CC0AEEDE-C445-483D-9B9F-1614403036A4}"/>
    <cellStyle name="Normal 2 24 8 3 2 3 2" xfId="30902" xr:uid="{827CBBE4-7465-4DAB-92C4-86CFE05A23C7}"/>
    <cellStyle name="Normal 2 24 8 3 2 4" xfId="21935" xr:uid="{ABA4D97E-D15D-4418-9A98-45339D179D54}"/>
    <cellStyle name="Normal 2 24 8 3 3" xfId="6475" xr:uid="{65D31C77-34C6-4A71-8CE3-C35ADB22F6D2}"/>
    <cellStyle name="Normal 2 24 8 3 3 2" xfId="15457" xr:uid="{70D2DC27-0FAD-461F-B1C2-00AD1A74A98A}"/>
    <cellStyle name="Normal 2 24 8 3 3 2 2" xfId="33415" xr:uid="{18753766-65CB-4E3A-A779-B8F5DD8E2329}"/>
    <cellStyle name="Normal 2 24 8 3 3 3" xfId="24458" xr:uid="{68287D09-8720-4E65-8D60-B4B724157F4B}"/>
    <cellStyle name="Normal 2 24 8 3 4" xfId="10790" xr:uid="{3C2DCB51-252B-46A7-BC4B-E1BD4EA3357D}"/>
    <cellStyle name="Normal 2 24 8 3 4 2" xfId="28748" xr:uid="{58A11042-1932-4D1D-B4C8-CFCEBEC90A6A}"/>
    <cellStyle name="Normal 2 24 8 3 5" xfId="19780" xr:uid="{E5D0AE72-4496-4A46-9ED8-E7FCE95AC313}"/>
    <cellStyle name="Normal 2 24 8 4" xfId="1833" xr:uid="{918E12A9-0EDE-4FE9-8A09-0C34E0392C32}"/>
    <cellStyle name="Normal 2 24 8 4 2" xfId="4108" xr:uid="{D19E03FC-63BC-459B-A2C1-CB456E9B82B9}"/>
    <cellStyle name="Normal 2 24 8 4 2 2" xfId="8802" xr:uid="{2B45092A-1260-4A2D-927B-8BE304C7A434}"/>
    <cellStyle name="Normal 2 24 8 4 2 2 2" xfId="17782" xr:uid="{AD071B12-1663-477D-B13A-EDDA22D83BF6}"/>
    <cellStyle name="Normal 2 24 8 4 2 2 2 2" xfId="35740" xr:uid="{12068796-EC67-4290-923A-1B9850F1747D}"/>
    <cellStyle name="Normal 2 24 8 4 2 2 3" xfId="26783" xr:uid="{B3D6CE6C-068E-45B6-AA7C-0381DDCB9D19}"/>
    <cellStyle name="Normal 2 24 8 4 2 3" xfId="13115" xr:uid="{BCE6C4AA-3208-48DE-A7D0-791ACCC05D33}"/>
    <cellStyle name="Normal 2 24 8 4 2 3 2" xfId="31073" xr:uid="{A50955B3-0DB3-4005-AF99-E38EBB904640}"/>
    <cellStyle name="Normal 2 24 8 4 2 4" xfId="22106" xr:uid="{E732CF5E-FCF4-4456-A543-59D3DA363099}"/>
    <cellStyle name="Normal 2 24 8 4 3" xfId="6835" xr:uid="{0AF2ADC9-8A5E-4A69-876B-351E25E05909}"/>
    <cellStyle name="Normal 2 24 8 4 3 2" xfId="15816" xr:uid="{721BA4CD-C0D7-4256-893E-F8C7EC9D7F1E}"/>
    <cellStyle name="Normal 2 24 8 4 3 2 2" xfId="33774" xr:uid="{1446E90E-7FD7-40E9-8128-BAA786BE1DDB}"/>
    <cellStyle name="Normal 2 24 8 4 3 3" xfId="24817" xr:uid="{456ECBB4-3FFA-4281-98C9-FDC0DDB0690B}"/>
    <cellStyle name="Normal 2 24 8 4 4" xfId="11149" xr:uid="{E1E46639-AD68-4BDC-AC90-2A562FFF6038}"/>
    <cellStyle name="Normal 2 24 8 4 4 2" xfId="29107" xr:uid="{E283A450-CA70-476D-B81C-C1567323EFD6}"/>
    <cellStyle name="Normal 2 24 8 4 5" xfId="20139" xr:uid="{E3693A1C-3319-420D-B495-677C91EE7A83}"/>
    <cellStyle name="Normal 2 24 8 5" xfId="2253" xr:uid="{7DFAD8FD-8C15-420C-B5CC-AACCD5E8DB10}"/>
    <cellStyle name="Normal 2 24 8 5 2" xfId="4466" xr:uid="{D66737F2-B80D-44A2-9D30-CFEF49819D3B}"/>
    <cellStyle name="Normal 2 24 8 5 2 2" xfId="9160" xr:uid="{0CEBCAB3-59FB-486D-A80C-AC2189CE3EFF}"/>
    <cellStyle name="Normal 2 24 8 5 2 2 2" xfId="18140" xr:uid="{6824C845-DB39-4605-BBF8-7081B26B56F4}"/>
    <cellStyle name="Normal 2 24 8 5 2 2 2 2" xfId="36098" xr:uid="{279BE24A-EC56-4DCC-BF9A-2289454AF523}"/>
    <cellStyle name="Normal 2 24 8 5 2 2 3" xfId="27141" xr:uid="{E67C5E52-80E7-4EBF-8C15-40A04994367B}"/>
    <cellStyle name="Normal 2 24 8 5 2 3" xfId="13473" xr:uid="{6714B9C1-DB0F-455F-A7B2-1DB9B07074F8}"/>
    <cellStyle name="Normal 2 24 8 5 2 3 2" xfId="31431" xr:uid="{0D0879CC-36A4-4B4C-97DF-B34410CDDB7F}"/>
    <cellStyle name="Normal 2 24 8 5 2 4" xfId="22464" xr:uid="{8CE1BC7D-ED45-4786-95F2-04A51CE0580B}"/>
    <cellStyle name="Normal 2 24 8 5 3" xfId="7194" xr:uid="{AAD57D24-35A4-4067-9FD2-63BD8C17C556}"/>
    <cellStyle name="Normal 2 24 8 5 3 2" xfId="16175" xr:uid="{B862524D-C31A-4D56-AC54-C028C8E7B6B3}"/>
    <cellStyle name="Normal 2 24 8 5 3 2 2" xfId="34133" xr:uid="{1D61CB83-3775-4ED2-912E-8037595818ED}"/>
    <cellStyle name="Normal 2 24 8 5 3 3" xfId="25176" xr:uid="{51DFA717-518E-4F8F-9BBE-0316458748C2}"/>
    <cellStyle name="Normal 2 24 8 5 4" xfId="11508" xr:uid="{CAF27F58-0530-4EB2-846F-7FF1780379E9}"/>
    <cellStyle name="Normal 2 24 8 5 4 2" xfId="29466" xr:uid="{AF50B165-DD2C-4ABA-A563-B6556CA97810}"/>
    <cellStyle name="Normal 2 24 8 5 5" xfId="20498" xr:uid="{D45A79C4-2F4C-45AD-AE37-03E3B4AD4549}"/>
    <cellStyle name="Normal 2 24 8 6" xfId="2837" xr:uid="{C99B6CA6-92A1-4BC3-9815-C0E5272ACE44}"/>
    <cellStyle name="Normal 2 24 8 6 2" xfId="4825" xr:uid="{03C7426F-A0EA-4268-A646-503C8275115F}"/>
    <cellStyle name="Normal 2 24 8 6 2 2" xfId="9519" xr:uid="{9EA55E9B-5092-4C2F-9485-E4C081EAFB78}"/>
    <cellStyle name="Normal 2 24 8 6 2 2 2" xfId="18499" xr:uid="{F1251DEB-E1D9-4899-91C4-E4CFC198749A}"/>
    <cellStyle name="Normal 2 24 8 6 2 2 2 2" xfId="36457" xr:uid="{ADAE5585-3AFF-46A7-BAD4-F12DEEFC3DC5}"/>
    <cellStyle name="Normal 2 24 8 6 2 2 3" xfId="27500" xr:uid="{114D8563-62E1-4934-B89D-F9EDB08A7D6E}"/>
    <cellStyle name="Normal 2 24 8 6 2 3" xfId="13832" xr:uid="{8C2330C9-E7FF-41E3-8453-8DAA0939156F}"/>
    <cellStyle name="Normal 2 24 8 6 2 3 2" xfId="31790" xr:uid="{8D8D85A1-7BEA-4F37-B31C-35657964C61E}"/>
    <cellStyle name="Normal 2 24 8 6 2 4" xfId="22823" xr:uid="{A003B4EE-7E7D-414D-858E-448D1D9668C0}"/>
    <cellStyle name="Normal 2 24 8 6 3" xfId="7554" xr:uid="{8330C454-75E7-4249-8207-6EA63A4CD0EE}"/>
    <cellStyle name="Normal 2 24 8 6 3 2" xfId="16534" xr:uid="{B5E542FF-0DD1-4B39-87C4-C29EC02556FA}"/>
    <cellStyle name="Normal 2 24 8 6 3 2 2" xfId="34492" xr:uid="{FC14E501-23AC-4227-9229-52DDCCE9F5D6}"/>
    <cellStyle name="Normal 2 24 8 6 3 3" xfId="25535" xr:uid="{E8274945-AFBA-459A-8C96-9522C053BA45}"/>
    <cellStyle name="Normal 2 24 8 6 4" xfId="11867" xr:uid="{3D5D9982-1D0A-40AB-A3F8-3B208CB496E0}"/>
    <cellStyle name="Normal 2 24 8 6 4 2" xfId="29825" xr:uid="{F0CBB14D-174E-4B7C-89D2-AB9562F90215}"/>
    <cellStyle name="Normal 2 24 8 6 5" xfId="20858" xr:uid="{D0BE2338-1C47-4D2B-8114-8B7AACC1E921}"/>
    <cellStyle name="Normal 2 24 8 7" xfId="3197" xr:uid="{F50D455E-A3EB-43E1-A468-2E15374AD101}"/>
    <cellStyle name="Normal 2 24 8 7 2" xfId="5184" xr:uid="{73ECBF1B-CB76-464C-ADA0-F2DB27854137}"/>
    <cellStyle name="Normal 2 24 8 7 2 2" xfId="9878" xr:uid="{32C97FF1-242D-4D8C-8ACD-6467146B0562}"/>
    <cellStyle name="Normal 2 24 8 7 2 2 2" xfId="18858" xr:uid="{72DB4C13-42FB-4393-9DD5-4C9C4FD92DBA}"/>
    <cellStyle name="Normal 2 24 8 7 2 2 2 2" xfId="36816" xr:uid="{C13BF4BB-96C4-4764-8EAC-96320835F29D}"/>
    <cellStyle name="Normal 2 24 8 7 2 2 3" xfId="27859" xr:uid="{10460640-D5C0-4490-BCE1-28981060F826}"/>
    <cellStyle name="Normal 2 24 8 7 2 3" xfId="14191" xr:uid="{207292A2-DA5F-4D7D-8285-831F7455E0FD}"/>
    <cellStyle name="Normal 2 24 8 7 2 3 2" xfId="32149" xr:uid="{A382A384-9CE6-4898-8302-D6E9F73B7B17}"/>
    <cellStyle name="Normal 2 24 8 7 2 4" xfId="23182" xr:uid="{2092AD7B-51C0-469E-8767-2CE8F27F3C41}"/>
    <cellStyle name="Normal 2 24 8 7 3" xfId="7913" xr:uid="{6ABC3D5A-A039-4F8F-BEE6-29E95DCD631B}"/>
    <cellStyle name="Normal 2 24 8 7 3 2" xfId="16893" xr:uid="{9E2D644A-BC46-4E18-911D-68F235BA5589}"/>
    <cellStyle name="Normal 2 24 8 7 3 2 2" xfId="34851" xr:uid="{E61FF7A4-FFDD-4CC8-95F3-586DE3F2EB98}"/>
    <cellStyle name="Normal 2 24 8 7 3 3" xfId="25894" xr:uid="{5E5A5E30-2AF0-4983-8727-D97766B5BD91}"/>
    <cellStyle name="Normal 2 24 8 7 4" xfId="12226" xr:uid="{9B59C3EF-3731-4253-9AB7-BB7DE1F496C4}"/>
    <cellStyle name="Normal 2 24 8 7 4 2" xfId="30184" xr:uid="{7370B7D4-2BBD-4FCD-82C8-8D341FECC4A3}"/>
    <cellStyle name="Normal 2 24 8 7 5" xfId="21217" xr:uid="{78B614F6-7FFC-49E8-81A1-E8BDA0E9134C}"/>
    <cellStyle name="Normal 2 24 8 8" xfId="1283" xr:uid="{2310162C-C808-4471-ADBC-AB1ACFDC1C03}"/>
    <cellStyle name="Normal 2 24 8 8 2" xfId="6304" xr:uid="{14E5BC1F-55F3-48D9-B6E6-D71F4648B67B}"/>
    <cellStyle name="Normal 2 24 8 8 2 2" xfId="15286" xr:uid="{241706E4-2504-4A52-A608-8BB0FBEF67C2}"/>
    <cellStyle name="Normal 2 24 8 8 2 2 2" xfId="33244" xr:uid="{DF076A40-249A-459A-8936-529C29AC9F7C}"/>
    <cellStyle name="Normal 2 24 8 8 2 3" xfId="24287" xr:uid="{FD4978A9-10AB-4A5A-B836-88A5A1A7F6A9}"/>
    <cellStyle name="Normal 2 24 8 8 3" xfId="10619" xr:uid="{CF08A86B-B50B-423F-A7B3-D39AF6B6C1E9}"/>
    <cellStyle name="Normal 2 24 8 8 3 2" xfId="28577" xr:uid="{9DC89B9A-142F-4D83-AD3F-E09F37FF6B9E}"/>
    <cellStyle name="Normal 2 24 8 8 4" xfId="19609" xr:uid="{98414A37-3EB1-4C90-8FA5-4548C9B890C9}"/>
    <cellStyle name="Normal 2 24 8 9" xfId="3578" xr:uid="{300DD23D-B47A-4B7D-A1A6-67D0985BF1A3}"/>
    <cellStyle name="Normal 2 24 8 9 2" xfId="8272" xr:uid="{B9F3152C-293C-4FBE-86CD-3EDD6F6E2069}"/>
    <cellStyle name="Normal 2 24 8 9 2 2" xfId="17252" xr:uid="{6ED4255C-84CE-405D-96BE-CCB0387767A1}"/>
    <cellStyle name="Normal 2 24 8 9 2 2 2" xfId="35210" xr:uid="{B73D8A75-1C34-44A2-8280-145BCBA2C6D1}"/>
    <cellStyle name="Normal 2 24 8 9 2 3" xfId="26253" xr:uid="{A93E7239-F3A4-4F3B-9F58-75FDA5481769}"/>
    <cellStyle name="Normal 2 24 8 9 3" xfId="12585" xr:uid="{6C6AD839-0AC3-45C3-A55B-395E16406C85}"/>
    <cellStyle name="Normal 2 24 8 9 3 2" xfId="30543" xr:uid="{1A766F51-E5B3-40A9-9612-9C28BB3F9898}"/>
    <cellStyle name="Normal 2 24 8 9 4" xfId="21576" xr:uid="{EF186EE2-A063-4A9D-824C-D41D485211DC}"/>
    <cellStyle name="Normal 2 24 9" xfId="807" xr:uid="{DA54C34C-E534-4042-BA1C-D52A0693C78A}"/>
    <cellStyle name="Normal 2 24 9 10" xfId="5547" xr:uid="{69A8D0A7-A4C8-4A3F-827A-314BB9796EB2}"/>
    <cellStyle name="Normal 2 24 9 10 2" xfId="14554" xr:uid="{5DBF4D12-EBD2-4848-9489-DAE2DB0A0CF4}"/>
    <cellStyle name="Normal 2 24 9 10 2 2" xfId="32512" xr:uid="{E8985FB0-1D43-4053-947D-70C8E822F06C}"/>
    <cellStyle name="Normal 2 24 9 10 3" xfId="23545" xr:uid="{C53B7544-4C71-4EEE-A9F8-0631AF23D4D7}"/>
    <cellStyle name="Normal 2 24 9 11" xfId="5948" xr:uid="{DE09C2B1-4918-4D91-A22F-F987AA0F429A}"/>
    <cellStyle name="Normal 2 24 9 11 2" xfId="14931" xr:uid="{124B0DD8-5593-4225-A529-117A7155B542}"/>
    <cellStyle name="Normal 2 24 9 11 2 2" xfId="32889" xr:uid="{BED5151D-3092-49D8-8833-40EBF798840C}"/>
    <cellStyle name="Normal 2 24 9 11 3" xfId="23932" xr:uid="{380445D2-3650-4447-B79B-889AED01E0BD}"/>
    <cellStyle name="Normal 2 24 9 12" xfId="10261" xr:uid="{0BA229C1-4A7A-4945-AB90-A46C42F20EC8}"/>
    <cellStyle name="Normal 2 24 9 12 2" xfId="28222" xr:uid="{7E016F32-1097-4336-B2F4-AC5DED6462D0}"/>
    <cellStyle name="Normal 2 24 9 13" xfId="19248" xr:uid="{859713FA-D644-442C-9965-162C6666AD21}"/>
    <cellStyle name="Normal 2 24 9 2" xfId="997" xr:uid="{50276A07-6D84-490D-9EE9-99CBA12A4E88}"/>
    <cellStyle name="Normal 2 24 9 2 10" xfId="10432" xr:uid="{29E7BA09-C10F-43EA-9DEF-C458539A60B8}"/>
    <cellStyle name="Normal 2 24 9 2 10 2" xfId="28393" xr:uid="{2E1E9B50-D323-47E0-98F9-F9C5CF3C8D37}"/>
    <cellStyle name="Normal 2 24 9 2 11" xfId="19419" xr:uid="{D7E10030-3FD3-4022-B81F-2C28291B6DBF}"/>
    <cellStyle name="Normal 2 24 9 2 2" xfId="2008" xr:uid="{AAEFDE20-DDD6-45A9-A3AC-93D958134C66}"/>
    <cellStyle name="Normal 2 24 9 2 2 2" xfId="4283" xr:uid="{61F74FE8-9952-478F-A60B-94B0BF5BC82A}"/>
    <cellStyle name="Normal 2 24 9 2 2 2 2" xfId="8977" xr:uid="{3DA8D878-E38A-4058-BB61-510C654CEFB6}"/>
    <cellStyle name="Normal 2 24 9 2 2 2 2 2" xfId="17957" xr:uid="{9E364966-D797-46F5-9FB7-2B8354C5345A}"/>
    <cellStyle name="Normal 2 24 9 2 2 2 2 2 2" xfId="35915" xr:uid="{2CF42973-C973-448F-9C64-8F49C89190E9}"/>
    <cellStyle name="Normal 2 24 9 2 2 2 2 3" xfId="26958" xr:uid="{5803D0DB-67C2-4AC1-A8A3-8EFAA5903628}"/>
    <cellStyle name="Normal 2 24 9 2 2 2 3" xfId="13290" xr:uid="{DDAF7FB2-753E-4D29-B892-5D6507462C32}"/>
    <cellStyle name="Normal 2 24 9 2 2 2 3 2" xfId="31248" xr:uid="{F4FBEF7F-0D67-4445-B1E3-49886B1584E2}"/>
    <cellStyle name="Normal 2 24 9 2 2 2 4" xfId="22281" xr:uid="{45B330BB-DC2F-43B6-808A-7D04D01854B9}"/>
    <cellStyle name="Normal 2 24 9 2 2 3" xfId="7010" xr:uid="{07CE4102-3EAB-443E-A55F-59308809DEEC}"/>
    <cellStyle name="Normal 2 24 9 2 2 3 2" xfId="15991" xr:uid="{5A64F83A-FEDA-4A1E-BD49-8060A1D9D556}"/>
    <cellStyle name="Normal 2 24 9 2 2 3 2 2" xfId="33949" xr:uid="{94599D7D-892D-4AFC-BAEF-8C72A96B1CEC}"/>
    <cellStyle name="Normal 2 24 9 2 2 3 3" xfId="24992" xr:uid="{5BA60772-874E-4067-A8AF-AC0B27ED322D}"/>
    <cellStyle name="Normal 2 24 9 2 2 4" xfId="11324" xr:uid="{C44D0998-EA63-4665-8E1C-CC2726EB2546}"/>
    <cellStyle name="Normal 2 24 9 2 2 4 2" xfId="29282" xr:uid="{4D3A2C71-311D-4A09-AF51-A970FBA8C6B8}"/>
    <cellStyle name="Normal 2 24 9 2 2 5" xfId="20314" xr:uid="{EA57D0F9-8002-46DF-9B33-24662FB77AA8}"/>
    <cellStyle name="Normal 2 24 9 2 3" xfId="2434" xr:uid="{B7BDAFCB-7CFB-4E34-8040-DD1496001818}"/>
    <cellStyle name="Normal 2 24 9 2 3 2" xfId="4641" xr:uid="{9BFC3E70-8FF8-470B-91A4-C27DA24679FF}"/>
    <cellStyle name="Normal 2 24 9 2 3 2 2" xfId="9335" xr:uid="{D93BCFA8-1EAC-4CEF-A429-8D693D97FCDA}"/>
    <cellStyle name="Normal 2 24 9 2 3 2 2 2" xfId="18315" xr:uid="{A39AF748-8FF4-417F-8C7B-B1BA25B71179}"/>
    <cellStyle name="Normal 2 24 9 2 3 2 2 2 2" xfId="36273" xr:uid="{331BAAF5-496E-42A2-8840-C7E6AAFC9D94}"/>
    <cellStyle name="Normal 2 24 9 2 3 2 2 3" xfId="27316" xr:uid="{CC232659-9ADB-4BCB-97EC-CC295F930330}"/>
    <cellStyle name="Normal 2 24 9 2 3 2 3" xfId="13648" xr:uid="{90659A3D-B4B6-4E47-80FE-BECC64A3914D}"/>
    <cellStyle name="Normal 2 24 9 2 3 2 3 2" xfId="31606" xr:uid="{4A031F1A-BFDE-4340-B5F0-B143D0CC8E72}"/>
    <cellStyle name="Normal 2 24 9 2 3 2 4" xfId="22639" xr:uid="{46A57AF5-8751-49D7-BEAB-B6C90257FA0B}"/>
    <cellStyle name="Normal 2 24 9 2 3 3" xfId="7369" xr:uid="{70EFC712-D980-4C35-A8BC-70D5FC5C039C}"/>
    <cellStyle name="Normal 2 24 9 2 3 3 2" xfId="16350" xr:uid="{8DDAFC8F-3DC1-4FE1-A7AB-3E940D5E99F2}"/>
    <cellStyle name="Normal 2 24 9 2 3 3 2 2" xfId="34308" xr:uid="{EE08F26A-D829-40E6-9534-166FEE4FF89D}"/>
    <cellStyle name="Normal 2 24 9 2 3 3 3" xfId="25351" xr:uid="{9897A743-A8EF-4D19-AA5A-2C7EFB921012}"/>
    <cellStyle name="Normal 2 24 9 2 3 4" xfId="11683" xr:uid="{2D693AA7-1A41-47FE-8363-C68C5A1A8C11}"/>
    <cellStyle name="Normal 2 24 9 2 3 4 2" xfId="29641" xr:uid="{7AA92EC5-5952-4602-9F00-02740F1402A5}"/>
    <cellStyle name="Normal 2 24 9 2 3 5" xfId="20673" xr:uid="{969BF387-BD38-4397-B9E0-0508B7963529}"/>
    <cellStyle name="Normal 2 24 9 2 4" xfId="3013" xr:uid="{F50B02A9-899A-484F-857A-C58090C370B1}"/>
    <cellStyle name="Normal 2 24 9 2 4 2" xfId="5000" xr:uid="{A379BA4E-BB80-4F71-BB2A-2A77F5782A09}"/>
    <cellStyle name="Normal 2 24 9 2 4 2 2" xfId="9694" xr:uid="{DEEA822D-C598-475C-B754-D16EC104F546}"/>
    <cellStyle name="Normal 2 24 9 2 4 2 2 2" xfId="18674" xr:uid="{07988969-73EC-4AC3-8D03-A26E683E54AD}"/>
    <cellStyle name="Normal 2 24 9 2 4 2 2 2 2" xfId="36632" xr:uid="{D39441EF-E22F-46C0-8E05-08D6AE837F31}"/>
    <cellStyle name="Normal 2 24 9 2 4 2 2 3" xfId="27675" xr:uid="{0CDF3A53-51DD-476E-BEFC-43879FE44B10}"/>
    <cellStyle name="Normal 2 24 9 2 4 2 3" xfId="14007" xr:uid="{AED4765B-6821-440A-AD40-C235F2C25F27}"/>
    <cellStyle name="Normal 2 24 9 2 4 2 3 2" xfId="31965" xr:uid="{25333367-4F69-4847-A0A7-78EDD92E8EDA}"/>
    <cellStyle name="Normal 2 24 9 2 4 2 4" xfId="22998" xr:uid="{69DEF20C-66F9-4553-A6A5-90DF3C99332C}"/>
    <cellStyle name="Normal 2 24 9 2 4 3" xfId="7729" xr:uid="{2BD8F9D2-DC84-49D5-AFD2-02449A70EEA9}"/>
    <cellStyle name="Normal 2 24 9 2 4 3 2" xfId="16709" xr:uid="{614FBDC3-5517-4E40-9379-2EED7045B095}"/>
    <cellStyle name="Normal 2 24 9 2 4 3 2 2" xfId="34667" xr:uid="{BAD9C822-E3F2-4820-8E72-A3A5545CD9B2}"/>
    <cellStyle name="Normal 2 24 9 2 4 3 3" xfId="25710" xr:uid="{ED2B2FB5-8B9C-4559-98A7-3848FBDF2880}"/>
    <cellStyle name="Normal 2 24 9 2 4 4" xfId="12042" xr:uid="{98BF709B-DF84-4014-B847-A4EA183460B1}"/>
    <cellStyle name="Normal 2 24 9 2 4 4 2" xfId="30000" xr:uid="{06E7B7D1-53CF-413B-83AB-A3C4C5595B54}"/>
    <cellStyle name="Normal 2 24 9 2 4 5" xfId="21033" xr:uid="{AA27562E-A58C-4DF8-9537-76C139D5905F}"/>
    <cellStyle name="Normal 2 24 9 2 5" xfId="3393" xr:uid="{606A3CE6-34CB-49E9-98E0-CAF12635B2E3}"/>
    <cellStyle name="Normal 2 24 9 2 5 2" xfId="5359" xr:uid="{32FD954F-DE54-491C-980C-1604A09A3CA3}"/>
    <cellStyle name="Normal 2 24 9 2 5 2 2" xfId="10053" xr:uid="{D74AC03B-D035-486B-9B41-E7CD5EB02675}"/>
    <cellStyle name="Normal 2 24 9 2 5 2 2 2" xfId="19033" xr:uid="{836C09BD-EEB4-4571-B03E-F5670294F04C}"/>
    <cellStyle name="Normal 2 24 9 2 5 2 2 2 2" xfId="36991" xr:uid="{97E45875-0D1A-4172-ACE7-3BE46457D64B}"/>
    <cellStyle name="Normal 2 24 9 2 5 2 2 3" xfId="28034" xr:uid="{D2818A1E-C0A2-410F-8F94-86EBB86FC850}"/>
    <cellStyle name="Normal 2 24 9 2 5 2 3" xfId="14366" xr:uid="{F3E40B57-6D80-4C16-8BD5-7DD8592FA02A}"/>
    <cellStyle name="Normal 2 24 9 2 5 2 3 2" xfId="32324" xr:uid="{1E1B881D-BADB-4F48-8AA5-93C3E1545968}"/>
    <cellStyle name="Normal 2 24 9 2 5 2 4" xfId="23357" xr:uid="{B4BED3CC-A67B-4994-B544-D74C09B8F42C}"/>
    <cellStyle name="Normal 2 24 9 2 5 3" xfId="8088" xr:uid="{F9F61B31-E26F-4935-9E56-396790786883}"/>
    <cellStyle name="Normal 2 24 9 2 5 3 2" xfId="17068" xr:uid="{3FA0F213-8776-41D4-B0E5-E0ECF0FDBA72}"/>
    <cellStyle name="Normal 2 24 9 2 5 3 2 2" xfId="35026" xr:uid="{DC476681-04CB-49B0-9E6E-F23FB5DC09C0}"/>
    <cellStyle name="Normal 2 24 9 2 5 3 3" xfId="26069" xr:uid="{248672EA-54FC-4EFB-AC0F-8A81E3BA03CE}"/>
    <cellStyle name="Normal 2 24 9 2 5 4" xfId="12401" xr:uid="{1C598E2A-A19C-4ECB-B785-1734FFBBAB66}"/>
    <cellStyle name="Normal 2 24 9 2 5 4 2" xfId="30359" xr:uid="{D224D289-A5FD-409F-BCF8-BBD3DB8129D2}"/>
    <cellStyle name="Normal 2 24 9 2 5 5" xfId="21392" xr:uid="{8756E9D0-1FF4-4194-BFA2-B13211B3936E}"/>
    <cellStyle name="Normal 2 24 9 2 6" xfId="1649" xr:uid="{51910EE9-1A8A-48D6-829F-6B2920D80E4C}"/>
    <cellStyle name="Normal 2 24 9 2 6 2" xfId="6651" xr:uid="{69B49409-9AB8-442F-9A6A-2135E8D1D474}"/>
    <cellStyle name="Normal 2 24 9 2 6 2 2" xfId="15632" xr:uid="{EB0EA7DD-689F-49A3-AB91-86792E1A5B69}"/>
    <cellStyle name="Normal 2 24 9 2 6 2 2 2" xfId="33590" xr:uid="{0A51E60A-6C3B-4F30-BE25-7CEECAA9DC78}"/>
    <cellStyle name="Normal 2 24 9 2 6 2 3" xfId="24633" xr:uid="{A5A364A1-1711-4741-AA8D-DED5E2A20B06}"/>
    <cellStyle name="Normal 2 24 9 2 6 3" xfId="10965" xr:uid="{D6D9B80C-43C4-45EB-BFF1-E792C24514BB}"/>
    <cellStyle name="Normal 2 24 9 2 6 3 2" xfId="28923" xr:uid="{CCC11C7B-C228-4319-B0C7-44738761733C}"/>
    <cellStyle name="Normal 2 24 9 2 6 4" xfId="19955" xr:uid="{266A90B1-DD60-468D-8154-5E2FEA23B752}"/>
    <cellStyle name="Normal 2 24 9 2 7" xfId="3753" xr:uid="{62E7B4B0-0D43-43BB-9581-FDFBA58A3C2D}"/>
    <cellStyle name="Normal 2 24 9 2 7 2" xfId="8447" xr:uid="{FA509E06-A3C1-4A1C-AF8C-A08330605B69}"/>
    <cellStyle name="Normal 2 24 9 2 7 2 2" xfId="17427" xr:uid="{039DF96C-B808-4221-8790-446804A200C5}"/>
    <cellStyle name="Normal 2 24 9 2 7 2 2 2" xfId="35385" xr:uid="{7DB2AE83-8349-4F08-8C04-545165DBD2C0}"/>
    <cellStyle name="Normal 2 24 9 2 7 2 3" xfId="26428" xr:uid="{3F3C3FF4-551D-41B3-85E3-1DE78439576C}"/>
    <cellStyle name="Normal 2 24 9 2 7 3" xfId="12760" xr:uid="{50A7550C-C0F6-44D5-8AAB-9F85CB9FF534}"/>
    <cellStyle name="Normal 2 24 9 2 7 3 2" xfId="30718" xr:uid="{21881B02-5BB9-42CD-ADC7-A2C565602321}"/>
    <cellStyle name="Normal 2 24 9 2 7 4" xfId="21751" xr:uid="{D7817570-B8E5-4E36-86E5-1AC24BA6B220}"/>
    <cellStyle name="Normal 2 24 9 2 8" xfId="5720" xr:uid="{7D04DB6E-975E-4CD3-95F0-FE5AB8227EC4}"/>
    <cellStyle name="Normal 2 24 9 2 8 2" xfId="14725" xr:uid="{CD3FE392-AE70-4662-94BF-B0543F1BA30B}"/>
    <cellStyle name="Normal 2 24 9 2 8 2 2" xfId="32683" xr:uid="{BAFFB035-9DB0-478E-9CA6-EE15175889AF}"/>
    <cellStyle name="Normal 2 24 9 2 8 3" xfId="23718" xr:uid="{8A8591FD-83BE-415D-9217-C7950E596DD2}"/>
    <cellStyle name="Normal 2 24 9 2 9" xfId="6119" xr:uid="{8F06E5B4-7FEC-4644-A622-F26098FEFDCB}"/>
    <cellStyle name="Normal 2 24 9 2 9 2" xfId="15102" xr:uid="{1EF67AAA-F4EB-4D91-ABE8-13D12307DFAC}"/>
    <cellStyle name="Normal 2 24 9 2 9 2 2" xfId="33060" xr:uid="{0B4C9122-7DFF-4990-9EC5-0D6627213739}"/>
    <cellStyle name="Normal 2 24 9 2 9 3" xfId="24103" xr:uid="{E30A40E5-5133-4240-A1D6-4BEECB0CEBBB}"/>
    <cellStyle name="Normal 2 24 9 3" xfId="1458" xr:uid="{4B25AB19-E850-4D34-901A-E4F363DD4D8B}"/>
    <cellStyle name="Normal 2 24 9 3 2" xfId="3941" xr:uid="{5C38B3E0-48D1-4ADB-8437-BE78FDF8176B}"/>
    <cellStyle name="Normal 2 24 9 3 2 2" xfId="8635" xr:uid="{96675CC5-CE8E-4C40-8BBC-0615F99105E6}"/>
    <cellStyle name="Normal 2 24 9 3 2 2 2" xfId="17615" xr:uid="{7D54A24D-B4B3-432F-8BC9-E7BEA492FBDE}"/>
    <cellStyle name="Normal 2 24 9 3 2 2 2 2" xfId="35573" xr:uid="{D63DD467-5E64-41D5-A35D-A9887A469847}"/>
    <cellStyle name="Normal 2 24 9 3 2 2 3" xfId="26616" xr:uid="{F4FCD0CB-7F49-4060-802E-71D81CE03A72}"/>
    <cellStyle name="Normal 2 24 9 3 2 3" xfId="12948" xr:uid="{029E5193-A982-4331-BC94-CE2F08574951}"/>
    <cellStyle name="Normal 2 24 9 3 2 3 2" xfId="30906" xr:uid="{9932784F-8D42-4547-BD6F-3A2AF3F278CE}"/>
    <cellStyle name="Normal 2 24 9 3 2 4" xfId="21939" xr:uid="{7BC06668-B610-4FE6-AA40-DC799AA4572A}"/>
    <cellStyle name="Normal 2 24 9 3 3" xfId="6479" xr:uid="{EDE31BA0-B18C-43F7-9E84-3DC1CEFEAD7C}"/>
    <cellStyle name="Normal 2 24 9 3 3 2" xfId="15461" xr:uid="{91CEAD5D-A034-4732-B692-235948DFD273}"/>
    <cellStyle name="Normal 2 24 9 3 3 2 2" xfId="33419" xr:uid="{98368B1E-1FCF-43EB-82F0-4ECA16ABBBB8}"/>
    <cellStyle name="Normal 2 24 9 3 3 3" xfId="24462" xr:uid="{624C703A-752A-4A74-A86C-9FAEDB95DF2C}"/>
    <cellStyle name="Normal 2 24 9 3 4" xfId="10794" xr:uid="{D6BE5091-F33A-4DC4-B456-E7065458E73A}"/>
    <cellStyle name="Normal 2 24 9 3 4 2" xfId="28752" xr:uid="{C42AD878-7B49-443C-B95B-80793C118A0F}"/>
    <cellStyle name="Normal 2 24 9 3 5" xfId="19784" xr:uid="{7475E708-3AC7-4B10-AC24-1E68C04A52B2}"/>
    <cellStyle name="Normal 2 24 9 4" xfId="1837" xr:uid="{BE322218-964C-49F1-80A1-6F2805D95748}"/>
    <cellStyle name="Normal 2 24 9 4 2" xfId="4112" xr:uid="{0EED88EB-F423-4E71-8123-4D3ABC819D90}"/>
    <cellStyle name="Normal 2 24 9 4 2 2" xfId="8806" xr:uid="{30315A56-95BF-4360-9A62-F44343CE1B13}"/>
    <cellStyle name="Normal 2 24 9 4 2 2 2" xfId="17786" xr:uid="{5E96391C-ED33-4392-A6E6-1B0B7D54C292}"/>
    <cellStyle name="Normal 2 24 9 4 2 2 2 2" xfId="35744" xr:uid="{65094640-BB98-480F-BC8B-B3C3E5B6500A}"/>
    <cellStyle name="Normal 2 24 9 4 2 2 3" xfId="26787" xr:uid="{231C3C3B-A430-41D1-BF1B-F38B53EF6373}"/>
    <cellStyle name="Normal 2 24 9 4 2 3" xfId="13119" xr:uid="{2F3C376A-A408-4399-A9F3-5EA8C25FD18F}"/>
    <cellStyle name="Normal 2 24 9 4 2 3 2" xfId="31077" xr:uid="{6E309AC5-EB04-4A5C-BD4C-17931D72A58F}"/>
    <cellStyle name="Normal 2 24 9 4 2 4" xfId="22110" xr:uid="{E6AF6A81-6278-43EA-867D-EDBD92668F0A}"/>
    <cellStyle name="Normal 2 24 9 4 3" xfId="6839" xr:uid="{733504CB-CC2E-42A0-8369-79069F78DB65}"/>
    <cellStyle name="Normal 2 24 9 4 3 2" xfId="15820" xr:uid="{7C3DBC2E-6E90-4387-89DE-3692C9442E27}"/>
    <cellStyle name="Normal 2 24 9 4 3 2 2" xfId="33778" xr:uid="{3CF1000F-F419-4BEC-9698-4CDE1446D5FA}"/>
    <cellStyle name="Normal 2 24 9 4 3 3" xfId="24821" xr:uid="{CC847B89-FD89-4F9B-AD72-C1E93D26EB77}"/>
    <cellStyle name="Normal 2 24 9 4 4" xfId="11153" xr:uid="{E7DBA26E-24DF-4163-8700-91FF863EEE5A}"/>
    <cellStyle name="Normal 2 24 9 4 4 2" xfId="29111" xr:uid="{2068AB61-EA42-42E7-BE55-49AEA5C5DDC1}"/>
    <cellStyle name="Normal 2 24 9 4 5" xfId="20143" xr:uid="{E30BA44A-37BC-42B2-8152-8B821EB1469F}"/>
    <cellStyle name="Normal 2 24 9 5" xfId="2258" xr:uid="{2E366DCF-9C4B-4845-9B95-8356B898E8AF}"/>
    <cellStyle name="Normal 2 24 9 5 2" xfId="4470" xr:uid="{2BC1B6C4-2679-4063-B3AC-54C83D990FC6}"/>
    <cellStyle name="Normal 2 24 9 5 2 2" xfId="9164" xr:uid="{F0A6B7B6-FAC4-46B5-9E8B-0E9EB04C99DA}"/>
    <cellStyle name="Normal 2 24 9 5 2 2 2" xfId="18144" xr:uid="{C543A52F-F9F7-4425-A226-7B9D1405285D}"/>
    <cellStyle name="Normal 2 24 9 5 2 2 2 2" xfId="36102" xr:uid="{4787AF98-CAF3-4D42-AEA3-E2B5FEEC769C}"/>
    <cellStyle name="Normal 2 24 9 5 2 2 3" xfId="27145" xr:uid="{B6A61849-37D3-4044-89B7-59A38BDDE374}"/>
    <cellStyle name="Normal 2 24 9 5 2 3" xfId="13477" xr:uid="{988D40D4-EA9E-4FE3-BA37-7B9D8C04184E}"/>
    <cellStyle name="Normal 2 24 9 5 2 3 2" xfId="31435" xr:uid="{0926ACE8-7F47-4AD3-B977-CD800C861D7C}"/>
    <cellStyle name="Normal 2 24 9 5 2 4" xfId="22468" xr:uid="{86C038BD-9901-4A63-9B88-C1B9C24D8FDC}"/>
    <cellStyle name="Normal 2 24 9 5 3" xfId="7198" xr:uid="{F60ACE02-7198-47CD-A93C-2F6283E0BAFB}"/>
    <cellStyle name="Normal 2 24 9 5 3 2" xfId="16179" xr:uid="{B0E4C6DD-E78E-451D-9114-F36631CD9862}"/>
    <cellStyle name="Normal 2 24 9 5 3 2 2" xfId="34137" xr:uid="{748A5211-AF5D-4346-989C-A61FB62E69DF}"/>
    <cellStyle name="Normal 2 24 9 5 3 3" xfId="25180" xr:uid="{C6DAAD46-798E-4F1C-AD16-3B6698D9F914}"/>
    <cellStyle name="Normal 2 24 9 5 4" xfId="11512" xr:uid="{71BD95F2-FF4A-469B-9D30-6CF412040AB0}"/>
    <cellStyle name="Normal 2 24 9 5 4 2" xfId="29470" xr:uid="{6B6A27E6-0184-4DE8-8C05-6E4CF615FAB8}"/>
    <cellStyle name="Normal 2 24 9 5 5" xfId="20502" xr:uid="{23F8FAE1-A321-4686-8EBC-85A5B83128AA}"/>
    <cellStyle name="Normal 2 24 9 6" xfId="2841" xr:uid="{7393D4D5-4567-4D9E-A110-1D99AB9F3033}"/>
    <cellStyle name="Normal 2 24 9 6 2" xfId="4829" xr:uid="{EB8651D7-0566-40F7-A4FB-33A33AB65999}"/>
    <cellStyle name="Normal 2 24 9 6 2 2" xfId="9523" xr:uid="{7A432007-1411-4DA6-8484-423AE0DCDFBB}"/>
    <cellStyle name="Normal 2 24 9 6 2 2 2" xfId="18503" xr:uid="{EEA3F6D2-48D2-47E2-841D-979C04029297}"/>
    <cellStyle name="Normal 2 24 9 6 2 2 2 2" xfId="36461" xr:uid="{1398A7AB-EAE9-4088-9C4D-08B964B3DB27}"/>
    <cellStyle name="Normal 2 24 9 6 2 2 3" xfId="27504" xr:uid="{CC3A0E32-5CAD-450E-A198-D9AD690AAD86}"/>
    <cellStyle name="Normal 2 24 9 6 2 3" xfId="13836" xr:uid="{3E6ABFC5-1245-4F12-BE43-92B84C61D137}"/>
    <cellStyle name="Normal 2 24 9 6 2 3 2" xfId="31794" xr:uid="{64499BB5-4D0A-49FA-8697-BD4649B84D39}"/>
    <cellStyle name="Normal 2 24 9 6 2 4" xfId="22827" xr:uid="{C903BFF0-FA57-4627-A505-2DFF90BA59E5}"/>
    <cellStyle name="Normal 2 24 9 6 3" xfId="7558" xr:uid="{08999FF9-2645-4F45-858C-B034C3E58731}"/>
    <cellStyle name="Normal 2 24 9 6 3 2" xfId="16538" xr:uid="{02A0B767-BB57-479A-825B-02690DE9E883}"/>
    <cellStyle name="Normal 2 24 9 6 3 2 2" xfId="34496" xr:uid="{8C73BA81-5917-46AE-B045-0D8BD3A9C2DC}"/>
    <cellStyle name="Normal 2 24 9 6 3 3" xfId="25539" xr:uid="{65A8D274-7756-4E22-9450-58450ED0A2CE}"/>
    <cellStyle name="Normal 2 24 9 6 4" xfId="11871" xr:uid="{43A2313F-DBFA-4719-968D-426585B13A24}"/>
    <cellStyle name="Normal 2 24 9 6 4 2" xfId="29829" xr:uid="{8EC839C1-108B-45AC-B7DB-B190074B4A56}"/>
    <cellStyle name="Normal 2 24 9 6 5" xfId="20862" xr:uid="{3FB247BD-A4AB-4007-9834-450F2047B318}"/>
    <cellStyle name="Normal 2 24 9 7" xfId="3201" xr:uid="{4379AF88-82CC-4DFF-9EA2-E76AD34FCA75}"/>
    <cellStyle name="Normal 2 24 9 7 2" xfId="5188" xr:uid="{25C0A7F8-F000-4B2B-9F02-3A6DD92AC4DD}"/>
    <cellStyle name="Normal 2 24 9 7 2 2" xfId="9882" xr:uid="{A8F025F2-E73A-4810-AF62-AB76DB4853F1}"/>
    <cellStyle name="Normal 2 24 9 7 2 2 2" xfId="18862" xr:uid="{3D339155-C969-4794-9EC7-E0937D401526}"/>
    <cellStyle name="Normal 2 24 9 7 2 2 2 2" xfId="36820" xr:uid="{0D541A27-E7C0-435C-9953-62183BB7D4FE}"/>
    <cellStyle name="Normal 2 24 9 7 2 2 3" xfId="27863" xr:uid="{7E129DA1-218B-4F06-9E0D-EA85F98623E5}"/>
    <cellStyle name="Normal 2 24 9 7 2 3" xfId="14195" xr:uid="{1EDDF402-9A0B-48F3-BA74-152FAA51027E}"/>
    <cellStyle name="Normal 2 24 9 7 2 3 2" xfId="32153" xr:uid="{BB7EEE07-7193-4C3B-BC80-B3F1DCE4D3FA}"/>
    <cellStyle name="Normal 2 24 9 7 2 4" xfId="23186" xr:uid="{BED9E42F-695B-4005-B0EB-E29AF981746F}"/>
    <cellStyle name="Normal 2 24 9 7 3" xfId="7917" xr:uid="{DF0D2D3E-B55C-4118-A05F-BD07909E9C34}"/>
    <cellStyle name="Normal 2 24 9 7 3 2" xfId="16897" xr:uid="{60A0E442-468C-414C-B3C9-6601FE8AD10F}"/>
    <cellStyle name="Normal 2 24 9 7 3 2 2" xfId="34855" xr:uid="{8CCFC0B7-7CF8-49C6-B438-FE1FB32AC5A5}"/>
    <cellStyle name="Normal 2 24 9 7 3 3" xfId="25898" xr:uid="{1BFAD1DE-6A49-4D82-BFBE-8514E3A14DD9}"/>
    <cellStyle name="Normal 2 24 9 7 4" xfId="12230" xr:uid="{6E4A1150-6B82-4A42-8A16-C7A6141F00BE}"/>
    <cellStyle name="Normal 2 24 9 7 4 2" xfId="30188" xr:uid="{BE0FFA55-65F6-486E-B724-801C4BCCD021}"/>
    <cellStyle name="Normal 2 24 9 7 5" xfId="21221" xr:uid="{3BE4D946-CE81-4E50-A930-AF45F9D76F70}"/>
    <cellStyle name="Normal 2 24 9 8" xfId="1287" xr:uid="{917F4236-3A08-4727-9C63-35B45423B9E4}"/>
    <cellStyle name="Normal 2 24 9 8 2" xfId="6308" xr:uid="{E2957150-C673-431A-AD95-31E080F03CE0}"/>
    <cellStyle name="Normal 2 24 9 8 2 2" xfId="15290" xr:uid="{CB334739-3B1C-4474-B256-C5AC50C7A129}"/>
    <cellStyle name="Normal 2 24 9 8 2 2 2" xfId="33248" xr:uid="{747CB924-74A4-4B7A-96E5-5CAA8493EBC2}"/>
    <cellStyle name="Normal 2 24 9 8 2 3" xfId="24291" xr:uid="{37A984FF-DAC3-411D-861E-FF4D486C97B6}"/>
    <cellStyle name="Normal 2 24 9 8 3" xfId="10623" xr:uid="{96223B93-EDA2-48A8-A9A5-CCC6625B5E44}"/>
    <cellStyle name="Normal 2 24 9 8 3 2" xfId="28581" xr:uid="{B6DCE593-36D2-4CE7-B92C-B725B2601211}"/>
    <cellStyle name="Normal 2 24 9 8 4" xfId="19613" xr:uid="{A67E5033-9FCA-4165-B422-A30A8B3F8D8B}"/>
    <cellStyle name="Normal 2 24 9 9" xfId="3582" xr:uid="{75F8E744-CE15-45E6-9B63-61AF258F3C6D}"/>
    <cellStyle name="Normal 2 24 9 9 2" xfId="8276" xr:uid="{CCEDE667-07B3-476F-BAC8-AF34F336F7AD}"/>
    <cellStyle name="Normal 2 24 9 9 2 2" xfId="17256" xr:uid="{4F228F37-85A3-4746-B7A9-13A4E4FD5D07}"/>
    <cellStyle name="Normal 2 24 9 9 2 2 2" xfId="35214" xr:uid="{E2D1C102-D0D3-42EB-AFB0-860BA63B20B7}"/>
    <cellStyle name="Normal 2 24 9 9 2 3" xfId="26257" xr:uid="{A4279BF1-5417-408D-B1C7-90D6E571F491}"/>
    <cellStyle name="Normal 2 24 9 9 3" xfId="12589" xr:uid="{9645D078-C52F-4C70-850B-4787AB9CBFBB}"/>
    <cellStyle name="Normal 2 24 9 9 3 2" xfId="30547" xr:uid="{51B75AFB-6D1E-401A-9DB2-917F7389A939}"/>
    <cellStyle name="Normal 2 24 9 9 4" xfId="21580" xr:uid="{70E71A06-29DD-4DA4-A9AC-CA56BF29CC46}"/>
    <cellStyle name="Normal 2 25" xfId="1048" xr:uid="{B8186638-2565-4A3B-8E89-A8FF036E7C64}"/>
    <cellStyle name="Normal 2 26" xfId="2628" xr:uid="{AD39397C-08AD-4297-8BD6-A3E4CBA3816A}"/>
    <cellStyle name="Normal 2 3" xfId="195" xr:uid="{8638D256-A2FC-4C8C-8564-E5D02B1CE88E}"/>
    <cellStyle name="Normal 2 3 2" xfId="1117" xr:uid="{27CDCC3A-86C2-48B3-8199-932A915C251E}"/>
    <cellStyle name="Normal 2 3 3" xfId="2629" xr:uid="{7FD4A8B2-39AB-4135-ADFB-6049AB70BD19}"/>
    <cellStyle name="Normal 2 4" xfId="196" xr:uid="{A2F88682-8769-4F6B-9AC4-4DDA25A21532}"/>
    <cellStyle name="Normal 2 4 2" xfId="1118" xr:uid="{4F056A92-6DC1-466D-9253-E6176EAE7996}"/>
    <cellStyle name="Normal 2 5" xfId="197" xr:uid="{5F2B3BBB-387C-4AEA-B19D-B31ED678E54B}"/>
    <cellStyle name="Normal 2 5 2" xfId="818" xr:uid="{C7829A8F-B926-4A76-A33D-B05D507DEE3B}"/>
    <cellStyle name="Normal 2 5 3" xfId="1119" xr:uid="{FF128AB7-7409-4C05-A35A-10C10324332F}"/>
    <cellStyle name="Normal 2 6" xfId="198" xr:uid="{E5B02709-796A-469C-A99A-C5157DBDF471}"/>
    <cellStyle name="Normal 2 6 2" xfId="819" xr:uid="{07A6F347-D422-4235-94B9-B0A4E5C618BD}"/>
    <cellStyle name="Normal 2 6 3" xfId="1120" xr:uid="{5F4A0AE9-9384-46FA-99B9-7E6F62B7B457}"/>
    <cellStyle name="Normal 2 7" xfId="199" xr:uid="{FB259DB6-FD32-4856-9990-93C8F4A5A56C}"/>
    <cellStyle name="Normal 2 7 2" xfId="1121" xr:uid="{9845DC8D-65D3-43D2-BDCF-99AC79CA1309}"/>
    <cellStyle name="Normal 2 8" xfId="200" xr:uid="{0AD5755F-E13B-4752-9E81-1B1C7A405D93}"/>
    <cellStyle name="Normal 2 8 2" xfId="1122" xr:uid="{345028EF-BA99-4721-96CD-B382A752D8D3}"/>
    <cellStyle name="Normal 2 9" xfId="201" xr:uid="{847C2628-3ABF-449E-99DE-90E0D4BBA6C8}"/>
    <cellStyle name="Normal 20" xfId="608" xr:uid="{A3346CA4-7BBB-4A9B-8D4E-2243136524EA}"/>
    <cellStyle name="Normal 20 10" xfId="202" xr:uid="{10CCC6CB-0B31-4211-8215-DE4E8B6222BA}"/>
    <cellStyle name="Normal 20 11" xfId="203" xr:uid="{DD19624E-047D-451B-9526-B1C756D5289C}"/>
    <cellStyle name="Normal 20 12" xfId="204" xr:uid="{9CBB7549-3BF6-4830-ABF7-0162CC108216}"/>
    <cellStyle name="Normal 20 13" xfId="205" xr:uid="{D398F70A-9464-4F81-965A-1FE13F5843CA}"/>
    <cellStyle name="Normal 20 14" xfId="206" xr:uid="{64769C5C-DFD3-4E6B-A62D-CD0F1F705D02}"/>
    <cellStyle name="Normal 20 15" xfId="207" xr:uid="{13A83989-FFC0-420F-AD10-06CC834D9347}"/>
    <cellStyle name="Normal 20 16" xfId="208" xr:uid="{7A105850-39AD-4FBA-B163-D489760DC905}"/>
    <cellStyle name="Normal 20 17" xfId="209" xr:uid="{6FFFE385-DC47-4CE5-B61E-9557D777F2EC}"/>
    <cellStyle name="Normal 20 18" xfId="210" xr:uid="{728012E6-D5FB-4D70-8CB0-B157393928F1}"/>
    <cellStyle name="Normal 20 19" xfId="211" xr:uid="{F3429168-1FB8-4CD6-AE2C-37515890F158}"/>
    <cellStyle name="Normal 20 2" xfId="212" xr:uid="{1A2FF9D5-B17C-4B38-9713-E12D6350FC7B}"/>
    <cellStyle name="Normal 20 2 2" xfId="213" xr:uid="{4111DBF9-EC99-422F-B578-57152AF44A39}"/>
    <cellStyle name="Normal 20 2 2 2" xfId="214" xr:uid="{D466CE40-BC58-4F46-AB4D-CD07FC173F44}"/>
    <cellStyle name="Normal 20 2 3" xfId="215" xr:uid="{80687B7E-8FC8-418C-9306-3C47C1D152E0}"/>
    <cellStyle name="Normal 20 2 4" xfId="216" xr:uid="{0ABFE93A-5A83-4871-9520-244B7436F00D}"/>
    <cellStyle name="Normal 20 20" xfId="217" xr:uid="{F352BEA3-E3E6-44C2-ADB6-5BB10CD548C0}"/>
    <cellStyle name="Normal 20 21" xfId="218" xr:uid="{F57019A4-C916-4BB9-BC5C-C1A63D4959A7}"/>
    <cellStyle name="Normal 20 22" xfId="219" xr:uid="{4CC5ECF8-F2CA-476D-B093-1723D407DCFF}"/>
    <cellStyle name="Normal 20 23" xfId="220" xr:uid="{6BAA79B8-0B09-44EE-8719-802C31882722}"/>
    <cellStyle name="Normal 20 3" xfId="221" xr:uid="{15463A5B-00CF-4F8B-8007-507E4655B1A9}"/>
    <cellStyle name="Normal 20 4" xfId="222" xr:uid="{1025AC1E-B1E2-4577-A449-3884684DFDAB}"/>
    <cellStyle name="Normal 20 5" xfId="223" xr:uid="{19C3A461-3113-46E8-9C1C-1C2BCCECC57B}"/>
    <cellStyle name="Normal 20 6" xfId="224" xr:uid="{CAAE9069-C2AC-42F9-A0D9-3B5D191D94EF}"/>
    <cellStyle name="Normal 20 7" xfId="225" xr:uid="{7F6CF72F-3460-4AD6-A0E5-CC715F1D88E5}"/>
    <cellStyle name="Normal 20 8" xfId="226" xr:uid="{93CB0E08-15B8-4F11-A653-DAF64D2DE7A4}"/>
    <cellStyle name="Normal 20 9" xfId="227" xr:uid="{137BC567-807E-4708-9F68-FFC52A99117C}"/>
    <cellStyle name="Normal 21" xfId="228" xr:uid="{D93C0438-3DFA-4F6B-A775-248A82859BC8}"/>
    <cellStyle name="Normal 21 10" xfId="229" xr:uid="{15BE68D0-A6CF-4B66-9158-C9214191C59B}"/>
    <cellStyle name="Normal 21 11" xfId="230" xr:uid="{877FA45C-5B7E-45AD-87B4-5059EFB638EA}"/>
    <cellStyle name="Normal 21 11 2" xfId="231" xr:uid="{D62CE75C-182A-46F3-B632-D7FB67857BF0}"/>
    <cellStyle name="Normal 21 12" xfId="232" xr:uid="{67ADDB19-A5DC-49A7-B5C3-6EAFEF07A649}"/>
    <cellStyle name="Normal 21 14" xfId="1127" xr:uid="{E365CC5C-87F1-4203-B12A-E29A3D210A85}"/>
    <cellStyle name="Normal 21 2" xfId="233" xr:uid="{4110464F-7BEF-4A9A-BC1C-3E804ED8DA18}"/>
    <cellStyle name="Normal 21 3" xfId="234" xr:uid="{7EAAE51E-84D7-4A79-8D8F-DA08701B95E9}"/>
    <cellStyle name="Normal 21 4" xfId="235" xr:uid="{AA4F77EA-F34E-4718-BD6F-5A03442CD3EF}"/>
    <cellStyle name="Normal 21 5" xfId="236" xr:uid="{EA2BABF3-E59B-445F-BA8C-757082C70917}"/>
    <cellStyle name="Normal 21 6" xfId="237" xr:uid="{87906138-332E-4A44-B2C7-6894B0EB19FB}"/>
    <cellStyle name="Normal 21 7" xfId="238" xr:uid="{10AA972A-8E0A-4B65-B419-DB7D76F998DA}"/>
    <cellStyle name="Normal 21 8" xfId="239" xr:uid="{1E030637-E5AE-431D-8DB5-5101C5CCB92A}"/>
    <cellStyle name="Normal 21 9" xfId="240" xr:uid="{CD52BEEC-6D24-43D6-8C01-A8DF104931C9}"/>
    <cellStyle name="Normal 22" xfId="241" xr:uid="{2F17D763-D98F-4B78-8BB4-33FC59CEB93C}"/>
    <cellStyle name="Normal 22 10" xfId="242" xr:uid="{8C4D0F12-65A1-45D1-8D58-5CDFC690DE37}"/>
    <cellStyle name="Normal 22 11" xfId="243" xr:uid="{0B2A713B-3A0E-4520-B7ED-330C895707FA}"/>
    <cellStyle name="Normal 22 12" xfId="244" xr:uid="{F85CCFE2-3E16-402F-B3AB-FDF971A8B5EB}"/>
    <cellStyle name="Normal 22 13" xfId="245" xr:uid="{A9A1E9C2-8E99-4F5B-BADA-084B4273DED7}"/>
    <cellStyle name="Normal 22 14" xfId="246" xr:uid="{F2223A68-38E1-497F-ACEE-8451375154C5}"/>
    <cellStyle name="Normal 22 15" xfId="247" xr:uid="{A8E949AF-6A61-4DD4-8B5F-E1B54015406A}"/>
    <cellStyle name="Normal 22 16" xfId="248" xr:uid="{F316210A-CB3B-4C76-8366-AE2C242E77C3}"/>
    <cellStyle name="Normal 22 17" xfId="249" xr:uid="{CB22AA31-1559-4BB9-B051-65AFED154C44}"/>
    <cellStyle name="Normal 22 18" xfId="250" xr:uid="{B793276C-F03E-4FCB-ABB8-95DD8135AB51}"/>
    <cellStyle name="Normal 22 19" xfId="251" xr:uid="{6D252516-971C-40C4-9863-46822B87F9D1}"/>
    <cellStyle name="Normal 22 2" xfId="252" xr:uid="{2FEEF8D0-18E2-4CC6-B6A8-F728D28D3464}"/>
    <cellStyle name="Normal 22 2 2" xfId="2631" xr:uid="{4F8633E0-69A5-490E-A1BE-E37E583DE128}"/>
    <cellStyle name="Normal 22 20" xfId="253" xr:uid="{2B7F339F-06E0-4609-B37C-AD2D9A285296}"/>
    <cellStyle name="Normal 22 21" xfId="254" xr:uid="{26E6B05B-980B-4500-BB33-37C50D8CA835}"/>
    <cellStyle name="Normal 22 22" xfId="2630" xr:uid="{7C7118F0-3460-4471-B123-C5CE458A2D8A}"/>
    <cellStyle name="Normal 22 3" xfId="255" xr:uid="{5F627E1B-4FD8-4B1D-B080-A77892925909}"/>
    <cellStyle name="Normal 22 3 2" xfId="2632" xr:uid="{F63969C0-5B64-48BF-AAE9-5DF2B00E96A3}"/>
    <cellStyle name="Normal 22 4" xfId="256" xr:uid="{E8E6F5D7-6E91-4647-8ED4-D5A1FABD4B72}"/>
    <cellStyle name="Normal 22 5" xfId="257" xr:uid="{DD532915-2CCB-47E0-B981-017089466AED}"/>
    <cellStyle name="Normal 22 6" xfId="258" xr:uid="{DEF46DB3-CD11-42E3-81A8-2EF49549640B}"/>
    <cellStyle name="Normal 22 7" xfId="259" xr:uid="{0913DDBE-6F2E-4C0B-A408-E5886A436C3F}"/>
    <cellStyle name="Normal 22 8" xfId="260" xr:uid="{E30E65B5-411A-48A1-B0E2-170D2C7266EA}"/>
    <cellStyle name="Normal 22 9" xfId="261" xr:uid="{8C8DB094-FF8B-4CBE-A599-7FE99002B9DD}"/>
    <cellStyle name="Normal 23" xfId="262" xr:uid="{9D7BACBC-0360-4667-AA72-ED298C4431F7}"/>
    <cellStyle name="Normal 23 10" xfId="263" xr:uid="{F12B7C17-2B4A-4DA7-A446-262D13A2FBCE}"/>
    <cellStyle name="Normal 23 11" xfId="264" xr:uid="{E2F3DAD2-6FF8-4EF2-B574-8B778D2A1B42}"/>
    <cellStyle name="Normal 23 11 2" xfId="265" xr:uid="{610F0129-5841-4F3F-AD92-67639A108A0E}"/>
    <cellStyle name="Normal 23 12" xfId="266" xr:uid="{55CBA5E2-F21A-41BD-8BBD-9E5F994D5CFF}"/>
    <cellStyle name="Normal 23 2" xfId="267" xr:uid="{257027E4-54B0-479F-87E3-C9E277B0900F}"/>
    <cellStyle name="Normal 23 3" xfId="268" xr:uid="{7254920A-0F32-4EC8-88F7-AC5A70D7F820}"/>
    <cellStyle name="Normal 23 4" xfId="269" xr:uid="{9B4F01B1-FD64-49AF-96B4-B836DFE31452}"/>
    <cellStyle name="Normal 23 5" xfId="270" xr:uid="{F62C225A-3D7C-46A0-A2DF-201CAD4ABE07}"/>
    <cellStyle name="Normal 23 6" xfId="271" xr:uid="{A98C38D0-7EAA-46B9-9F1A-482EBB51086D}"/>
    <cellStyle name="Normal 23 7" xfId="272" xr:uid="{CC2EFDAA-0003-45E6-B3D6-8AF170441403}"/>
    <cellStyle name="Normal 23 8" xfId="273" xr:uid="{3992BBA6-F6B0-4877-A83A-3D1EB76D2F04}"/>
    <cellStyle name="Normal 23 9" xfId="274" xr:uid="{59DFAFAA-0EC3-405A-8FDC-9DF7BE1A4681}"/>
    <cellStyle name="Normal 24" xfId="275" xr:uid="{7520FE67-43A9-40BF-9C27-199F2C98379F}"/>
    <cellStyle name="Normal 24 10" xfId="276" xr:uid="{EB7C9356-292C-4A0A-93D8-6CBE0FD5237D}"/>
    <cellStyle name="Normal 24 11" xfId="277" xr:uid="{83331AB5-CA2E-463E-8347-B245769A2977}"/>
    <cellStyle name="Normal 24 11 2" xfId="278" xr:uid="{4638D9F9-764A-4D2B-9F3B-DC908F5D77A7}"/>
    <cellStyle name="Normal 24 12" xfId="279" xr:uid="{47CAFD1D-B97D-4279-B5DC-2FBD36542C31}"/>
    <cellStyle name="Normal 24 2" xfId="280" xr:uid="{242EE1B9-2443-4E36-B38D-E64330688828}"/>
    <cellStyle name="Normal 24 3" xfId="281" xr:uid="{FAA44BD5-5468-4BB3-B233-6B56814C916F}"/>
    <cellStyle name="Normal 24 4" xfId="282" xr:uid="{AEFC7D2B-643F-41E8-9D4D-8328F38043F4}"/>
    <cellStyle name="Normal 24 5" xfId="283" xr:uid="{1FF506D7-EE29-4686-BE88-650C15E63DE5}"/>
    <cellStyle name="Normal 24 6" xfId="284" xr:uid="{00C657F8-C602-4B38-AFB2-B7E0BC15C3E1}"/>
    <cellStyle name="Normal 24 7" xfId="285" xr:uid="{255AB366-1D0E-4CDD-8D14-77A31A26ADB3}"/>
    <cellStyle name="Normal 24 8" xfId="286" xr:uid="{7C255AAF-ADD7-4D0D-894C-56118202C323}"/>
    <cellStyle name="Normal 24 9" xfId="287" xr:uid="{59C3288D-8278-491B-9FC5-62301F1313F3}"/>
    <cellStyle name="Normal 25" xfId="288" xr:uid="{F88B3EDD-30C6-4230-8E40-04C19172BD9F}"/>
    <cellStyle name="Normal 25 10" xfId="289" xr:uid="{5ABCF5F7-5692-4A87-94A9-4CB974CE688D}"/>
    <cellStyle name="Normal 25 11" xfId="290" xr:uid="{FE696BC9-E7AE-4E51-9A61-7271F0A28381}"/>
    <cellStyle name="Normal 25 11 2" xfId="291" xr:uid="{DE63ABB7-291D-4F05-815E-31058091E254}"/>
    <cellStyle name="Normal 25 12" xfId="292" xr:uid="{78E2DF42-54EE-4BBD-9148-5CC468D9E664}"/>
    <cellStyle name="Normal 25 2" xfId="293" xr:uid="{B991A653-39B2-4457-84F5-AFDEF6C51FD1}"/>
    <cellStyle name="Normal 25 3" xfId="294" xr:uid="{2EF5D48D-609E-4816-810E-D388DC20ED35}"/>
    <cellStyle name="Normal 25 4" xfId="295" xr:uid="{93D8636F-6115-471A-8D03-28BA31D8A618}"/>
    <cellStyle name="Normal 25 5" xfId="296" xr:uid="{0089E710-81EC-4999-95B4-6ECDE07B5239}"/>
    <cellStyle name="Normal 25 6" xfId="297" xr:uid="{326F516D-DE8F-4D92-A48E-22A0429C9322}"/>
    <cellStyle name="Normal 25 7" xfId="298" xr:uid="{C9932778-D693-49D7-9F22-DED2C970E15B}"/>
    <cellStyle name="Normal 25 8" xfId="299" xr:uid="{3F330F6D-9F69-4DCB-AAD8-6CD05D30B9A4}"/>
    <cellStyle name="Normal 25 9" xfId="300" xr:uid="{548AC436-82D4-4CA7-ADFC-BEC7B681FF8B}"/>
    <cellStyle name="Normal 26" xfId="301" xr:uid="{EB4D308B-1837-4C46-99F2-AB4A8592AD2A}"/>
    <cellStyle name="Normal 26 10" xfId="302" xr:uid="{9AA591A1-58DE-4E1C-BD96-5E5793E519C1}"/>
    <cellStyle name="Normal 26 11" xfId="2633" xr:uid="{AF8CEC0B-94D8-4996-BD98-3BA18F20F133}"/>
    <cellStyle name="Normal 26 2" xfId="303" xr:uid="{1CFAA5A1-E1BE-4386-81BB-6249281CC0CB}"/>
    <cellStyle name="Normal 26 2 2" xfId="2634" xr:uid="{CD195812-65F4-4380-BD48-C24B142DAB21}"/>
    <cellStyle name="Normal 26 3" xfId="304" xr:uid="{3061BAC3-1572-4AA8-AF8F-F1F5284B3DE1}"/>
    <cellStyle name="Normal 26 3 2" xfId="2635" xr:uid="{C7B04045-1711-4077-B9EC-905EE7DEDC05}"/>
    <cellStyle name="Normal 26 4" xfId="305" xr:uid="{916EE53F-53FD-4463-AE52-199F5D326E0C}"/>
    <cellStyle name="Normal 26 5" xfId="306" xr:uid="{0D142837-17F3-4A3A-BEF6-EAC5998A5B02}"/>
    <cellStyle name="Normal 26 6" xfId="307" xr:uid="{2063033D-8EB2-4B5D-8CCB-9870D586736E}"/>
    <cellStyle name="Normal 26 7" xfId="308" xr:uid="{A9D00DA9-975B-4FC6-B29C-48218D1BDDE9}"/>
    <cellStyle name="Normal 26 8" xfId="309" xr:uid="{16ECCE12-11E4-4FF1-B8AC-F2EC50544270}"/>
    <cellStyle name="Normal 26 9" xfId="310" xr:uid="{BA9CD71E-CD92-47AF-BD4B-E0349E009590}"/>
    <cellStyle name="Normal 27" xfId="311" xr:uid="{126B1454-04E3-4EAB-A947-CEA0126A0CFC}"/>
    <cellStyle name="Normal 27 10" xfId="312" xr:uid="{1CFC5BD7-8F6E-45F2-92C9-7BBC475933F2}"/>
    <cellStyle name="Normal 27 2" xfId="313" xr:uid="{B6BF14FF-DF67-4E1A-814D-0CFE343D499C}"/>
    <cellStyle name="Normal 27 3" xfId="314" xr:uid="{FECC0290-3D08-43B5-8391-7764DFAF97DE}"/>
    <cellStyle name="Normal 27 4" xfId="315" xr:uid="{2F7C6584-2D14-4C5F-9600-FE2552B3808B}"/>
    <cellStyle name="Normal 27 5" xfId="316" xr:uid="{3EBDA19B-8E6A-44F6-9296-3188FBAFACFB}"/>
    <cellStyle name="Normal 27 6" xfId="317" xr:uid="{4C7F06FC-EF81-4916-812D-A273CB06C52A}"/>
    <cellStyle name="Normal 27 7" xfId="318" xr:uid="{28570B62-DCCD-482A-A02E-98D7DAA1A68A}"/>
    <cellStyle name="Normal 27 8" xfId="319" xr:uid="{DC63A167-0222-4F27-A49B-0386F26D745F}"/>
    <cellStyle name="Normal 27 9" xfId="320" xr:uid="{7C457305-C063-48F7-9F2B-FB22AE27253D}"/>
    <cellStyle name="Normal 28" xfId="321" xr:uid="{161E80BC-671E-4689-8614-856BF3A4AF4E}"/>
    <cellStyle name="Normal 28 10" xfId="322" xr:uid="{5A5ECF96-ECA9-4627-A404-C105E752ED55}"/>
    <cellStyle name="Normal 28 11" xfId="323" xr:uid="{31C4040A-9D6E-4448-8B46-AE49C6DBA169}"/>
    <cellStyle name="Normal 28 12" xfId="324" xr:uid="{57746CF4-9C32-47DE-B3E8-C7DAA417FB42}"/>
    <cellStyle name="Normal 28 13" xfId="325" xr:uid="{26690B53-9F5F-4676-9C6A-9F4E506BCCFB}"/>
    <cellStyle name="Normal 28 14" xfId="326" xr:uid="{B4DECB6F-2644-492A-B6A9-6BD468E21610}"/>
    <cellStyle name="Normal 28 15" xfId="327" xr:uid="{F4B2B475-3FEF-4E53-9BA7-FC9459DA8A7A}"/>
    <cellStyle name="Normal 28 16" xfId="328" xr:uid="{DF8A7B4D-7DB8-40AF-84E9-704C47578DF5}"/>
    <cellStyle name="Normal 28 17" xfId="329" xr:uid="{15CF7540-275A-45E6-A562-2A483C2D6391}"/>
    <cellStyle name="Normal 28 18" xfId="330" xr:uid="{B661CB75-AA75-4083-BD6D-D01D7376A514}"/>
    <cellStyle name="Normal 28 18 2" xfId="331" xr:uid="{60C63D25-2F5F-40E1-B8CC-5AF20F01CD11}"/>
    <cellStyle name="Normal 28 19" xfId="332" xr:uid="{39D8D887-DC97-4E82-9AA0-FC2CB64FD11C}"/>
    <cellStyle name="Normal 28 2" xfId="333" xr:uid="{B12315E5-E654-4072-9770-CC6F4E9EEDD9}"/>
    <cellStyle name="Normal 28 2 2" xfId="334" xr:uid="{B84D510C-E594-4990-8FD8-3318A8B9A249}"/>
    <cellStyle name="Normal 28 2 2 2" xfId="335" xr:uid="{BE5FDFF6-0044-4037-8479-46E59FE3D8EE}"/>
    <cellStyle name="Normal 28 2 3" xfId="336" xr:uid="{3C95CD88-58EE-49B2-90A1-4EBFD7A31B26}"/>
    <cellStyle name="Normal 28 2 4" xfId="337" xr:uid="{6AA81AB7-A9D9-43C9-8F07-AC908B4A6459}"/>
    <cellStyle name="Normal 28 3" xfId="338" xr:uid="{5D049947-8612-4092-BEC0-187AF7C2E396}"/>
    <cellStyle name="Normal 28 4" xfId="339" xr:uid="{3D9FFE70-0233-4839-94C3-8BA39B0B9AC9}"/>
    <cellStyle name="Normal 28 5" xfId="340" xr:uid="{19F5F2A7-48AE-41D6-A743-EC255CF2AC29}"/>
    <cellStyle name="Normal 28 6" xfId="341" xr:uid="{11C79683-57DF-4FEF-A786-A47407A7BC6E}"/>
    <cellStyle name="Normal 28 7" xfId="342" xr:uid="{CA5502DC-63E7-4A41-894A-0FC14E8BD0B1}"/>
    <cellStyle name="Normal 28 8" xfId="343" xr:uid="{30698135-B8D1-40EE-809C-EEDBBCFBA444}"/>
    <cellStyle name="Normal 28 9" xfId="344" xr:uid="{2AC6D38C-20CE-4146-B9B7-255DD56EA469}"/>
    <cellStyle name="Normal 29" xfId="345" xr:uid="{063468A0-2548-4BB7-A261-03AF40161821}"/>
    <cellStyle name="Normal 29 10" xfId="346" xr:uid="{ED85DA9F-1A57-4D42-A450-B23A548282AF}"/>
    <cellStyle name="Normal 29 11" xfId="347" xr:uid="{DD7F12D6-D082-4DF4-A03A-6EB3ECCCAE42}"/>
    <cellStyle name="Normal 29 11 2" xfId="348" xr:uid="{A6972756-5F04-4066-B404-B950AAD2958C}"/>
    <cellStyle name="Normal 29 12" xfId="349" xr:uid="{A4812F47-98B0-486E-ABB5-7B1E8B6F4D9B}"/>
    <cellStyle name="Normal 29 2" xfId="350" xr:uid="{7A33D257-268E-445C-98FD-F0D4597E8657}"/>
    <cellStyle name="Normal 29 3" xfId="351" xr:uid="{87FB8CB9-6A42-4BBE-9233-6E76588F649B}"/>
    <cellStyle name="Normal 29 4" xfId="352" xr:uid="{9F588651-519A-4419-BBA2-BEE989A106C7}"/>
    <cellStyle name="Normal 29 5" xfId="353" xr:uid="{5A7CCFB4-BF38-4807-9B72-ECA2DA159A9A}"/>
    <cellStyle name="Normal 29 6" xfId="354" xr:uid="{3C0274ED-19D9-4AFA-AA74-E5FEC434E830}"/>
    <cellStyle name="Normal 29 7" xfId="355" xr:uid="{43ECD44A-32E6-4A80-A1B3-5F0AAA8B8321}"/>
    <cellStyle name="Normal 29 8" xfId="356" xr:uid="{5BF8D404-3B8D-40B1-9DD4-3ED338D97E20}"/>
    <cellStyle name="Normal 29 9" xfId="357" xr:uid="{CDAB643A-9643-49DC-B378-4093B498EA0F}"/>
    <cellStyle name="Normal 3" xfId="7" xr:uid="{621371FB-85EC-4B9F-80AD-DB8C0A1AFC9A}"/>
    <cellStyle name="Normal 3 10" xfId="359" xr:uid="{F2CE5FA6-6706-4916-A2D8-79CE819BAC34}"/>
    <cellStyle name="Normal 3 11" xfId="360" xr:uid="{50EAD5E6-FC72-4D21-9C27-2D0771807114}"/>
    <cellStyle name="Normal 3 12" xfId="361" xr:uid="{EE1C611D-B354-4FB8-8156-A0C51C4AFBB4}"/>
    <cellStyle name="Normal 3 13" xfId="362" xr:uid="{B7B4BCF2-215E-4685-B208-920405749E84}"/>
    <cellStyle name="Normal 3 13 2" xfId="1045" xr:uid="{5C9DC2FA-0767-4171-9829-016BBB9BD2B8}"/>
    <cellStyle name="Normal 3 13 3" xfId="2680" xr:uid="{05C5B4F1-5DC2-4D87-861C-AC92C34B1BA8}"/>
    <cellStyle name="Normal 3 14" xfId="363" xr:uid="{D3864B6E-4674-4DF1-B7F9-48134EC4D0D5}"/>
    <cellStyle name="Normal 3 15" xfId="364" xr:uid="{04DA5EF6-C7E4-4A90-BCA5-BDB5AB440822}"/>
    <cellStyle name="Normal 3 15 2" xfId="365" xr:uid="{F298ED24-8AB8-400C-9174-5FBEFCF6708E}"/>
    <cellStyle name="Normal 3 16" xfId="366" xr:uid="{C2AC745E-CB07-4C1A-8D91-45B986C255C0}"/>
    <cellStyle name="Normal 3 17" xfId="358" xr:uid="{1BF60FCF-DEE5-485F-AB4C-EABF6806AD15}"/>
    <cellStyle name="Normal 3 18" xfId="95" xr:uid="{E3B55301-7D4C-42FC-8EBA-FA4D4D5DFC1A}"/>
    <cellStyle name="Normal 3 18 2" xfId="2681" xr:uid="{8000D721-BFCD-48B3-863C-8D1E4CA69E1A}"/>
    <cellStyle name="Normal 3 18 3" xfId="2679" xr:uid="{4F9E90DE-C088-4DF1-AB91-95AEF9A5E354}"/>
    <cellStyle name="Normal 3 19" xfId="607" xr:uid="{CCD7CE39-DC17-4344-907C-BCF8A3560F08}"/>
    <cellStyle name="Normal 3 19 10" xfId="848" xr:uid="{B7269E58-3AF8-4DCE-A051-31C1E7822825}"/>
    <cellStyle name="Normal 3 19 10 10" xfId="10284" xr:uid="{3AF1483C-ADE2-49C4-86BC-5494434D7C07}"/>
    <cellStyle name="Normal 3 19 10 10 2" xfId="28245" xr:uid="{C1A66C04-AE1A-4DBD-86DA-3EECF664EA88}"/>
    <cellStyle name="Normal 3 19 10 11" xfId="19271" xr:uid="{4F80BC9B-65E5-4BF3-9082-6C8D75FA9527}"/>
    <cellStyle name="Normal 3 19 10 2" xfId="1860" xr:uid="{2DF66AB0-BB3D-4609-AA91-03E826DDA29C}"/>
    <cellStyle name="Normal 3 19 10 2 2" xfId="4135" xr:uid="{D763FFEC-70BC-41D5-9622-1C13E77D00C7}"/>
    <cellStyle name="Normal 3 19 10 2 2 2" xfId="8829" xr:uid="{72F3E12E-4D62-40F8-8205-F43C0CA4C5C2}"/>
    <cellStyle name="Normal 3 19 10 2 2 2 2" xfId="17809" xr:uid="{0D8FDCDE-A2CB-4537-9C61-0392E95C0733}"/>
    <cellStyle name="Normal 3 19 10 2 2 2 2 2" xfId="35767" xr:uid="{AB47F05B-3CF4-4DFE-A02C-381A65192E3D}"/>
    <cellStyle name="Normal 3 19 10 2 2 2 3" xfId="26810" xr:uid="{87008CB8-F875-4532-B44B-84D2934251AF}"/>
    <cellStyle name="Normal 3 19 10 2 2 3" xfId="13142" xr:uid="{B44BAC2E-4244-4D1B-922D-2ED58AC5B478}"/>
    <cellStyle name="Normal 3 19 10 2 2 3 2" xfId="31100" xr:uid="{1AE4E474-2C92-477D-8BC4-E9CEB0FA7C46}"/>
    <cellStyle name="Normal 3 19 10 2 2 4" xfId="22133" xr:uid="{F355EA16-83D7-406F-A088-D27A5978E95A}"/>
    <cellStyle name="Normal 3 19 10 2 3" xfId="6862" xr:uid="{46CD18A0-C59B-4AEA-BEEE-CC600C9C009D}"/>
    <cellStyle name="Normal 3 19 10 2 3 2" xfId="15843" xr:uid="{EE4C46F0-9157-4429-B69F-6CE1408B738D}"/>
    <cellStyle name="Normal 3 19 10 2 3 2 2" xfId="33801" xr:uid="{EDAEDECA-68B3-4EBA-88B9-287E127845EF}"/>
    <cellStyle name="Normal 3 19 10 2 3 3" xfId="24844" xr:uid="{E2306211-AB42-4A72-9A8C-939868140C66}"/>
    <cellStyle name="Normal 3 19 10 2 4" xfId="11176" xr:uid="{2846652F-4505-4A4C-8206-09FE88EFCB62}"/>
    <cellStyle name="Normal 3 19 10 2 4 2" xfId="29134" xr:uid="{3B40C3A2-F16E-44D9-91EB-A4953DF1B904}"/>
    <cellStyle name="Normal 3 19 10 2 5" xfId="20166" xr:uid="{895D05AF-794C-4340-A9A5-04F385026A7D}"/>
    <cellStyle name="Normal 3 19 10 3" xfId="2286" xr:uid="{3A8E1B88-739B-4CFE-93DA-EBBBED09E2F7}"/>
    <cellStyle name="Normal 3 19 10 3 2" xfId="4493" xr:uid="{DE46834B-D1A6-46C1-81E1-DE3EF22AB149}"/>
    <cellStyle name="Normal 3 19 10 3 2 2" xfId="9187" xr:uid="{ACA3C8B7-A709-4488-86B3-9F3004493E6B}"/>
    <cellStyle name="Normal 3 19 10 3 2 2 2" xfId="18167" xr:uid="{EFBF7475-01F3-43BD-AD3B-A14362F5A808}"/>
    <cellStyle name="Normal 3 19 10 3 2 2 2 2" xfId="36125" xr:uid="{ECACDFE3-526F-4905-BE6C-3125B5CF21AF}"/>
    <cellStyle name="Normal 3 19 10 3 2 2 3" xfId="27168" xr:uid="{92C1D9F6-C42F-4E3D-8E31-2EAE29CF77C2}"/>
    <cellStyle name="Normal 3 19 10 3 2 3" xfId="13500" xr:uid="{2FCCC5BF-4A96-4FA2-8DEA-F25509AA4059}"/>
    <cellStyle name="Normal 3 19 10 3 2 3 2" xfId="31458" xr:uid="{1B0889E5-4E22-4B5D-8A8A-73C0CE5ED04D}"/>
    <cellStyle name="Normal 3 19 10 3 2 4" xfId="22491" xr:uid="{914E7681-9DE6-4A35-83A6-9FA32CFD7055}"/>
    <cellStyle name="Normal 3 19 10 3 3" xfId="7221" xr:uid="{AFE116B2-DCCC-45A9-8EB3-E788563A0222}"/>
    <cellStyle name="Normal 3 19 10 3 3 2" xfId="16202" xr:uid="{435E36B9-71F2-4B92-BDCF-C9690B509704}"/>
    <cellStyle name="Normal 3 19 10 3 3 2 2" xfId="34160" xr:uid="{DDE1C079-20E9-48E3-9C1C-50F47C6ED9DB}"/>
    <cellStyle name="Normal 3 19 10 3 3 3" xfId="25203" xr:uid="{086D0925-2C27-4CF2-B482-678CB1825EE2}"/>
    <cellStyle name="Normal 3 19 10 3 4" xfId="11535" xr:uid="{B508554A-05F0-45A9-895A-EC45DB15EBD4}"/>
    <cellStyle name="Normal 3 19 10 3 4 2" xfId="29493" xr:uid="{38C7CC8E-B16E-4B5E-AD09-45B31F69D156}"/>
    <cellStyle name="Normal 3 19 10 3 5" xfId="20525" xr:uid="{7C174D02-4D57-4B64-B6B2-80AF8B7EF70C}"/>
    <cellStyle name="Normal 3 19 10 4" xfId="2865" xr:uid="{65206583-319F-4E4C-9121-25AB5C618483}"/>
    <cellStyle name="Normal 3 19 10 4 2" xfId="4852" xr:uid="{CAB955F7-3C0E-4BFB-957E-DE0716FE914A}"/>
    <cellStyle name="Normal 3 19 10 4 2 2" xfId="9546" xr:uid="{1F387B54-5005-4C41-B52A-9B08FE9C32C5}"/>
    <cellStyle name="Normal 3 19 10 4 2 2 2" xfId="18526" xr:uid="{86911398-D7ED-4361-91E3-83038F5EC109}"/>
    <cellStyle name="Normal 3 19 10 4 2 2 2 2" xfId="36484" xr:uid="{7F99F6E4-3232-49BB-AD8A-E4B99B7374EE}"/>
    <cellStyle name="Normal 3 19 10 4 2 2 3" xfId="27527" xr:uid="{6C03EB3F-AF16-4B80-ABAF-F7ED1D81EE3E}"/>
    <cellStyle name="Normal 3 19 10 4 2 3" xfId="13859" xr:uid="{0E47BD38-CF63-47D8-A776-99B1D66B19F9}"/>
    <cellStyle name="Normal 3 19 10 4 2 3 2" xfId="31817" xr:uid="{7C43603A-6F37-4F1E-A5A4-AE5F494367B2}"/>
    <cellStyle name="Normal 3 19 10 4 2 4" xfId="22850" xr:uid="{FBFDFE9A-6310-421B-8985-9066D0560DE6}"/>
    <cellStyle name="Normal 3 19 10 4 3" xfId="7581" xr:uid="{C1764D12-7C5C-4CFB-BD28-574F7B6F8495}"/>
    <cellStyle name="Normal 3 19 10 4 3 2" xfId="16561" xr:uid="{9810F580-9C35-4703-A7AC-59C6F2B404FB}"/>
    <cellStyle name="Normal 3 19 10 4 3 2 2" xfId="34519" xr:uid="{2E3AA65E-5984-4A77-8A5B-24F4643EC34A}"/>
    <cellStyle name="Normal 3 19 10 4 3 3" xfId="25562" xr:uid="{8F7BFAE3-D30D-4351-820E-4FF28EB177F4}"/>
    <cellStyle name="Normal 3 19 10 4 4" xfId="11894" xr:uid="{09F3AD62-C04E-45DC-B153-2ED6B15B9666}"/>
    <cellStyle name="Normal 3 19 10 4 4 2" xfId="29852" xr:uid="{59E8E663-8096-4927-9D56-94D3033EAA49}"/>
    <cellStyle name="Normal 3 19 10 4 5" xfId="20885" xr:uid="{AE358A83-72FF-4D63-9D9B-FFD5E7D0D06C}"/>
    <cellStyle name="Normal 3 19 10 5" xfId="3245" xr:uid="{3C39AEBE-63A0-4EC4-9CC7-49E656B85DB0}"/>
    <cellStyle name="Normal 3 19 10 5 2" xfId="5211" xr:uid="{418DE57B-FBCC-49FC-891B-CC5F8C81A976}"/>
    <cellStyle name="Normal 3 19 10 5 2 2" xfId="9905" xr:uid="{B5063543-86BD-4E1B-B559-A68B25C4027B}"/>
    <cellStyle name="Normal 3 19 10 5 2 2 2" xfId="18885" xr:uid="{330B0D38-083E-4D43-B3A3-568AB3EDD9E4}"/>
    <cellStyle name="Normal 3 19 10 5 2 2 2 2" xfId="36843" xr:uid="{08E2CCE0-6A03-4CC3-8B0C-C9C2750D9621}"/>
    <cellStyle name="Normal 3 19 10 5 2 2 3" xfId="27886" xr:uid="{A9E30BCC-94FA-4C84-835A-88E984452EE5}"/>
    <cellStyle name="Normal 3 19 10 5 2 3" xfId="14218" xr:uid="{DB4DD5A1-A798-4F79-8B42-023E82BD4261}"/>
    <cellStyle name="Normal 3 19 10 5 2 3 2" xfId="32176" xr:uid="{C826B666-B03F-45A5-813B-DCB5BE59BFCA}"/>
    <cellStyle name="Normal 3 19 10 5 2 4" xfId="23209" xr:uid="{1ABDC606-52A2-4C53-82C6-1F7027A338FD}"/>
    <cellStyle name="Normal 3 19 10 5 3" xfId="7940" xr:uid="{CAC70040-C905-4BEE-B782-856B0AA16DA3}"/>
    <cellStyle name="Normal 3 19 10 5 3 2" xfId="16920" xr:uid="{8B7FCD64-8735-438E-AAC3-8AFF1EEA4469}"/>
    <cellStyle name="Normal 3 19 10 5 3 2 2" xfId="34878" xr:uid="{DCDD29F7-95D1-4B59-8C22-6E78B26A8A44}"/>
    <cellStyle name="Normal 3 19 10 5 3 3" xfId="25921" xr:uid="{2F4686A3-8BCF-4F60-B3D5-115270C273F5}"/>
    <cellStyle name="Normal 3 19 10 5 4" xfId="12253" xr:uid="{764DF997-3685-4B7E-8645-8E146C3A5002}"/>
    <cellStyle name="Normal 3 19 10 5 4 2" xfId="30211" xr:uid="{3F83484F-0AA2-4359-B3DF-EEAAF4AFAE26}"/>
    <cellStyle name="Normal 3 19 10 5 5" xfId="21244" xr:uid="{EE029602-5DB5-41F9-95AF-5DAE04F170A3}"/>
    <cellStyle name="Normal 3 19 10 6" xfId="1501" xr:uid="{FACBF3C1-1DA2-48A5-BC73-7538A51D8916}"/>
    <cellStyle name="Normal 3 19 10 6 2" xfId="6503" xr:uid="{FCF19564-6C66-4047-83EE-F85463437698}"/>
    <cellStyle name="Normal 3 19 10 6 2 2" xfId="15484" xr:uid="{9B1734CF-9BFC-4007-AD8C-E2FF0C7416DC}"/>
    <cellStyle name="Normal 3 19 10 6 2 2 2" xfId="33442" xr:uid="{3DCDA9CB-13D9-4788-A367-5C4F91875853}"/>
    <cellStyle name="Normal 3 19 10 6 2 3" xfId="24485" xr:uid="{0DEB97C1-75C6-4FB6-B0B2-189D67286730}"/>
    <cellStyle name="Normal 3 19 10 6 3" xfId="10817" xr:uid="{CB993A09-680B-4749-9775-DEF7509B1863}"/>
    <cellStyle name="Normal 3 19 10 6 3 2" xfId="28775" xr:uid="{A579014F-488D-4131-B380-14DF9AFCA20F}"/>
    <cellStyle name="Normal 3 19 10 6 4" xfId="19807" xr:uid="{E5F588E8-A116-4BAA-8854-4E52BFCA119B}"/>
    <cellStyle name="Normal 3 19 10 7" xfId="3605" xr:uid="{3A953B2D-63A3-4C94-B898-DEE08E139289}"/>
    <cellStyle name="Normal 3 19 10 7 2" xfId="8299" xr:uid="{2DC51B97-8AD7-4A20-BD58-6D4D70AEA9BF}"/>
    <cellStyle name="Normal 3 19 10 7 2 2" xfId="17279" xr:uid="{91E7107F-4928-44E9-8655-A14CABFD0D98}"/>
    <cellStyle name="Normal 3 19 10 7 2 2 2" xfId="35237" xr:uid="{F0511928-58FB-4D54-927F-C5C68C18DB26}"/>
    <cellStyle name="Normal 3 19 10 7 2 3" xfId="26280" xr:uid="{866347D6-2C8D-4F8A-B353-5557DC3D2A9E}"/>
    <cellStyle name="Normal 3 19 10 7 3" xfId="12612" xr:uid="{D3E3762E-1D64-479D-B9BA-8B28DBCDF18C}"/>
    <cellStyle name="Normal 3 19 10 7 3 2" xfId="30570" xr:uid="{5CC04B13-A537-4909-806C-002858B40365}"/>
    <cellStyle name="Normal 3 19 10 7 4" xfId="21603" xr:uid="{80A34DD0-90D2-451C-B8C7-271973D82AAD}"/>
    <cellStyle name="Normal 3 19 10 8" xfId="5571" xr:uid="{09673339-FD24-4581-8451-F11E1220D822}"/>
    <cellStyle name="Normal 3 19 10 8 2" xfId="14577" xr:uid="{947683EB-4059-439B-A60B-C07D96DB8E4A}"/>
    <cellStyle name="Normal 3 19 10 8 2 2" xfId="32535" xr:uid="{F3032C3A-DC89-4B54-9D84-AE0E02B8A373}"/>
    <cellStyle name="Normal 3 19 10 8 3" xfId="23569" xr:uid="{59FD3F46-436A-4FBF-8B14-0982ED02188B}"/>
    <cellStyle name="Normal 3 19 10 9" xfId="5971" xr:uid="{C2B19D39-2571-4A35-B24D-001356760D2A}"/>
    <cellStyle name="Normal 3 19 10 9 2" xfId="14954" xr:uid="{2A6D37A2-C24D-4ADD-AD00-61B3F2744CD1}"/>
    <cellStyle name="Normal 3 19 10 9 2 2" xfId="32912" xr:uid="{1B10C10F-A277-4050-A3BB-8A32709E6B4E}"/>
    <cellStyle name="Normal 3 19 10 9 3" xfId="23955" xr:uid="{348863C9-DFA7-4FF4-84CE-E4FD4FEF5B51}"/>
    <cellStyle name="Normal 3 19 11" xfId="1310" xr:uid="{9B1845AD-153F-4AE4-9127-D5F819D1290A}"/>
    <cellStyle name="Normal 3 19 11 2" xfId="3793" xr:uid="{936BFCB7-AAEE-41C1-B096-B22EA7645364}"/>
    <cellStyle name="Normal 3 19 11 2 2" xfId="8487" xr:uid="{E3DF83A4-7D59-486C-92B0-CC4D89B11C79}"/>
    <cellStyle name="Normal 3 19 11 2 2 2" xfId="17467" xr:uid="{4AA35AEA-AF19-47BB-A9A6-3BF6F1FF7344}"/>
    <cellStyle name="Normal 3 19 11 2 2 2 2" xfId="35425" xr:uid="{9EBC02D5-348B-4270-B049-9A27B759AFBE}"/>
    <cellStyle name="Normal 3 19 11 2 2 3" xfId="26468" xr:uid="{467D3D86-EEE5-44C9-99BD-8B8DBD59D1F1}"/>
    <cellStyle name="Normal 3 19 11 2 3" xfId="12800" xr:uid="{68015DEB-954B-4EF9-B48B-40BD45E55606}"/>
    <cellStyle name="Normal 3 19 11 2 3 2" xfId="30758" xr:uid="{4CEF9FE6-A133-4521-9793-A5B948AE4EDE}"/>
    <cellStyle name="Normal 3 19 11 2 4" xfId="21791" xr:uid="{7A965F76-001B-4D3C-93F7-0045A7A3EFA1}"/>
    <cellStyle name="Normal 3 19 11 3" xfId="6331" xr:uid="{0DD3AAFF-3A64-40CC-B4B1-90540F3D9B7D}"/>
    <cellStyle name="Normal 3 19 11 3 2" xfId="15313" xr:uid="{11ABA92F-D290-43BD-82BF-43CF41942830}"/>
    <cellStyle name="Normal 3 19 11 3 2 2" xfId="33271" xr:uid="{9F558E5B-4DDC-40E1-A458-3A92E349FB09}"/>
    <cellStyle name="Normal 3 19 11 3 3" xfId="24314" xr:uid="{0E24F877-29DF-4746-89A8-496014263E79}"/>
    <cellStyle name="Normal 3 19 11 4" xfId="10646" xr:uid="{C6D03A0F-5A7D-497E-B6D7-29A842B0DE86}"/>
    <cellStyle name="Normal 3 19 11 4 2" xfId="28604" xr:uid="{4C1BCAB8-3979-4E3A-A311-C0C680DCD271}"/>
    <cellStyle name="Normal 3 19 11 5" xfId="19636" xr:uid="{3C965B63-C3E0-48BF-BC46-850FDEAA30A7}"/>
    <cellStyle name="Normal 3 19 12" xfId="1689" xr:uid="{9461D435-ACE3-4A8D-A81C-1D8233231024}"/>
    <cellStyle name="Normal 3 19 12 2" xfId="3964" xr:uid="{183025F5-03C3-41EC-AE3D-8C1226ADE7EC}"/>
    <cellStyle name="Normal 3 19 12 2 2" xfId="8658" xr:uid="{8CA02FB5-F8D1-4A48-89E8-2C90BB3DAA34}"/>
    <cellStyle name="Normal 3 19 12 2 2 2" xfId="17638" xr:uid="{AC243A06-225D-4CF0-8AF7-666490F8A78C}"/>
    <cellStyle name="Normal 3 19 12 2 2 2 2" xfId="35596" xr:uid="{226F1D51-DDEB-4175-A0A0-E1C6E9EE0B19}"/>
    <cellStyle name="Normal 3 19 12 2 2 3" xfId="26639" xr:uid="{BD8D32CB-B21C-489B-BBE6-CF25D099FAB1}"/>
    <cellStyle name="Normal 3 19 12 2 3" xfId="12971" xr:uid="{1A9CA788-6B60-472A-B608-2C0BA1634B6A}"/>
    <cellStyle name="Normal 3 19 12 2 3 2" xfId="30929" xr:uid="{9A0691C7-395D-4B69-A82B-8D17A86574CF}"/>
    <cellStyle name="Normal 3 19 12 2 4" xfId="21962" xr:uid="{25558231-B672-4B65-8491-551F9966F183}"/>
    <cellStyle name="Normal 3 19 12 3" xfId="6691" xr:uid="{C8896960-F240-4186-8DB4-6EA7D5854F7C}"/>
    <cellStyle name="Normal 3 19 12 3 2" xfId="15672" xr:uid="{A4E14621-9791-4A8E-9A99-2A878F3503E0}"/>
    <cellStyle name="Normal 3 19 12 3 2 2" xfId="33630" xr:uid="{ACD63DAE-9A12-4ACE-B558-171D13FAF854}"/>
    <cellStyle name="Normal 3 19 12 3 3" xfId="24673" xr:uid="{18A94D7F-9578-4DC4-BB10-2635E14159CB}"/>
    <cellStyle name="Normal 3 19 12 4" xfId="11005" xr:uid="{578942C9-A58C-43F3-A373-8ABE6754F939}"/>
    <cellStyle name="Normal 3 19 12 4 2" xfId="28963" xr:uid="{3975BE71-883F-4BB6-944A-322B1FA0E22F}"/>
    <cellStyle name="Normal 3 19 12 5" xfId="19995" xr:uid="{4401C95E-42CA-4038-995F-7CE73B7D1C44}"/>
    <cellStyle name="Normal 3 19 13" xfId="2099" xr:uid="{A58EBA3C-C01A-4E85-99CC-287F6590F5D5}"/>
    <cellStyle name="Normal 3 19 13 2" xfId="4322" xr:uid="{AEA31277-E682-4D7D-BD43-CBF835D67187}"/>
    <cellStyle name="Normal 3 19 13 2 2" xfId="9016" xr:uid="{BA985426-1C74-4F78-9EE4-29A55EC0E656}"/>
    <cellStyle name="Normal 3 19 13 2 2 2" xfId="17996" xr:uid="{92851684-D006-4376-85D8-5B21DFFB5CA6}"/>
    <cellStyle name="Normal 3 19 13 2 2 2 2" xfId="35954" xr:uid="{BFD4236A-60A0-42F2-9180-328412ADF04B}"/>
    <cellStyle name="Normal 3 19 13 2 2 3" xfId="26997" xr:uid="{77F3D0FD-2132-4ECB-B6A6-F08CFB318DF5}"/>
    <cellStyle name="Normal 3 19 13 2 3" xfId="13329" xr:uid="{AAEE852B-BD38-4A66-85AE-C2D79E3EC915}"/>
    <cellStyle name="Normal 3 19 13 2 3 2" xfId="31287" xr:uid="{A3D46CF3-D84D-406E-BB07-FE9479CEFAE1}"/>
    <cellStyle name="Normal 3 19 13 2 4" xfId="22320" xr:uid="{7E6DA833-5187-4566-90B5-0F63E279DEAA}"/>
    <cellStyle name="Normal 3 19 13 3" xfId="7050" xr:uid="{64F1B6A7-827A-43D7-9C3C-2896EFAB1E09}"/>
    <cellStyle name="Normal 3 19 13 3 2" xfId="16031" xr:uid="{9CA728C4-CFD7-4B1C-9CCA-855BD71549A2}"/>
    <cellStyle name="Normal 3 19 13 3 2 2" xfId="33989" xr:uid="{1CD5DF50-C208-4B26-A84A-15DB6A948AF7}"/>
    <cellStyle name="Normal 3 19 13 3 3" xfId="25032" xr:uid="{6EE2206D-B924-4324-94EF-6960C3960FCC}"/>
    <cellStyle name="Normal 3 19 13 4" xfId="11364" xr:uid="{9CF4F172-35AC-470A-AEBE-C1DF112517A1}"/>
    <cellStyle name="Normal 3 19 13 4 2" xfId="29322" xr:uid="{ED91F15B-EC62-475F-8CC6-061B219DB588}"/>
    <cellStyle name="Normal 3 19 13 5" xfId="20354" xr:uid="{44D8A81A-0FE8-412B-8B33-BF326AEC1D4A}"/>
    <cellStyle name="Normal 3 19 14" xfId="2693" xr:uid="{379121EE-825B-4D7D-9F3B-023ADF21B5FB}"/>
    <cellStyle name="Normal 3 19 14 2" xfId="4681" xr:uid="{D1DDCDA0-8CD7-4D60-A454-BF9078C22504}"/>
    <cellStyle name="Normal 3 19 14 2 2" xfId="9375" xr:uid="{11314369-A069-464E-A7BB-D0CC7C0258A0}"/>
    <cellStyle name="Normal 3 19 14 2 2 2" xfId="18355" xr:uid="{56AAB11A-B9C3-4A18-B7C3-00F289428D1F}"/>
    <cellStyle name="Normal 3 19 14 2 2 2 2" xfId="36313" xr:uid="{5D180563-3524-4B05-9924-AE1CE20B5692}"/>
    <cellStyle name="Normal 3 19 14 2 2 3" xfId="27356" xr:uid="{CE000309-39C0-4E9A-AD19-046858A4CEAA}"/>
    <cellStyle name="Normal 3 19 14 2 3" xfId="13688" xr:uid="{0FA53DB5-833D-4018-81C2-8973B0A40042}"/>
    <cellStyle name="Normal 3 19 14 2 3 2" xfId="31646" xr:uid="{6A1D0B8E-CA74-410C-ACFD-48F4119F48D3}"/>
    <cellStyle name="Normal 3 19 14 2 4" xfId="22679" xr:uid="{AE72BE9D-904C-4FC0-8AC4-2A890579E977}"/>
    <cellStyle name="Normal 3 19 14 3" xfId="7410" xr:uid="{157A5F1D-7257-4C15-8775-9F976223CF91}"/>
    <cellStyle name="Normal 3 19 14 3 2" xfId="16390" xr:uid="{ABB404F7-5790-4761-B931-A021DAC665D1}"/>
    <cellStyle name="Normal 3 19 14 3 2 2" xfId="34348" xr:uid="{DAD88A8A-394A-49C3-89AF-779D37DE4F0D}"/>
    <cellStyle name="Normal 3 19 14 3 3" xfId="25391" xr:uid="{9D9C8205-B392-4262-944B-4B1DFE99EA16}"/>
    <cellStyle name="Normal 3 19 14 4" xfId="11723" xr:uid="{1DE8D9AC-894D-4D38-8151-B5AEAAC86F00}"/>
    <cellStyle name="Normal 3 19 14 4 2" xfId="29681" xr:uid="{2B1DE660-12B8-4D85-A956-E22F59EF2816}"/>
    <cellStyle name="Normal 3 19 14 5" xfId="20714" xr:uid="{5B40EC0F-5DC1-4BA0-9F74-D6A0FD277D7E}"/>
    <cellStyle name="Normal 3 19 15" xfId="3053" xr:uid="{79D25578-71AE-426C-8994-040081165097}"/>
    <cellStyle name="Normal 3 19 15 2" xfId="5040" xr:uid="{8AA23299-C33D-47FF-BB95-4B3F54FF4C30}"/>
    <cellStyle name="Normal 3 19 15 2 2" xfId="9734" xr:uid="{A3068C44-ED20-45A9-BDA5-908401C1B84B}"/>
    <cellStyle name="Normal 3 19 15 2 2 2" xfId="18714" xr:uid="{1B142183-B392-4C68-9A06-BEF2AB0105CE}"/>
    <cellStyle name="Normal 3 19 15 2 2 2 2" xfId="36672" xr:uid="{FD4D0338-695A-4E31-9870-CCB687E56AA8}"/>
    <cellStyle name="Normal 3 19 15 2 2 3" xfId="27715" xr:uid="{C19BD79A-561C-48A7-95F7-05B8CF1FDA69}"/>
    <cellStyle name="Normal 3 19 15 2 3" xfId="14047" xr:uid="{DD365292-BADC-43E5-952A-6C3EB02D053E}"/>
    <cellStyle name="Normal 3 19 15 2 3 2" xfId="32005" xr:uid="{DDAE2B3F-39D5-4C61-8A18-AAB9F8DCB8DD}"/>
    <cellStyle name="Normal 3 19 15 2 4" xfId="23038" xr:uid="{32CF9E6E-D7B9-4D18-8822-12E9853C5D40}"/>
    <cellStyle name="Normal 3 19 15 3" xfId="7769" xr:uid="{3B07C9D2-1B0B-45D2-A290-04139176F7CB}"/>
    <cellStyle name="Normal 3 19 15 3 2" xfId="16749" xr:uid="{D911BF90-229B-420B-BB0E-0E11FCBB908A}"/>
    <cellStyle name="Normal 3 19 15 3 2 2" xfId="34707" xr:uid="{12A0F9EE-D76C-4F14-AD4E-3B635BD07608}"/>
    <cellStyle name="Normal 3 19 15 3 3" xfId="25750" xr:uid="{3D5F77FA-9AE5-444A-A792-4D8F638946BD}"/>
    <cellStyle name="Normal 3 19 15 4" xfId="12082" xr:uid="{015964BB-F006-4EBD-ADCF-5CC7BB266F32}"/>
    <cellStyle name="Normal 3 19 15 4 2" xfId="30040" xr:uid="{EE8868EA-4A9C-4851-918F-279329B05D1C}"/>
    <cellStyle name="Normal 3 19 15 5" xfId="21073" xr:uid="{7765DEE3-3CAF-4619-B283-92AF4679DC6C}"/>
    <cellStyle name="Normal 3 19 16" xfId="1139" xr:uid="{499B1D66-EA7E-49F5-B5FA-5AD63BF9A883}"/>
    <cellStyle name="Normal 3 19 16 2" xfId="6160" xr:uid="{4720F770-0177-4400-931D-842B229D0114}"/>
    <cellStyle name="Normal 3 19 16 2 2" xfId="15142" xr:uid="{5A14755C-2487-44BB-B701-F8726739501E}"/>
    <cellStyle name="Normal 3 19 16 2 2 2" xfId="33100" xr:uid="{B3B0D4EA-EDB7-4D16-9131-E71D7F24302D}"/>
    <cellStyle name="Normal 3 19 16 2 3" xfId="24143" xr:uid="{F73721DD-16F3-49BB-8E0F-DA686716C690}"/>
    <cellStyle name="Normal 3 19 16 3" xfId="10475" xr:uid="{1ED63854-42CF-40E7-B9FC-D1AC2722B3F5}"/>
    <cellStyle name="Normal 3 19 16 3 2" xfId="28433" xr:uid="{6F54706A-928B-4352-9501-F37869E3E6E7}"/>
    <cellStyle name="Normal 3 19 16 4" xfId="19465" xr:uid="{71418156-84B4-418F-94C6-63DBD71F4AE2}"/>
    <cellStyle name="Normal 3 19 17" xfId="3433" xr:uid="{9A5DE1FE-C196-4605-9C6F-6A91C50806DE}"/>
    <cellStyle name="Normal 3 19 17 2" xfId="8128" xr:uid="{1EDDC56D-4A48-4312-921C-5CB37AC84568}"/>
    <cellStyle name="Normal 3 19 17 2 2" xfId="17108" xr:uid="{5D7B2B0C-3BED-490C-9DD4-5506877EA444}"/>
    <cellStyle name="Normal 3 19 17 2 2 2" xfId="35066" xr:uid="{16691CA0-E6CF-4CC0-877C-8363758D26EF}"/>
    <cellStyle name="Normal 3 19 17 2 3" xfId="26109" xr:uid="{506DE520-3223-426B-938A-0128CC5A3552}"/>
    <cellStyle name="Normal 3 19 17 3" xfId="12441" xr:uid="{C947D8B4-4EC2-403F-A12E-3072EB7ADD2E}"/>
    <cellStyle name="Normal 3 19 17 3 2" xfId="30399" xr:uid="{97C42640-84CD-4AC0-96E3-3DF85F1960C8}"/>
    <cellStyle name="Normal 3 19 17 4" xfId="21432" xr:uid="{B148228D-B404-484A-9CB5-57F90C9312F4}"/>
    <cellStyle name="Normal 3 19 18" xfId="5399" xr:uid="{568A166E-6FF1-4F6C-8D3F-3644A6F67C7A}"/>
    <cellStyle name="Normal 3 19 18 2" xfId="14406" xr:uid="{DACF78C1-21FD-4B49-BB28-62F1D942EAFA}"/>
    <cellStyle name="Normal 3 19 18 2 2" xfId="32364" xr:uid="{B83DAC88-9614-4688-98D3-48CA3BA8C372}"/>
    <cellStyle name="Normal 3 19 18 3" xfId="23397" xr:uid="{C2AA33F2-64FC-43EF-BA05-CDBC5346D38C}"/>
    <cellStyle name="Normal 3 19 19" xfId="5766" xr:uid="{08A7589C-D8F6-4317-92D8-9CDCC108DD94}"/>
    <cellStyle name="Normal 3 19 19 2" xfId="14765" xr:uid="{46AC3ECD-C051-4829-B80E-422F90B21299}"/>
    <cellStyle name="Normal 3 19 19 2 2" xfId="32723" xr:uid="{5573A43A-4521-48A9-AD83-EDB67B8AE83C}"/>
    <cellStyle name="Normal 3 19 19 3" xfId="23764" xr:uid="{D8918DD5-4C3E-4B7A-ACC1-EC9FF6DDC718}"/>
    <cellStyle name="Normal 3 19 2" xfId="748" xr:uid="{68B401C4-6E16-4360-9708-1691AE7FEDEF}"/>
    <cellStyle name="Normal 3 19 2 10" xfId="5495" xr:uid="{7964EF76-334D-4796-A9E3-92042EB67E05}"/>
    <cellStyle name="Normal 3 19 2 10 2" xfId="14502" xr:uid="{F5080B1D-B8C9-47F6-96C8-31BD1CB519F7}"/>
    <cellStyle name="Normal 3 19 2 10 2 2" xfId="32460" xr:uid="{7011D54B-DC7A-4D7C-B740-8A30FF818046}"/>
    <cellStyle name="Normal 3 19 2 10 3" xfId="23493" xr:uid="{6E965060-9919-46E3-96B5-8C38B65C66B1}"/>
    <cellStyle name="Normal 3 19 2 11" xfId="5896" xr:uid="{4A63F31F-2207-4525-9EA4-5519D7E61E24}"/>
    <cellStyle name="Normal 3 19 2 11 2" xfId="14879" xr:uid="{58FA301A-CFB3-4084-837A-C6CDF025F3E8}"/>
    <cellStyle name="Normal 3 19 2 11 2 2" xfId="32837" xr:uid="{27F95B2E-5097-4E40-A753-B40796FF4523}"/>
    <cellStyle name="Normal 3 19 2 11 3" xfId="23880" xr:uid="{2FC0E12A-A38B-4D2A-BEF8-7E4A8B630EA8}"/>
    <cellStyle name="Normal 3 19 2 12" xfId="10209" xr:uid="{CC881EDE-F748-4DE6-957A-75A4D84D606A}"/>
    <cellStyle name="Normal 3 19 2 12 2" xfId="28170" xr:uid="{D467C9D3-E7B2-4200-B1A0-BED2BC1E1FE6}"/>
    <cellStyle name="Normal 3 19 2 13" xfId="19196" xr:uid="{0787D87F-122C-43BC-A440-A36AEC62BF28}"/>
    <cellStyle name="Normal 3 19 2 2" xfId="945" xr:uid="{38831523-9142-4853-8E4B-CE3504D991BB}"/>
    <cellStyle name="Normal 3 19 2 2 10" xfId="10380" xr:uid="{9A89A647-88A0-4025-A9F9-625E39C82EBF}"/>
    <cellStyle name="Normal 3 19 2 2 10 2" xfId="28341" xr:uid="{3D3330DC-F107-4BAB-8FDA-3575BE134FB4}"/>
    <cellStyle name="Normal 3 19 2 2 11" xfId="19367" xr:uid="{F0CB7D25-B677-427C-A4A1-EE72B8F3F6B3}"/>
    <cellStyle name="Normal 3 19 2 2 2" xfId="1956" xr:uid="{A69F3BFA-F69A-4233-8A3C-5F56165D2346}"/>
    <cellStyle name="Normal 3 19 2 2 2 2" xfId="4231" xr:uid="{B6B6968A-A4BE-47AA-A850-1A5E51760150}"/>
    <cellStyle name="Normal 3 19 2 2 2 2 2" xfId="8925" xr:uid="{5833FB24-EAAE-4A39-A380-1A0B24415D74}"/>
    <cellStyle name="Normal 3 19 2 2 2 2 2 2" xfId="17905" xr:uid="{19EFC60D-6D56-490D-AD88-97EB85D1F558}"/>
    <cellStyle name="Normal 3 19 2 2 2 2 2 2 2" xfId="35863" xr:uid="{FC24B46A-73FA-4C52-90F1-FE0280FE5F0A}"/>
    <cellStyle name="Normal 3 19 2 2 2 2 2 3" xfId="26906" xr:uid="{35FF4723-D746-4DED-AB7D-91AF19C4D53B}"/>
    <cellStyle name="Normal 3 19 2 2 2 2 3" xfId="13238" xr:uid="{E16F954A-8A9E-45AC-953D-F3A1B2D5FFBA}"/>
    <cellStyle name="Normal 3 19 2 2 2 2 3 2" xfId="31196" xr:uid="{4B6A6A8F-3BB1-4487-8E59-71ADA1E8BA02}"/>
    <cellStyle name="Normal 3 19 2 2 2 2 4" xfId="22229" xr:uid="{65BDB1E6-7F49-4465-9F34-4DDD0B51B0AD}"/>
    <cellStyle name="Normal 3 19 2 2 2 3" xfId="6958" xr:uid="{CB1554AE-F2AC-4096-BAA9-AA6BB80B09A3}"/>
    <cellStyle name="Normal 3 19 2 2 2 3 2" xfId="15939" xr:uid="{5956CE45-2AC9-4AEF-99C6-25E822EEF33C}"/>
    <cellStyle name="Normal 3 19 2 2 2 3 2 2" xfId="33897" xr:uid="{43E35011-900C-4F95-9D27-EDC59050DA8D}"/>
    <cellStyle name="Normal 3 19 2 2 2 3 3" xfId="24940" xr:uid="{73F02423-E937-48BD-9131-9AE37B8F45BE}"/>
    <cellStyle name="Normal 3 19 2 2 2 4" xfId="11272" xr:uid="{758B6297-A9EA-476E-AADF-128C6A582BF4}"/>
    <cellStyle name="Normal 3 19 2 2 2 4 2" xfId="29230" xr:uid="{5DDF6991-CF3B-40D7-BAE6-2D602506E56C}"/>
    <cellStyle name="Normal 3 19 2 2 2 5" xfId="20262" xr:uid="{A9DD2C9F-234E-4951-82C9-415665C5C84F}"/>
    <cellStyle name="Normal 3 19 2 2 3" xfId="2382" xr:uid="{9D510C07-6D8E-4DFE-8547-EA293B1D0461}"/>
    <cellStyle name="Normal 3 19 2 2 3 2" xfId="4589" xr:uid="{5F477785-3F80-4C95-80FC-E4F928B82A08}"/>
    <cellStyle name="Normal 3 19 2 2 3 2 2" xfId="9283" xr:uid="{9AABA558-D856-42FC-BE3E-3EA63BEAFF94}"/>
    <cellStyle name="Normal 3 19 2 2 3 2 2 2" xfId="18263" xr:uid="{34B64EF8-BCFB-4182-9FB1-C779F6703E1E}"/>
    <cellStyle name="Normal 3 19 2 2 3 2 2 2 2" xfId="36221" xr:uid="{3F9CD0B2-EFE5-4204-AF36-C449EA3A8792}"/>
    <cellStyle name="Normal 3 19 2 2 3 2 2 3" xfId="27264" xr:uid="{22DAEADF-1004-486D-B898-448FEDBF40D9}"/>
    <cellStyle name="Normal 3 19 2 2 3 2 3" xfId="13596" xr:uid="{486FDF9F-C752-4E91-85D2-D5443351490D}"/>
    <cellStyle name="Normal 3 19 2 2 3 2 3 2" xfId="31554" xr:uid="{D45342D4-3E68-4B67-A076-C80A7763103C}"/>
    <cellStyle name="Normal 3 19 2 2 3 2 4" xfId="22587" xr:uid="{3C786D05-86AA-4796-9D19-9EF2BE469509}"/>
    <cellStyle name="Normal 3 19 2 2 3 3" xfId="7317" xr:uid="{DE0D5577-DF66-4E0D-8C2A-85B7E45AE490}"/>
    <cellStyle name="Normal 3 19 2 2 3 3 2" xfId="16298" xr:uid="{7CD1651C-C085-4FA1-B29A-3CD5B6F89F3C}"/>
    <cellStyle name="Normal 3 19 2 2 3 3 2 2" xfId="34256" xr:uid="{85547A07-D672-495E-B6D0-AA5B4AA21DB4}"/>
    <cellStyle name="Normal 3 19 2 2 3 3 3" xfId="25299" xr:uid="{09425C52-8EEE-4FDD-B882-B83A49E5D2BC}"/>
    <cellStyle name="Normal 3 19 2 2 3 4" xfId="11631" xr:uid="{91497216-44F4-4FDC-A2F1-41DA26B88919}"/>
    <cellStyle name="Normal 3 19 2 2 3 4 2" xfId="29589" xr:uid="{1CAD0009-2546-4442-A00A-E1459298574A}"/>
    <cellStyle name="Normal 3 19 2 2 3 5" xfId="20621" xr:uid="{9B83413D-8A24-4452-8E04-D8C9DDEB6E74}"/>
    <cellStyle name="Normal 3 19 2 2 4" xfId="2961" xr:uid="{FC9A5779-3D9E-402B-832B-BB6DAB3A3374}"/>
    <cellStyle name="Normal 3 19 2 2 4 2" xfId="4948" xr:uid="{C972F679-65BD-4F1F-9E58-14F4FD439292}"/>
    <cellStyle name="Normal 3 19 2 2 4 2 2" xfId="9642" xr:uid="{52BC869C-6A78-4C54-A71B-13F19EB55B55}"/>
    <cellStyle name="Normal 3 19 2 2 4 2 2 2" xfId="18622" xr:uid="{4C715D3E-2A7F-46C7-BC29-42720710565F}"/>
    <cellStyle name="Normal 3 19 2 2 4 2 2 2 2" xfId="36580" xr:uid="{60DDBC1F-25FF-4846-A9F8-FA0ED5B5D344}"/>
    <cellStyle name="Normal 3 19 2 2 4 2 2 3" xfId="27623" xr:uid="{218DC546-1868-4752-8654-89FC37E4242B}"/>
    <cellStyle name="Normal 3 19 2 2 4 2 3" xfId="13955" xr:uid="{0C396219-73CF-4467-8454-855DF21E6C5B}"/>
    <cellStyle name="Normal 3 19 2 2 4 2 3 2" xfId="31913" xr:uid="{EDCA6811-44B9-46E3-B005-0A2D9125969B}"/>
    <cellStyle name="Normal 3 19 2 2 4 2 4" xfId="22946" xr:uid="{FBF5BDD6-4A90-4EDC-8819-520E11F3CD5F}"/>
    <cellStyle name="Normal 3 19 2 2 4 3" xfId="7677" xr:uid="{8B78CFA3-33C5-4FED-AE0A-302B52C4C9D3}"/>
    <cellStyle name="Normal 3 19 2 2 4 3 2" xfId="16657" xr:uid="{8A54B1E0-E97F-4AAC-A432-F42ED9FB4788}"/>
    <cellStyle name="Normal 3 19 2 2 4 3 2 2" xfId="34615" xr:uid="{28186C67-54E5-4978-AA72-BF793F1EBCCB}"/>
    <cellStyle name="Normal 3 19 2 2 4 3 3" xfId="25658" xr:uid="{B657DC48-B265-4D49-ACAB-B2DF587C6F9F}"/>
    <cellStyle name="Normal 3 19 2 2 4 4" xfId="11990" xr:uid="{21146494-EF02-4C73-A153-582CE85E921A}"/>
    <cellStyle name="Normal 3 19 2 2 4 4 2" xfId="29948" xr:uid="{79E2B368-8C22-46E1-BB4F-AD1D6A1CB42F}"/>
    <cellStyle name="Normal 3 19 2 2 4 5" xfId="20981" xr:uid="{4E13906E-5215-44B1-A680-E84E0D718041}"/>
    <cellStyle name="Normal 3 19 2 2 5" xfId="3341" xr:uid="{15EFFEB8-0E4F-44C3-9179-E1CD9E70EFFD}"/>
    <cellStyle name="Normal 3 19 2 2 5 2" xfId="5307" xr:uid="{98DB7233-0146-4B98-9C57-1647F74EF807}"/>
    <cellStyle name="Normal 3 19 2 2 5 2 2" xfId="10001" xr:uid="{575C6ABE-7A22-483D-B404-7D827F00E425}"/>
    <cellStyle name="Normal 3 19 2 2 5 2 2 2" xfId="18981" xr:uid="{71F25A1E-36FF-4894-8866-482DC250DF9E}"/>
    <cellStyle name="Normal 3 19 2 2 5 2 2 2 2" xfId="36939" xr:uid="{600C9B60-F015-4AAA-9BD9-53B5E34A5FDE}"/>
    <cellStyle name="Normal 3 19 2 2 5 2 2 3" xfId="27982" xr:uid="{0F017879-852B-4A44-8A68-062F710A697D}"/>
    <cellStyle name="Normal 3 19 2 2 5 2 3" xfId="14314" xr:uid="{52C50FB8-7000-4DB8-AF57-6FE706AE7277}"/>
    <cellStyle name="Normal 3 19 2 2 5 2 3 2" xfId="32272" xr:uid="{B3CE70F1-2F8B-44D1-8255-DE7BA23EE4DC}"/>
    <cellStyle name="Normal 3 19 2 2 5 2 4" xfId="23305" xr:uid="{6A140126-7EDB-4910-B15B-A7CB96B8E152}"/>
    <cellStyle name="Normal 3 19 2 2 5 3" xfId="8036" xr:uid="{C1786D3C-817F-4CBF-B5C3-ADB6E4EE5DA0}"/>
    <cellStyle name="Normal 3 19 2 2 5 3 2" xfId="17016" xr:uid="{157D1500-49CD-467B-B858-8F836307CDD4}"/>
    <cellStyle name="Normal 3 19 2 2 5 3 2 2" xfId="34974" xr:uid="{2585573E-33AA-42FF-A8AC-B96CA8329828}"/>
    <cellStyle name="Normal 3 19 2 2 5 3 3" xfId="26017" xr:uid="{05979E43-F018-43BF-9611-1AA9AB427BFE}"/>
    <cellStyle name="Normal 3 19 2 2 5 4" xfId="12349" xr:uid="{4229DC9F-9BBA-4EF8-9FDD-A4F87D451749}"/>
    <cellStyle name="Normal 3 19 2 2 5 4 2" xfId="30307" xr:uid="{30C04B1D-0AEE-45E4-A79F-A803D48029FB}"/>
    <cellStyle name="Normal 3 19 2 2 5 5" xfId="21340" xr:uid="{B6286752-C218-41AA-B526-483D4DC4F54E}"/>
    <cellStyle name="Normal 3 19 2 2 6" xfId="1597" xr:uid="{DD53D849-0543-4CD6-9165-36EC147CC4B5}"/>
    <cellStyle name="Normal 3 19 2 2 6 2" xfId="6599" xr:uid="{8A201DDB-EC79-468C-9DDF-99FCCAEF2F6E}"/>
    <cellStyle name="Normal 3 19 2 2 6 2 2" xfId="15580" xr:uid="{D9D84757-9C8B-4BE0-ACAB-621B2268EA36}"/>
    <cellStyle name="Normal 3 19 2 2 6 2 2 2" xfId="33538" xr:uid="{7A8CE0A8-405B-4ED7-9804-42273FAD0955}"/>
    <cellStyle name="Normal 3 19 2 2 6 2 3" xfId="24581" xr:uid="{D794E8FC-4639-48F9-B03B-A11F445FDC56}"/>
    <cellStyle name="Normal 3 19 2 2 6 3" xfId="10913" xr:uid="{00F61548-4FCB-4DC5-AE7A-B7699B250D9C}"/>
    <cellStyle name="Normal 3 19 2 2 6 3 2" xfId="28871" xr:uid="{4FD5F0F5-B99E-4E4E-83A3-54D4937C6B79}"/>
    <cellStyle name="Normal 3 19 2 2 6 4" xfId="19903" xr:uid="{F54A935B-86C2-4F35-BA91-BBD4E7AFDECD}"/>
    <cellStyle name="Normal 3 19 2 2 7" xfId="3701" xr:uid="{35E2262B-36F2-42AC-AC25-AC643586BB87}"/>
    <cellStyle name="Normal 3 19 2 2 7 2" xfId="8395" xr:uid="{68DF168D-F032-4D78-AA6D-2F506B280AD4}"/>
    <cellStyle name="Normal 3 19 2 2 7 2 2" xfId="17375" xr:uid="{D790FEE0-165A-447B-97D3-5BF00A476A8D}"/>
    <cellStyle name="Normal 3 19 2 2 7 2 2 2" xfId="35333" xr:uid="{94F2B3DF-EAFC-4E11-8A7C-DFB91C91192E}"/>
    <cellStyle name="Normal 3 19 2 2 7 2 3" xfId="26376" xr:uid="{ED280DE0-775D-4CD9-AC91-1C3182F25C8E}"/>
    <cellStyle name="Normal 3 19 2 2 7 3" xfId="12708" xr:uid="{D6B788C1-C5DD-493C-8B3A-3EE740121096}"/>
    <cellStyle name="Normal 3 19 2 2 7 3 2" xfId="30666" xr:uid="{9290FBAD-B829-4455-BED9-7D5A0980FD3F}"/>
    <cellStyle name="Normal 3 19 2 2 7 4" xfId="21699" xr:uid="{3990B592-8D11-4763-912A-B22721945849}"/>
    <cellStyle name="Normal 3 19 2 2 8" xfId="5668" xr:uid="{5614AA1B-29D7-4744-A285-DCDDC71E5D70}"/>
    <cellStyle name="Normal 3 19 2 2 8 2" xfId="14673" xr:uid="{3E4DCBCE-3505-4B63-91C3-FAC184ACEEDC}"/>
    <cellStyle name="Normal 3 19 2 2 8 2 2" xfId="32631" xr:uid="{43CABA33-9E59-42B5-9CEB-BA84BE60D44F}"/>
    <cellStyle name="Normal 3 19 2 2 8 3" xfId="23666" xr:uid="{B98EC412-0408-4E4B-8865-2BAD13161499}"/>
    <cellStyle name="Normal 3 19 2 2 9" xfId="6067" xr:uid="{B8C827EA-75FD-436D-A470-AF9258A70BEA}"/>
    <cellStyle name="Normal 3 19 2 2 9 2" xfId="15050" xr:uid="{E624539C-3DD3-4E7B-98BA-A3FDCE273CAE}"/>
    <cellStyle name="Normal 3 19 2 2 9 2 2" xfId="33008" xr:uid="{54B2C343-42E6-48F1-9538-4412C5866942}"/>
    <cellStyle name="Normal 3 19 2 2 9 3" xfId="24051" xr:uid="{4D4552B1-7370-4547-94C2-11E2D1E62EE7}"/>
    <cellStyle name="Normal 3 19 2 3" xfId="1406" xr:uid="{D479ED98-A50C-4A76-BE2C-7CC33DFFC3B8}"/>
    <cellStyle name="Normal 3 19 2 3 2" xfId="3889" xr:uid="{463E48C0-8EBB-40E0-A7F8-74ED8CBC8221}"/>
    <cellStyle name="Normal 3 19 2 3 2 2" xfId="8583" xr:uid="{EAD0A213-A00B-447B-9A86-8C0B8BEA25D1}"/>
    <cellStyle name="Normal 3 19 2 3 2 2 2" xfId="17563" xr:uid="{A493B87C-E29C-4836-9165-93BB1F9F93A5}"/>
    <cellStyle name="Normal 3 19 2 3 2 2 2 2" xfId="35521" xr:uid="{6D43D05E-E9E2-4F86-853A-18FB0D97E3CE}"/>
    <cellStyle name="Normal 3 19 2 3 2 2 3" xfId="26564" xr:uid="{4114BB65-B49D-437A-B2BE-8042ABD7AB0A}"/>
    <cellStyle name="Normal 3 19 2 3 2 3" xfId="12896" xr:uid="{4EBDB879-E9A1-4EF5-A112-7ED9C95E3314}"/>
    <cellStyle name="Normal 3 19 2 3 2 3 2" xfId="30854" xr:uid="{579CA65E-D7C5-400D-9D96-CF4DABA7B9ED}"/>
    <cellStyle name="Normal 3 19 2 3 2 4" xfId="21887" xr:uid="{AE376924-46A0-4368-8CF1-6DB95235C1D9}"/>
    <cellStyle name="Normal 3 19 2 3 3" xfId="6427" xr:uid="{3DCC957E-3DBC-4C72-925D-B111B8254119}"/>
    <cellStyle name="Normal 3 19 2 3 3 2" xfId="15409" xr:uid="{87BF387E-ABEE-42BD-A358-64281581AFD7}"/>
    <cellStyle name="Normal 3 19 2 3 3 2 2" xfId="33367" xr:uid="{A883BE87-0405-4C2B-87AA-8EE10C460CD9}"/>
    <cellStyle name="Normal 3 19 2 3 3 3" xfId="24410" xr:uid="{41E90580-F45E-43BB-8BFA-542CC0EDE1AB}"/>
    <cellStyle name="Normal 3 19 2 3 4" xfId="10742" xr:uid="{40D6D5E2-7DB5-429A-BAC1-104D53CFDB4C}"/>
    <cellStyle name="Normal 3 19 2 3 4 2" xfId="28700" xr:uid="{FBD52622-4B03-408B-8FB0-C564B469D398}"/>
    <cellStyle name="Normal 3 19 2 3 5" xfId="19732" xr:uid="{08BD6697-089E-4710-BF7E-BFE6DD17EE8A}"/>
    <cellStyle name="Normal 3 19 2 4" xfId="1785" xr:uid="{CEDD72FF-3E99-4FC4-8724-F0F62B945326}"/>
    <cellStyle name="Normal 3 19 2 4 2" xfId="4060" xr:uid="{192115F7-8576-4238-B531-F9EB7DF24E93}"/>
    <cellStyle name="Normal 3 19 2 4 2 2" xfId="8754" xr:uid="{5D7FFF20-28D9-4AB5-B319-D39598FC6115}"/>
    <cellStyle name="Normal 3 19 2 4 2 2 2" xfId="17734" xr:uid="{45045C1F-324C-404C-9016-86B315866FB7}"/>
    <cellStyle name="Normal 3 19 2 4 2 2 2 2" xfId="35692" xr:uid="{962D0628-9F05-466F-9AC6-FDF659BCAFC7}"/>
    <cellStyle name="Normal 3 19 2 4 2 2 3" xfId="26735" xr:uid="{165314F3-0761-469E-948C-7CBD9DFA5C24}"/>
    <cellStyle name="Normal 3 19 2 4 2 3" xfId="13067" xr:uid="{92F31072-CA1F-474F-BDE4-B4EA940C0AB6}"/>
    <cellStyle name="Normal 3 19 2 4 2 3 2" xfId="31025" xr:uid="{D2EF0F62-1F40-44A5-93B3-E9F33C1B0F5F}"/>
    <cellStyle name="Normal 3 19 2 4 2 4" xfId="22058" xr:uid="{52412606-E2EA-493E-AB03-399489688185}"/>
    <cellStyle name="Normal 3 19 2 4 3" xfId="6787" xr:uid="{11688F9A-44B5-43DB-8CD3-3A54E32FF8B0}"/>
    <cellStyle name="Normal 3 19 2 4 3 2" xfId="15768" xr:uid="{F37347C5-7BD1-42FF-A660-48274B0252C5}"/>
    <cellStyle name="Normal 3 19 2 4 3 2 2" xfId="33726" xr:uid="{F00F42B9-7F3D-455C-BE6E-D8C4614EDC9E}"/>
    <cellStyle name="Normal 3 19 2 4 3 3" xfId="24769" xr:uid="{E236A36D-D7C0-42FC-ADAD-EAF97F31D0F1}"/>
    <cellStyle name="Normal 3 19 2 4 4" xfId="11101" xr:uid="{9BCF999B-EB15-42B3-A55D-3D059D9F5A19}"/>
    <cellStyle name="Normal 3 19 2 4 4 2" xfId="29059" xr:uid="{BA072C99-FFED-4CB7-B856-CC1468BD9A17}"/>
    <cellStyle name="Normal 3 19 2 4 5" xfId="20091" xr:uid="{B129D461-CED3-4F1C-A80E-2E6E0F1F88AA}"/>
    <cellStyle name="Normal 3 19 2 5" xfId="2204" xr:uid="{81D99F0D-E84E-44E3-819D-4B2F63D35609}"/>
    <cellStyle name="Normal 3 19 2 5 2" xfId="4418" xr:uid="{A171C638-5C71-41CB-AC14-4FF6A2DE6972}"/>
    <cellStyle name="Normal 3 19 2 5 2 2" xfId="9112" xr:uid="{86976C63-9B4C-4095-8D20-D3583F91D1DD}"/>
    <cellStyle name="Normal 3 19 2 5 2 2 2" xfId="18092" xr:uid="{60E85EAA-1F2D-4A33-A57A-2B0FCC3CEA22}"/>
    <cellStyle name="Normal 3 19 2 5 2 2 2 2" xfId="36050" xr:uid="{49F29987-198A-43B7-BF36-59CE73D06C24}"/>
    <cellStyle name="Normal 3 19 2 5 2 2 3" xfId="27093" xr:uid="{351F7B2C-C0A2-45EA-9017-2F804207F464}"/>
    <cellStyle name="Normal 3 19 2 5 2 3" xfId="13425" xr:uid="{96D06420-EAB4-450F-9220-13BF3C458788}"/>
    <cellStyle name="Normal 3 19 2 5 2 3 2" xfId="31383" xr:uid="{5F56DB58-CCE9-4AC4-84D6-C77760830296}"/>
    <cellStyle name="Normal 3 19 2 5 2 4" xfId="22416" xr:uid="{1F963AA3-EFDF-4280-B9A9-FF2BB1133CE0}"/>
    <cellStyle name="Normal 3 19 2 5 3" xfId="7146" xr:uid="{EAAF8E77-8D66-4727-AD0A-B6AB87BD72DD}"/>
    <cellStyle name="Normal 3 19 2 5 3 2" xfId="16127" xr:uid="{E53D17AC-9786-419C-A22C-44718CE0BFB6}"/>
    <cellStyle name="Normal 3 19 2 5 3 2 2" xfId="34085" xr:uid="{7389A394-21AD-417B-892B-55B3F64A71A5}"/>
    <cellStyle name="Normal 3 19 2 5 3 3" xfId="25128" xr:uid="{80226F70-ACC1-45A8-BF13-D1142D720321}"/>
    <cellStyle name="Normal 3 19 2 5 4" xfId="11460" xr:uid="{B6C19812-CD7B-442B-ADAA-1AAB96B8774B}"/>
    <cellStyle name="Normal 3 19 2 5 4 2" xfId="29418" xr:uid="{CCFC41DF-F81D-42BD-B900-BCCF257EF610}"/>
    <cellStyle name="Normal 3 19 2 5 5" xfId="20450" xr:uid="{F639F1C1-5A9C-40BB-821E-32EEBF4D2845}"/>
    <cellStyle name="Normal 3 19 2 6" xfId="2789" xr:uid="{2171F870-40D5-4908-B4B9-BA9FB3574FE8}"/>
    <cellStyle name="Normal 3 19 2 6 2" xfId="4777" xr:uid="{A628CF63-3200-4841-8728-5412F27078FE}"/>
    <cellStyle name="Normal 3 19 2 6 2 2" xfId="9471" xr:uid="{EA4B4526-7051-4943-840C-1FDCAF838EBF}"/>
    <cellStyle name="Normal 3 19 2 6 2 2 2" xfId="18451" xr:uid="{A6737B62-963E-4E18-8DF3-B943721B61C8}"/>
    <cellStyle name="Normal 3 19 2 6 2 2 2 2" xfId="36409" xr:uid="{080F04A9-C0FA-4CA7-8AD1-03B32FBAB850}"/>
    <cellStyle name="Normal 3 19 2 6 2 2 3" xfId="27452" xr:uid="{5ED85115-CDFB-4330-8190-4C21D29904AF}"/>
    <cellStyle name="Normal 3 19 2 6 2 3" xfId="13784" xr:uid="{58FB7C83-3213-45D0-8C56-546CC5B60477}"/>
    <cellStyle name="Normal 3 19 2 6 2 3 2" xfId="31742" xr:uid="{EB631DA4-8B46-46B7-9E15-3F6A1BA4E550}"/>
    <cellStyle name="Normal 3 19 2 6 2 4" xfId="22775" xr:uid="{C24016F2-F383-4CB2-9850-DFECCABB6F0A}"/>
    <cellStyle name="Normal 3 19 2 6 3" xfId="7506" xr:uid="{0A97471C-D47D-45A3-932B-F0D3B116D814}"/>
    <cellStyle name="Normal 3 19 2 6 3 2" xfId="16486" xr:uid="{D3AD8F70-28EC-45DB-A47B-585A73C83EB9}"/>
    <cellStyle name="Normal 3 19 2 6 3 2 2" xfId="34444" xr:uid="{9580EF52-55FE-43D9-B635-1C94A73F7489}"/>
    <cellStyle name="Normal 3 19 2 6 3 3" xfId="25487" xr:uid="{ABD16467-FDD8-4662-AFFF-B2D04A217435}"/>
    <cellStyle name="Normal 3 19 2 6 4" xfId="11819" xr:uid="{54943B51-D263-41DC-B80A-7BFF85D5C138}"/>
    <cellStyle name="Normal 3 19 2 6 4 2" xfId="29777" xr:uid="{4885918C-D533-4914-9D47-895E3A7AC3E0}"/>
    <cellStyle name="Normal 3 19 2 6 5" xfId="20810" xr:uid="{AA2B458A-AF4E-4D9D-ADDA-EE359C707A05}"/>
    <cellStyle name="Normal 3 19 2 7" xfId="3149" xr:uid="{E3D6861A-7D6D-4E77-8DA5-DA1CE858EB27}"/>
    <cellStyle name="Normal 3 19 2 7 2" xfId="5136" xr:uid="{795F9D5D-83D9-4E0D-B2DC-BDB20E66261F}"/>
    <cellStyle name="Normal 3 19 2 7 2 2" xfId="9830" xr:uid="{9E4E5D8B-1732-4244-9509-B29A61D54475}"/>
    <cellStyle name="Normal 3 19 2 7 2 2 2" xfId="18810" xr:uid="{559A9320-C556-4820-93CE-4E8A81C87C37}"/>
    <cellStyle name="Normal 3 19 2 7 2 2 2 2" xfId="36768" xr:uid="{6DBC1D6C-11F3-4E44-87A5-C8EB074F81CC}"/>
    <cellStyle name="Normal 3 19 2 7 2 2 3" xfId="27811" xr:uid="{A29C7ED6-46B7-4DE7-94FA-9A1C9DD3E99D}"/>
    <cellStyle name="Normal 3 19 2 7 2 3" xfId="14143" xr:uid="{822344F7-77EB-497F-88C4-95AC57F941A6}"/>
    <cellStyle name="Normal 3 19 2 7 2 3 2" xfId="32101" xr:uid="{A59F6368-B2A7-4A41-9D6B-486F0C423300}"/>
    <cellStyle name="Normal 3 19 2 7 2 4" xfId="23134" xr:uid="{94AF6EDA-06FF-42BD-86F9-8A4498388BBE}"/>
    <cellStyle name="Normal 3 19 2 7 3" xfId="7865" xr:uid="{DDBD0C1A-C11D-41E9-980E-4B8333245123}"/>
    <cellStyle name="Normal 3 19 2 7 3 2" xfId="16845" xr:uid="{E072FF46-A761-4847-B55C-C6DF1B34DEF8}"/>
    <cellStyle name="Normal 3 19 2 7 3 2 2" xfId="34803" xr:uid="{EE903A44-1A41-4658-B40B-74B62BA57977}"/>
    <cellStyle name="Normal 3 19 2 7 3 3" xfId="25846" xr:uid="{31838184-6BF6-430B-BCAD-C612A8F71615}"/>
    <cellStyle name="Normal 3 19 2 7 4" xfId="12178" xr:uid="{5FAF8306-1C32-4907-96D3-DD59C386578A}"/>
    <cellStyle name="Normal 3 19 2 7 4 2" xfId="30136" xr:uid="{BF8A25D0-F3CC-4CB3-B889-1938039EC33E}"/>
    <cellStyle name="Normal 3 19 2 7 5" xfId="21169" xr:uid="{D711BDC8-400C-43B1-9154-225A9C2FBC7E}"/>
    <cellStyle name="Normal 3 19 2 8" xfId="1235" xr:uid="{16A3DE75-F9F9-4D4F-AC08-B064713FE09E}"/>
    <cellStyle name="Normal 3 19 2 8 2" xfId="6256" xr:uid="{3389B570-E2B0-4E52-8EBA-2BF1B3C85154}"/>
    <cellStyle name="Normal 3 19 2 8 2 2" xfId="15238" xr:uid="{B4F4EBB0-4DA0-4813-82D1-C5F9485909B0}"/>
    <cellStyle name="Normal 3 19 2 8 2 2 2" xfId="33196" xr:uid="{BEED1913-FDAC-41A3-A985-CAFC1A8741B6}"/>
    <cellStyle name="Normal 3 19 2 8 2 3" xfId="24239" xr:uid="{16EC31C8-C73D-4D51-8EDF-184E41AAE0C1}"/>
    <cellStyle name="Normal 3 19 2 8 3" xfId="10571" xr:uid="{A0E1C0F2-D799-46DC-B995-462EF2699B99}"/>
    <cellStyle name="Normal 3 19 2 8 3 2" xfId="28529" xr:uid="{5D1D37E3-CB42-4285-AD58-D90910B43B94}"/>
    <cellStyle name="Normal 3 19 2 8 4" xfId="19561" xr:uid="{1EB22ADF-6E3F-4087-AF58-729A487F0CB6}"/>
    <cellStyle name="Normal 3 19 2 9" xfId="3530" xr:uid="{441550D5-1659-44CA-9764-277C58C2C6BE}"/>
    <cellStyle name="Normal 3 19 2 9 2" xfId="8224" xr:uid="{235F8A4A-CF8B-497A-9A82-704D4E40F13C}"/>
    <cellStyle name="Normal 3 19 2 9 2 2" xfId="17204" xr:uid="{3C7903B3-1ACD-43C5-A621-C554644AC9D4}"/>
    <cellStyle name="Normal 3 19 2 9 2 2 2" xfId="35162" xr:uid="{9DEBDF0B-7F7A-4436-AC45-66D35AF071B6}"/>
    <cellStyle name="Normal 3 19 2 9 2 3" xfId="26205" xr:uid="{6C6BC649-B132-41C4-8A7D-0C3FB1D4C372}"/>
    <cellStyle name="Normal 3 19 2 9 3" xfId="12537" xr:uid="{AC2BCB4F-0723-4228-8C14-DE08221330EE}"/>
    <cellStyle name="Normal 3 19 2 9 3 2" xfId="30495" xr:uid="{2DAE1315-4FF7-465B-AA54-5EF5FCFE2E6B}"/>
    <cellStyle name="Normal 3 19 2 9 4" xfId="21528" xr:uid="{7F5F54A0-8C9E-40F1-B9FE-38995430A4F3}"/>
    <cellStyle name="Normal 3 19 20" xfId="5799" xr:uid="{71A0FAAB-4DFA-4833-9C3E-B9D078E9EA81}"/>
    <cellStyle name="Normal 3 19 20 2" xfId="14783" xr:uid="{7FC301A1-B08A-41DE-9CFB-B24EC8AEC868}"/>
    <cellStyle name="Normal 3 19 20 2 2" xfId="32741" xr:uid="{2B24DED6-5972-48EE-9F67-DB48692D4075}"/>
    <cellStyle name="Normal 3 19 20 3" xfId="23784" xr:uid="{7941123B-4C0E-436F-86A3-92030A59CBCC}"/>
    <cellStyle name="Normal 3 19 21" xfId="10113" xr:uid="{EC8F29A2-CD87-4234-8084-EDC24A8D0905}"/>
    <cellStyle name="Normal 3 19 21 2" xfId="28074" xr:uid="{1B8810B3-A21F-496A-978C-064F9D45A0F9}"/>
    <cellStyle name="Normal 3 19 22" xfId="19100" xr:uid="{44E74708-6741-4C6F-8E4B-984F182832D3}"/>
    <cellStyle name="Normal 3 19 3" xfId="655" xr:uid="{3A2425CA-916C-4DC4-ACA4-914AF70A4C50}"/>
    <cellStyle name="Normal 3 19 3 10" xfId="5423" xr:uid="{42D3B946-DBA7-4606-B037-410AC3848E83}"/>
    <cellStyle name="Normal 3 19 3 10 2" xfId="14430" xr:uid="{B916C362-ECC6-49D4-B9DE-CFD86F079DD5}"/>
    <cellStyle name="Normal 3 19 3 10 2 2" xfId="32388" xr:uid="{A098FC1A-3AB7-4CE7-8502-6D81D85C2EBE}"/>
    <cellStyle name="Normal 3 19 3 10 3" xfId="23421" xr:uid="{E75B7F6F-7AD7-49EC-815F-B6B66D36C22D}"/>
    <cellStyle name="Normal 3 19 3 11" xfId="5824" xr:uid="{3E202FD5-7953-4D4D-8A2F-35E789E87C3F}"/>
    <cellStyle name="Normal 3 19 3 11 2" xfId="14807" xr:uid="{F95483F2-72A2-40B1-B8C2-EC658274D02F}"/>
    <cellStyle name="Normal 3 19 3 11 2 2" xfId="32765" xr:uid="{9327ACED-3F2A-490A-9C22-16950BF84795}"/>
    <cellStyle name="Normal 3 19 3 11 3" xfId="23808" xr:uid="{83B7A750-75DE-4399-A793-7BE1FFA491F0}"/>
    <cellStyle name="Normal 3 19 3 12" xfId="10137" xr:uid="{BA7A1850-F657-40DD-AD33-0AC1B2EE7851}"/>
    <cellStyle name="Normal 3 19 3 12 2" xfId="28098" xr:uid="{5B131947-3F70-4482-B1CE-BFA845D0AA73}"/>
    <cellStyle name="Normal 3 19 3 13" xfId="19124" xr:uid="{075F2040-8D41-4B43-B134-C184D1E6A868}"/>
    <cellStyle name="Normal 3 19 3 2" xfId="873" xr:uid="{892BD527-1653-4759-AAD9-5CF294667C40}"/>
    <cellStyle name="Normal 3 19 3 2 10" xfId="10308" xr:uid="{08138FB3-86B7-4BB9-8224-DC7A80B99009}"/>
    <cellStyle name="Normal 3 19 3 2 10 2" xfId="28269" xr:uid="{0AFA3ED3-1CEF-4D45-9AD9-31BFBB828D6B}"/>
    <cellStyle name="Normal 3 19 3 2 11" xfId="19295" xr:uid="{5405FB19-86A6-42CC-B5F3-7BD0BF825574}"/>
    <cellStyle name="Normal 3 19 3 2 2" xfId="1884" xr:uid="{BF2C13AC-30E2-4901-A1DF-17E45045B9B4}"/>
    <cellStyle name="Normal 3 19 3 2 2 2" xfId="4159" xr:uid="{4062FF6F-8C3A-4347-8DBF-FBD5B0A5AFF0}"/>
    <cellStyle name="Normal 3 19 3 2 2 2 2" xfId="8853" xr:uid="{6D33EA72-6776-4929-B6FC-8E60AF8EBFE5}"/>
    <cellStyle name="Normal 3 19 3 2 2 2 2 2" xfId="17833" xr:uid="{77DA8E96-A6F7-4D1B-BF12-C2C64C7CF881}"/>
    <cellStyle name="Normal 3 19 3 2 2 2 2 2 2" xfId="35791" xr:uid="{E0111B5B-D682-47F5-8615-42F9E75E27DF}"/>
    <cellStyle name="Normal 3 19 3 2 2 2 2 3" xfId="26834" xr:uid="{BD8FDB18-ACDA-465F-ABB7-02E990734B8E}"/>
    <cellStyle name="Normal 3 19 3 2 2 2 3" xfId="13166" xr:uid="{CEEE7A8F-7950-45D7-B200-FD2CC4C80A50}"/>
    <cellStyle name="Normal 3 19 3 2 2 2 3 2" xfId="31124" xr:uid="{74ED14F7-C46A-4D37-8BA5-5C60DBF92497}"/>
    <cellStyle name="Normal 3 19 3 2 2 2 4" xfId="22157" xr:uid="{D98387E9-08E7-47A8-B56B-BBC094BBF6F7}"/>
    <cellStyle name="Normal 3 19 3 2 2 3" xfId="6886" xr:uid="{6DC71C18-CA58-4973-9DEA-F0799D983181}"/>
    <cellStyle name="Normal 3 19 3 2 2 3 2" xfId="15867" xr:uid="{3DBC0849-D95B-4F67-964D-F116BC2A3A92}"/>
    <cellStyle name="Normal 3 19 3 2 2 3 2 2" xfId="33825" xr:uid="{2DFFB230-F780-4920-AF97-E0B0E99EBD42}"/>
    <cellStyle name="Normal 3 19 3 2 2 3 3" xfId="24868" xr:uid="{03DCC3C6-ED7C-4173-BF7A-92E444A2F4D5}"/>
    <cellStyle name="Normal 3 19 3 2 2 4" xfId="11200" xr:uid="{705342F0-E1CE-46FF-8EEC-ADAA9D15F45D}"/>
    <cellStyle name="Normal 3 19 3 2 2 4 2" xfId="29158" xr:uid="{0B05B745-6D29-4C3A-8BC6-4CAFD936AF1D}"/>
    <cellStyle name="Normal 3 19 3 2 2 5" xfId="20190" xr:uid="{B05F1994-B643-451E-9188-2F44C8C6D127}"/>
    <cellStyle name="Normal 3 19 3 2 3" xfId="2310" xr:uid="{50B0B7BE-1BE0-4A3A-8CC6-5BD4FD1FB0E2}"/>
    <cellStyle name="Normal 3 19 3 2 3 2" xfId="4517" xr:uid="{A2EB5B4A-98E8-4FAB-9BEC-CF4C500829FD}"/>
    <cellStyle name="Normal 3 19 3 2 3 2 2" xfId="9211" xr:uid="{50F0B18F-66CE-4708-9448-BED1CEEB59DB}"/>
    <cellStyle name="Normal 3 19 3 2 3 2 2 2" xfId="18191" xr:uid="{3091AC3D-FFF4-453A-92B3-D25CF6811D80}"/>
    <cellStyle name="Normal 3 19 3 2 3 2 2 2 2" xfId="36149" xr:uid="{619E49BD-8D41-4E16-9067-9419F5B9063B}"/>
    <cellStyle name="Normal 3 19 3 2 3 2 2 3" xfId="27192" xr:uid="{E3B7E43C-9090-4753-9773-3CD01C3B2D98}"/>
    <cellStyle name="Normal 3 19 3 2 3 2 3" xfId="13524" xr:uid="{A5BD3C62-6B35-406F-886F-B3FCB1823AA8}"/>
    <cellStyle name="Normal 3 19 3 2 3 2 3 2" xfId="31482" xr:uid="{96B14CB3-E99E-49D3-B134-637077B58175}"/>
    <cellStyle name="Normal 3 19 3 2 3 2 4" xfId="22515" xr:uid="{E0F373C7-4BE3-413B-A972-FFEC67276D49}"/>
    <cellStyle name="Normal 3 19 3 2 3 3" xfId="7245" xr:uid="{BEF2D3D6-04C7-45AD-9DB7-478DD8931D34}"/>
    <cellStyle name="Normal 3 19 3 2 3 3 2" xfId="16226" xr:uid="{52267EF6-4D96-48D0-AB9D-0A74F184BC05}"/>
    <cellStyle name="Normal 3 19 3 2 3 3 2 2" xfId="34184" xr:uid="{19F22669-652B-4094-9629-94B66E46C9F0}"/>
    <cellStyle name="Normal 3 19 3 2 3 3 3" xfId="25227" xr:uid="{90DC686F-605C-440F-AF65-66486B8153FC}"/>
    <cellStyle name="Normal 3 19 3 2 3 4" xfId="11559" xr:uid="{C6F524F0-93CF-4FF2-8DAA-64E34A3B1EA4}"/>
    <cellStyle name="Normal 3 19 3 2 3 4 2" xfId="29517" xr:uid="{6AD8AF80-36B7-4C41-A4B1-A7C6A186B8A8}"/>
    <cellStyle name="Normal 3 19 3 2 3 5" xfId="20549" xr:uid="{9F5B4265-AF42-4E9F-8CFD-89AB7028F942}"/>
    <cellStyle name="Normal 3 19 3 2 4" xfId="2889" xr:uid="{292B01B6-1632-4CD4-B0A4-1C42B32703C9}"/>
    <cellStyle name="Normal 3 19 3 2 4 2" xfId="4876" xr:uid="{85B7BADE-8A95-40F5-B712-FBCA00253832}"/>
    <cellStyle name="Normal 3 19 3 2 4 2 2" xfId="9570" xr:uid="{494B535A-8294-4713-824D-267D972DB0F6}"/>
    <cellStyle name="Normal 3 19 3 2 4 2 2 2" xfId="18550" xr:uid="{43D8A85D-B71A-46A6-93C2-66027CF0BFD9}"/>
    <cellStyle name="Normal 3 19 3 2 4 2 2 2 2" xfId="36508" xr:uid="{8199B7CE-E747-48E6-A92D-47D81AAA7AEB}"/>
    <cellStyle name="Normal 3 19 3 2 4 2 2 3" xfId="27551" xr:uid="{15A8E082-9F63-4F84-A84A-9D07DB7402DC}"/>
    <cellStyle name="Normal 3 19 3 2 4 2 3" xfId="13883" xr:uid="{EBF01E91-DF77-440D-9562-FCFE26ADB4EE}"/>
    <cellStyle name="Normal 3 19 3 2 4 2 3 2" xfId="31841" xr:uid="{E5B392B8-A85E-41CE-8957-BBABD3EA8D27}"/>
    <cellStyle name="Normal 3 19 3 2 4 2 4" xfId="22874" xr:uid="{5DF8E778-F234-4FCE-98C1-EACBB8E005E2}"/>
    <cellStyle name="Normal 3 19 3 2 4 3" xfId="7605" xr:uid="{5333CBEE-C978-4BE1-B27F-6AD60B5A692B}"/>
    <cellStyle name="Normal 3 19 3 2 4 3 2" xfId="16585" xr:uid="{C9BB3C19-3BCE-4636-811A-527DE7822D18}"/>
    <cellStyle name="Normal 3 19 3 2 4 3 2 2" xfId="34543" xr:uid="{76B70840-0047-438D-9146-919DBD7F9908}"/>
    <cellStyle name="Normal 3 19 3 2 4 3 3" xfId="25586" xr:uid="{9B38472A-DEF4-45C2-A517-BFA069651623}"/>
    <cellStyle name="Normal 3 19 3 2 4 4" xfId="11918" xr:uid="{1EE5C05E-4608-4485-B1F4-0E20E258EC20}"/>
    <cellStyle name="Normal 3 19 3 2 4 4 2" xfId="29876" xr:uid="{B2AC1C18-92EC-41E3-9B15-DAD19D1B7567}"/>
    <cellStyle name="Normal 3 19 3 2 4 5" xfId="20909" xr:uid="{88ADB211-8F8A-451B-9451-75E4C57D58AB}"/>
    <cellStyle name="Normal 3 19 3 2 5" xfId="3269" xr:uid="{8D1570DD-0A8C-4494-8945-A8CD8E8E0500}"/>
    <cellStyle name="Normal 3 19 3 2 5 2" xfId="5235" xr:uid="{6153B7C9-5119-4B91-9277-F1DCA737B2F3}"/>
    <cellStyle name="Normal 3 19 3 2 5 2 2" xfId="9929" xr:uid="{AAFDA442-BEFC-4365-8F1F-3EB0466B815A}"/>
    <cellStyle name="Normal 3 19 3 2 5 2 2 2" xfId="18909" xr:uid="{7DE7D546-CD0D-4F7E-BC58-5D32C1630B34}"/>
    <cellStyle name="Normal 3 19 3 2 5 2 2 2 2" xfId="36867" xr:uid="{6E7C4A0A-89E5-40E0-823A-38ECBCABB4CE}"/>
    <cellStyle name="Normal 3 19 3 2 5 2 2 3" xfId="27910" xr:uid="{2E4A7649-F23A-42DC-9804-B2C34BDA6B5D}"/>
    <cellStyle name="Normal 3 19 3 2 5 2 3" xfId="14242" xr:uid="{E82C9665-4481-4AF9-AC52-2EC6C55726C0}"/>
    <cellStyle name="Normal 3 19 3 2 5 2 3 2" xfId="32200" xr:uid="{7E363015-DEF2-4017-8080-AF5997BB6F07}"/>
    <cellStyle name="Normal 3 19 3 2 5 2 4" xfId="23233" xr:uid="{26977CFB-F01F-467B-894C-3F60C1D7578C}"/>
    <cellStyle name="Normal 3 19 3 2 5 3" xfId="7964" xr:uid="{89F1FAD5-3389-470A-8B1D-BFBDD09F6296}"/>
    <cellStyle name="Normal 3 19 3 2 5 3 2" xfId="16944" xr:uid="{B733455D-18ED-4F2B-8D65-9EF6F8068E6E}"/>
    <cellStyle name="Normal 3 19 3 2 5 3 2 2" xfId="34902" xr:uid="{45F4C62C-A9B0-4D12-9F5C-F1AD49992291}"/>
    <cellStyle name="Normal 3 19 3 2 5 3 3" xfId="25945" xr:uid="{8E8CB2DA-79C4-4516-96E4-DB7FC7310694}"/>
    <cellStyle name="Normal 3 19 3 2 5 4" xfId="12277" xr:uid="{EC39C621-98F8-4FE6-A0F6-117D0B60CF77}"/>
    <cellStyle name="Normal 3 19 3 2 5 4 2" xfId="30235" xr:uid="{915DADE1-7F4A-4E2D-A3E2-AC7A79484ED1}"/>
    <cellStyle name="Normal 3 19 3 2 5 5" xfId="21268" xr:uid="{7511F376-50C9-48E8-A9F3-693C7A877E73}"/>
    <cellStyle name="Normal 3 19 3 2 6" xfId="1525" xr:uid="{4ACBA106-6F70-49F4-A5B4-E5C7681C9300}"/>
    <cellStyle name="Normal 3 19 3 2 6 2" xfId="6527" xr:uid="{EA54F8E8-5BE9-45A0-8F5A-9F8FDF4801A3}"/>
    <cellStyle name="Normal 3 19 3 2 6 2 2" xfId="15508" xr:uid="{976DFA29-1E14-48C2-BCDA-D5ABA0E84B85}"/>
    <cellStyle name="Normal 3 19 3 2 6 2 2 2" xfId="33466" xr:uid="{75621C32-9628-47ED-BE43-B1FE649CCDC8}"/>
    <cellStyle name="Normal 3 19 3 2 6 2 3" xfId="24509" xr:uid="{5976C239-C7D6-4913-97B7-74794CF656E0}"/>
    <cellStyle name="Normal 3 19 3 2 6 3" xfId="10841" xr:uid="{BB4F79EA-379F-41FD-987B-0CFE1B921C9E}"/>
    <cellStyle name="Normal 3 19 3 2 6 3 2" xfId="28799" xr:uid="{329CDBB2-B0E3-43D2-889E-F0A03D0B09A9}"/>
    <cellStyle name="Normal 3 19 3 2 6 4" xfId="19831" xr:uid="{B45420C3-C6D1-4FB9-AD8A-5EE14F465ED7}"/>
    <cellStyle name="Normal 3 19 3 2 7" xfId="3629" xr:uid="{57A10BEE-0CAF-4DC3-A013-C9AE8D27783B}"/>
    <cellStyle name="Normal 3 19 3 2 7 2" xfId="8323" xr:uid="{3E68BB40-347C-4956-A086-F6AE5BE8F846}"/>
    <cellStyle name="Normal 3 19 3 2 7 2 2" xfId="17303" xr:uid="{5E4D33A2-4E57-4A76-81C5-59509B065F2E}"/>
    <cellStyle name="Normal 3 19 3 2 7 2 2 2" xfId="35261" xr:uid="{ABB18572-453B-4463-BDB1-9E4AE2519C4A}"/>
    <cellStyle name="Normal 3 19 3 2 7 2 3" xfId="26304" xr:uid="{13F6195F-DCF7-4BE7-854D-9C6BF84529B9}"/>
    <cellStyle name="Normal 3 19 3 2 7 3" xfId="12636" xr:uid="{E4C9F6A3-763A-44FA-B2BC-7A52CE173304}"/>
    <cellStyle name="Normal 3 19 3 2 7 3 2" xfId="30594" xr:uid="{60BA655F-FD0D-4DA0-ADB6-10C6DD7AA6D7}"/>
    <cellStyle name="Normal 3 19 3 2 7 4" xfId="21627" xr:uid="{DD3E7D05-A6BC-4CD5-A4B0-6AD0EF07D739}"/>
    <cellStyle name="Normal 3 19 3 2 8" xfId="5596" xr:uid="{E4D68E52-C205-499F-9473-85497A7C2B77}"/>
    <cellStyle name="Normal 3 19 3 2 8 2" xfId="14601" xr:uid="{2C42C06F-2161-46E0-ADFC-6501523544B9}"/>
    <cellStyle name="Normal 3 19 3 2 8 2 2" xfId="32559" xr:uid="{4FA6B343-F999-497F-8DAF-24F9D5F18C90}"/>
    <cellStyle name="Normal 3 19 3 2 8 3" xfId="23594" xr:uid="{C63CB3AF-84AE-4F6F-9906-728C149384A8}"/>
    <cellStyle name="Normal 3 19 3 2 9" xfId="5995" xr:uid="{CE2DE518-5390-47B9-876C-885D8DB93B56}"/>
    <cellStyle name="Normal 3 19 3 2 9 2" xfId="14978" xr:uid="{EDE84C83-7F10-472A-9D61-A6F626301F49}"/>
    <cellStyle name="Normal 3 19 3 2 9 2 2" xfId="32936" xr:uid="{5FD11155-D384-4325-ADAA-EC605C5F9828}"/>
    <cellStyle name="Normal 3 19 3 2 9 3" xfId="23979" xr:uid="{5EC96DA4-6BD3-4CBA-B251-C3D93B5E567E}"/>
    <cellStyle name="Normal 3 19 3 3" xfId="1334" xr:uid="{486483D4-D45E-48C9-BB85-6FA01F39AD79}"/>
    <cellStyle name="Normal 3 19 3 3 2" xfId="3817" xr:uid="{29205567-9D05-4E6C-9AE6-32FA8C5E641A}"/>
    <cellStyle name="Normal 3 19 3 3 2 2" xfId="8511" xr:uid="{37A40CD3-6FB9-4AD8-A939-1BD917A07CFF}"/>
    <cellStyle name="Normal 3 19 3 3 2 2 2" xfId="17491" xr:uid="{E2E9596C-739A-4B6B-BE9C-43FB7FEA87C1}"/>
    <cellStyle name="Normal 3 19 3 3 2 2 2 2" xfId="35449" xr:uid="{5960F714-72FC-4DC4-A999-B36D123914BD}"/>
    <cellStyle name="Normal 3 19 3 3 2 2 3" xfId="26492" xr:uid="{6703A2A7-02E6-4580-A9CD-7C6F5FE012C0}"/>
    <cellStyle name="Normal 3 19 3 3 2 3" xfId="12824" xr:uid="{173B38C5-ACCC-4780-96AB-63497C5E6FC9}"/>
    <cellStyle name="Normal 3 19 3 3 2 3 2" xfId="30782" xr:uid="{AB5192DB-3EFE-40A9-A0E3-5EDFCA61DD50}"/>
    <cellStyle name="Normal 3 19 3 3 2 4" xfId="21815" xr:uid="{048771F8-09A7-46E4-84DD-AD79E55723B0}"/>
    <cellStyle name="Normal 3 19 3 3 3" xfId="6355" xr:uid="{D74F37BA-A37C-4B49-877D-390E07F722D7}"/>
    <cellStyle name="Normal 3 19 3 3 3 2" xfId="15337" xr:uid="{93A2E183-2910-4A43-B6D4-853623A1E6C5}"/>
    <cellStyle name="Normal 3 19 3 3 3 2 2" xfId="33295" xr:uid="{8A9F20F3-761C-45BC-BA13-72A00DD49BC8}"/>
    <cellStyle name="Normal 3 19 3 3 3 3" xfId="24338" xr:uid="{5A5F9DD7-1CF0-4585-900F-499EA6EEB5AC}"/>
    <cellStyle name="Normal 3 19 3 3 4" xfId="10670" xr:uid="{BCB6DBF3-8EBF-4BA9-8744-CE5F78339BF8}"/>
    <cellStyle name="Normal 3 19 3 3 4 2" xfId="28628" xr:uid="{C6BF677C-5733-4A3E-8E0A-9E4437E05AA9}"/>
    <cellStyle name="Normal 3 19 3 3 5" xfId="19660" xr:uid="{27505CD7-CBF1-435C-8870-C88567FAA5F1}"/>
    <cellStyle name="Normal 3 19 3 4" xfId="1713" xr:uid="{567D79C4-9474-4672-8E7E-B6304E0F13B6}"/>
    <cellStyle name="Normal 3 19 3 4 2" xfId="3988" xr:uid="{96F354FE-9E12-411B-8CE3-157E8E68F44B}"/>
    <cellStyle name="Normal 3 19 3 4 2 2" xfId="8682" xr:uid="{715DD378-DC6C-4DA5-9340-6D74E3A71BC6}"/>
    <cellStyle name="Normal 3 19 3 4 2 2 2" xfId="17662" xr:uid="{D45E82BA-4028-4716-9933-E842996F57F8}"/>
    <cellStyle name="Normal 3 19 3 4 2 2 2 2" xfId="35620" xr:uid="{3B62EF62-2B9A-45BA-AEA0-A8886A1E6C07}"/>
    <cellStyle name="Normal 3 19 3 4 2 2 3" xfId="26663" xr:uid="{02923BE5-43F3-40DF-92CE-6FD59F2215E9}"/>
    <cellStyle name="Normal 3 19 3 4 2 3" xfId="12995" xr:uid="{40767EDC-D9EE-47F8-9ECE-C3877FF31800}"/>
    <cellStyle name="Normal 3 19 3 4 2 3 2" xfId="30953" xr:uid="{3E6A2D67-4930-4D49-B33C-D3D9BC5AB868}"/>
    <cellStyle name="Normal 3 19 3 4 2 4" xfId="21986" xr:uid="{A0670C37-41DA-40AE-A622-CDA015ADB7FA}"/>
    <cellStyle name="Normal 3 19 3 4 3" xfId="6715" xr:uid="{BA0F9798-0D04-4B3E-92F4-0898697612F4}"/>
    <cellStyle name="Normal 3 19 3 4 3 2" xfId="15696" xr:uid="{C9CA9551-2440-49F7-A23A-5FD9510CEC1A}"/>
    <cellStyle name="Normal 3 19 3 4 3 2 2" xfId="33654" xr:uid="{763A1EB0-6812-40DF-9361-F1225BE5AB3E}"/>
    <cellStyle name="Normal 3 19 3 4 3 3" xfId="24697" xr:uid="{7D31B746-B9B5-4031-8576-036AF7BD255C}"/>
    <cellStyle name="Normal 3 19 3 4 4" xfId="11029" xr:uid="{5C3DB290-3C87-401F-924B-5A03FF19C034}"/>
    <cellStyle name="Normal 3 19 3 4 4 2" xfId="28987" xr:uid="{D38EF145-6354-427A-8E93-D1F0DEECED4C}"/>
    <cellStyle name="Normal 3 19 3 4 5" xfId="20019" xr:uid="{D3D5CA67-E4AF-4691-B65F-A2AAA8D0592D}"/>
    <cellStyle name="Normal 3 19 3 5" xfId="2130" xr:uid="{30156DA0-BE82-420A-975E-C2B372346BBE}"/>
    <cellStyle name="Normal 3 19 3 5 2" xfId="4346" xr:uid="{0BDAA212-11DA-411D-8D0D-BFD7CCA6886E}"/>
    <cellStyle name="Normal 3 19 3 5 2 2" xfId="9040" xr:uid="{B63E92F9-08BC-47B8-9C6E-3A62D2872E6D}"/>
    <cellStyle name="Normal 3 19 3 5 2 2 2" xfId="18020" xr:uid="{F456B55E-4A55-48E9-89FC-251D7E42D405}"/>
    <cellStyle name="Normal 3 19 3 5 2 2 2 2" xfId="35978" xr:uid="{5B24C46C-C32A-457B-BE81-D4959A68B88D}"/>
    <cellStyle name="Normal 3 19 3 5 2 2 3" xfId="27021" xr:uid="{0FFF3391-7592-4C10-8E74-9BE7CF7B67F6}"/>
    <cellStyle name="Normal 3 19 3 5 2 3" xfId="13353" xr:uid="{E8581464-5AFB-46F6-8DDC-F6F22EE6C2F6}"/>
    <cellStyle name="Normal 3 19 3 5 2 3 2" xfId="31311" xr:uid="{7A6FC93A-B97B-46AE-B03E-3343A556038A}"/>
    <cellStyle name="Normal 3 19 3 5 2 4" xfId="22344" xr:uid="{9A8A801E-D7FC-4F92-B48B-56C8EA399D3A}"/>
    <cellStyle name="Normal 3 19 3 5 3" xfId="7074" xr:uid="{673086CD-9013-4E19-81F5-EAFBB29332DF}"/>
    <cellStyle name="Normal 3 19 3 5 3 2" xfId="16055" xr:uid="{60101C2A-842C-42F1-943E-D40C3FEF72BE}"/>
    <cellStyle name="Normal 3 19 3 5 3 2 2" xfId="34013" xr:uid="{A0D47777-FA2B-4104-9B9E-27A6F48D8837}"/>
    <cellStyle name="Normal 3 19 3 5 3 3" xfId="25056" xr:uid="{4B3E9F3C-81BD-44FC-9E8C-4C6B0949E12D}"/>
    <cellStyle name="Normal 3 19 3 5 4" xfId="11388" xr:uid="{5F2CE073-90A6-4009-82BB-01906B18F886}"/>
    <cellStyle name="Normal 3 19 3 5 4 2" xfId="29346" xr:uid="{C88092A9-D3F6-4BCB-BF9E-2FF3158C685D}"/>
    <cellStyle name="Normal 3 19 3 5 5" xfId="20378" xr:uid="{D1CA0570-D9DF-4CC9-AC98-FCCDC55060BA}"/>
    <cellStyle name="Normal 3 19 3 6" xfId="2717" xr:uid="{B4554C0C-2423-4D8A-B09E-C4F4A4B5AD21}"/>
    <cellStyle name="Normal 3 19 3 6 2" xfId="4705" xr:uid="{5C9B35F8-5A84-4DBE-BD09-F745B4F3F37B}"/>
    <cellStyle name="Normal 3 19 3 6 2 2" xfId="9399" xr:uid="{03FAC223-9604-45EC-ADCC-153705BDADF4}"/>
    <cellStyle name="Normal 3 19 3 6 2 2 2" xfId="18379" xr:uid="{6E7B13F0-E70C-4B75-A8C3-76A70C928AED}"/>
    <cellStyle name="Normal 3 19 3 6 2 2 2 2" xfId="36337" xr:uid="{3B215E74-33FB-48AD-B211-6943A62AF97D}"/>
    <cellStyle name="Normal 3 19 3 6 2 2 3" xfId="27380" xr:uid="{0FD7B3F4-75ED-406E-ADBD-1B618BD597CD}"/>
    <cellStyle name="Normal 3 19 3 6 2 3" xfId="13712" xr:uid="{C9CB092A-5535-4642-8D10-350A5641E2A9}"/>
    <cellStyle name="Normal 3 19 3 6 2 3 2" xfId="31670" xr:uid="{04EFC6CA-B6D8-47CC-9381-9EE6DC990EA7}"/>
    <cellStyle name="Normal 3 19 3 6 2 4" xfId="22703" xr:uid="{6B7EC56E-5BD9-4DDD-B19E-0E7E7AE02B3F}"/>
    <cellStyle name="Normal 3 19 3 6 3" xfId="7434" xr:uid="{D8102992-5046-4195-B186-30D31CC212BD}"/>
    <cellStyle name="Normal 3 19 3 6 3 2" xfId="16414" xr:uid="{378F6E71-FBA7-4223-8E60-E9B95DE64CC2}"/>
    <cellStyle name="Normal 3 19 3 6 3 2 2" xfId="34372" xr:uid="{7143BC47-809B-4CF4-9CA7-4E70DD4816A4}"/>
    <cellStyle name="Normal 3 19 3 6 3 3" xfId="25415" xr:uid="{888C5E74-8A8E-4BE6-AC32-7082018C72F7}"/>
    <cellStyle name="Normal 3 19 3 6 4" xfId="11747" xr:uid="{6A1B6F5D-3CFF-4585-ABCD-3154EA8F23BF}"/>
    <cellStyle name="Normal 3 19 3 6 4 2" xfId="29705" xr:uid="{6BBA3E85-6660-4D88-A55F-527A181E6AFF}"/>
    <cellStyle name="Normal 3 19 3 6 5" xfId="20738" xr:uid="{830C3D60-7096-4AAD-907B-B5C47709D95A}"/>
    <cellStyle name="Normal 3 19 3 7" xfId="3077" xr:uid="{68A1B7DA-4AAC-4AF4-8A67-8DD2F1228A90}"/>
    <cellStyle name="Normal 3 19 3 7 2" xfId="5064" xr:uid="{4321898D-2278-440A-BC91-560953F3E685}"/>
    <cellStyle name="Normal 3 19 3 7 2 2" xfId="9758" xr:uid="{9C6D9CD4-54FD-47E1-B4A4-BCC450125B76}"/>
    <cellStyle name="Normal 3 19 3 7 2 2 2" xfId="18738" xr:uid="{874EDCF0-F293-4AFF-9910-F720D51409FD}"/>
    <cellStyle name="Normal 3 19 3 7 2 2 2 2" xfId="36696" xr:uid="{EEFF05CA-379D-4EBD-9BDC-2343CA28B6F0}"/>
    <cellStyle name="Normal 3 19 3 7 2 2 3" xfId="27739" xr:uid="{85D3BFCF-1146-4522-AA43-A27573A23E87}"/>
    <cellStyle name="Normal 3 19 3 7 2 3" xfId="14071" xr:uid="{4A99AF65-2B15-44BF-A9D2-6CC4E08A52E5}"/>
    <cellStyle name="Normal 3 19 3 7 2 3 2" xfId="32029" xr:uid="{0928C464-88E3-40A5-A78B-4977660873E9}"/>
    <cellStyle name="Normal 3 19 3 7 2 4" xfId="23062" xr:uid="{5CDB0D24-4C21-47D9-86CD-7AC444F814D9}"/>
    <cellStyle name="Normal 3 19 3 7 3" xfId="7793" xr:uid="{E555FA79-D0D6-4070-AE28-1C1A8B4C1B14}"/>
    <cellStyle name="Normal 3 19 3 7 3 2" xfId="16773" xr:uid="{E15B0BCC-087D-49E7-A4AE-B79BB6E86FA2}"/>
    <cellStyle name="Normal 3 19 3 7 3 2 2" xfId="34731" xr:uid="{4EFFCE53-E281-4067-B83A-979A2C1F81B5}"/>
    <cellStyle name="Normal 3 19 3 7 3 3" xfId="25774" xr:uid="{5A49CC0B-35DE-4C3B-91AE-AFB5DF2FD7EB}"/>
    <cellStyle name="Normal 3 19 3 7 4" xfId="12106" xr:uid="{1F31AC41-D60D-49D3-A1E9-2FDCC8FF3820}"/>
    <cellStyle name="Normal 3 19 3 7 4 2" xfId="30064" xr:uid="{94BD9D5B-5EE5-4EE2-B782-BA171950F412}"/>
    <cellStyle name="Normal 3 19 3 7 5" xfId="21097" xr:uid="{3D1A4829-7921-4BEF-8633-5E5829B3ACBD}"/>
    <cellStyle name="Normal 3 19 3 8" xfId="1163" xr:uid="{42AB453E-D754-4D37-9552-EC1D7D9A33C5}"/>
    <cellStyle name="Normal 3 19 3 8 2" xfId="6184" xr:uid="{969885E1-0BA3-4A83-8662-B0B371C04A21}"/>
    <cellStyle name="Normal 3 19 3 8 2 2" xfId="15166" xr:uid="{050D635B-11BC-44F8-8734-3E56DC62456C}"/>
    <cellStyle name="Normal 3 19 3 8 2 2 2" xfId="33124" xr:uid="{B64B5EA8-563F-4DB8-818E-E7A18F7A2BFC}"/>
    <cellStyle name="Normal 3 19 3 8 2 3" xfId="24167" xr:uid="{83A16564-3E03-40F6-9C6E-6EB892339CE0}"/>
    <cellStyle name="Normal 3 19 3 8 3" xfId="10499" xr:uid="{ABEA87D5-C748-48C3-84F1-B4CE30896C1A}"/>
    <cellStyle name="Normal 3 19 3 8 3 2" xfId="28457" xr:uid="{48A2779A-2ABC-41FB-86AB-E8FE29AF62CB}"/>
    <cellStyle name="Normal 3 19 3 8 4" xfId="19489" xr:uid="{48FE8912-9FEF-4D8A-A2DA-F943C989DAEA}"/>
    <cellStyle name="Normal 3 19 3 9" xfId="3458" xr:uid="{A3C59ACF-DE3E-4427-85F8-9F80EF0ED211}"/>
    <cellStyle name="Normal 3 19 3 9 2" xfId="8152" xr:uid="{C3B2AF43-9772-4A6D-B87D-42DB5CA897C6}"/>
    <cellStyle name="Normal 3 19 3 9 2 2" xfId="17132" xr:uid="{FBF4B815-D07F-4574-BE55-29F42B676996}"/>
    <cellStyle name="Normal 3 19 3 9 2 2 2" xfId="35090" xr:uid="{C3DE46D2-C56A-4415-A4B7-D9F5E9B77486}"/>
    <cellStyle name="Normal 3 19 3 9 2 3" xfId="26133" xr:uid="{5DCEE76B-5F97-40C1-844B-66F3B6AE2FFE}"/>
    <cellStyle name="Normal 3 19 3 9 3" xfId="12465" xr:uid="{B11FBEF9-DC52-4733-85B0-B1A7DD514946}"/>
    <cellStyle name="Normal 3 19 3 9 3 2" xfId="30423" xr:uid="{0B61C3AA-1737-4F90-A7A4-048840C2FBF9}"/>
    <cellStyle name="Normal 3 19 3 9 4" xfId="21456" xr:uid="{949FD804-DEA4-4372-9CBE-2C8D45118335}"/>
    <cellStyle name="Normal 3 19 4" xfId="671" xr:uid="{9EDA73A2-F965-473E-8954-1F71ED9BA028}"/>
    <cellStyle name="Normal 3 19 4 10" xfId="5432" xr:uid="{F64701CB-7A10-42A9-9806-5AF389621151}"/>
    <cellStyle name="Normal 3 19 4 10 2" xfId="14439" xr:uid="{52D1BD9C-F9A8-411B-82B6-992772FB4E3A}"/>
    <cellStyle name="Normal 3 19 4 10 2 2" xfId="32397" xr:uid="{C1455279-C089-4A06-B255-C07ECF5C9323}"/>
    <cellStyle name="Normal 3 19 4 10 3" xfId="23430" xr:uid="{99EF1013-800A-496E-8FD4-562F13CDAB3F}"/>
    <cellStyle name="Normal 3 19 4 11" xfId="5833" xr:uid="{0663B97A-46A6-4AEE-AA0E-4D912DDEAC62}"/>
    <cellStyle name="Normal 3 19 4 11 2" xfId="14816" xr:uid="{E9FFB2F9-B5C2-4910-8D78-FB3838287AAB}"/>
    <cellStyle name="Normal 3 19 4 11 2 2" xfId="32774" xr:uid="{8798F042-9BBD-4358-ABA3-F623E224CAED}"/>
    <cellStyle name="Normal 3 19 4 11 3" xfId="23817" xr:uid="{60411860-DEB4-41FE-B602-D1799806698F}"/>
    <cellStyle name="Normal 3 19 4 12" xfId="10146" xr:uid="{050DF856-0333-43D5-B128-725F281FCD38}"/>
    <cellStyle name="Normal 3 19 4 12 2" xfId="28107" xr:uid="{5E4B65FF-254B-4E83-9B24-FF2E162D11E8}"/>
    <cellStyle name="Normal 3 19 4 13" xfId="19133" xr:uid="{981F5CFC-5E09-40C6-B401-D8B31D448DB6}"/>
    <cellStyle name="Normal 3 19 4 2" xfId="882" xr:uid="{9EA4940A-DF6A-4864-9E1C-9719349C4CE9}"/>
    <cellStyle name="Normal 3 19 4 2 10" xfId="10317" xr:uid="{2F0FD6C6-8FCB-48D7-8B81-9069F5F9B4FF}"/>
    <cellStyle name="Normal 3 19 4 2 10 2" xfId="28278" xr:uid="{CBBAF3FF-BB73-4D00-A3DC-1341716518CF}"/>
    <cellStyle name="Normal 3 19 4 2 11" xfId="19304" xr:uid="{D3DC1655-5275-4589-8D77-E3E1C40EC272}"/>
    <cellStyle name="Normal 3 19 4 2 2" xfId="1893" xr:uid="{BBB7A0B1-E369-4900-9B56-9AB35DB9591A}"/>
    <cellStyle name="Normal 3 19 4 2 2 2" xfId="4168" xr:uid="{6BA4BC3B-2F47-4F79-B335-4035233CACD6}"/>
    <cellStyle name="Normal 3 19 4 2 2 2 2" xfId="8862" xr:uid="{8470D455-F9D9-4BCC-9F6F-9C2A3DC4F12D}"/>
    <cellStyle name="Normal 3 19 4 2 2 2 2 2" xfId="17842" xr:uid="{F56FAF90-2FE7-470B-B950-910ED5F6CF43}"/>
    <cellStyle name="Normal 3 19 4 2 2 2 2 2 2" xfId="35800" xr:uid="{51E98CDA-5985-4A5B-834B-A1577BD54EB0}"/>
    <cellStyle name="Normal 3 19 4 2 2 2 2 3" xfId="26843" xr:uid="{9A359696-9082-4021-AD8A-4F27B5FEBF20}"/>
    <cellStyle name="Normal 3 19 4 2 2 2 3" xfId="13175" xr:uid="{A980417C-E29E-442F-BCC0-016EEA390C87}"/>
    <cellStyle name="Normal 3 19 4 2 2 2 3 2" xfId="31133" xr:uid="{3801FD50-6418-413A-9E15-0DADA85DD73F}"/>
    <cellStyle name="Normal 3 19 4 2 2 2 4" xfId="22166" xr:uid="{DFB7F388-65A0-419F-B3EF-AA70B9149FF7}"/>
    <cellStyle name="Normal 3 19 4 2 2 3" xfId="6895" xr:uid="{EC9CC9AF-11F8-4A17-8B4F-FD0E9B6D084E}"/>
    <cellStyle name="Normal 3 19 4 2 2 3 2" xfId="15876" xr:uid="{54B4C0AD-565C-4041-8D91-25D253602F04}"/>
    <cellStyle name="Normal 3 19 4 2 2 3 2 2" xfId="33834" xr:uid="{6593C989-6BD8-4A7B-AE48-348FAFADEDAF}"/>
    <cellStyle name="Normal 3 19 4 2 2 3 3" xfId="24877" xr:uid="{9F421068-700E-4EB6-A45B-5C44CB3DF1B4}"/>
    <cellStyle name="Normal 3 19 4 2 2 4" xfId="11209" xr:uid="{6A2E3F36-42B1-43F9-A280-6E05726BA4EB}"/>
    <cellStyle name="Normal 3 19 4 2 2 4 2" xfId="29167" xr:uid="{993DD278-1DDC-4E1B-B35F-B4B4707EBE1B}"/>
    <cellStyle name="Normal 3 19 4 2 2 5" xfId="20199" xr:uid="{E34F38B0-14A0-4608-871F-E48592602031}"/>
    <cellStyle name="Normal 3 19 4 2 3" xfId="2319" xr:uid="{74353C1E-5583-44D2-B6AE-9D0CECA0A981}"/>
    <cellStyle name="Normal 3 19 4 2 3 2" xfId="4526" xr:uid="{C9D6A2B2-1EB4-43ED-A453-7E8AA7CF109F}"/>
    <cellStyle name="Normal 3 19 4 2 3 2 2" xfId="9220" xr:uid="{6EFDD023-1894-4927-9ACD-6AF0A204B97E}"/>
    <cellStyle name="Normal 3 19 4 2 3 2 2 2" xfId="18200" xr:uid="{92E668AE-29B7-4903-949F-E8E0C36A4F46}"/>
    <cellStyle name="Normal 3 19 4 2 3 2 2 2 2" xfId="36158" xr:uid="{2B3A3EA7-335B-4402-ADE8-D73C60A1755C}"/>
    <cellStyle name="Normal 3 19 4 2 3 2 2 3" xfId="27201" xr:uid="{1256B200-89A0-4B39-9E38-3D38768CD410}"/>
    <cellStyle name="Normal 3 19 4 2 3 2 3" xfId="13533" xr:uid="{F6541BD0-041E-4D0D-A683-05B27907E96E}"/>
    <cellStyle name="Normal 3 19 4 2 3 2 3 2" xfId="31491" xr:uid="{D37B6E25-AF7A-4E16-809B-F4B10E19C6DD}"/>
    <cellStyle name="Normal 3 19 4 2 3 2 4" xfId="22524" xr:uid="{C165F489-3A7E-41B2-8A66-6492351C3643}"/>
    <cellStyle name="Normal 3 19 4 2 3 3" xfId="7254" xr:uid="{D3260DFE-2DBE-47FF-86FB-7D7F900B4B77}"/>
    <cellStyle name="Normal 3 19 4 2 3 3 2" xfId="16235" xr:uid="{BB401886-EF32-471A-9DD4-8AE22CAFE162}"/>
    <cellStyle name="Normal 3 19 4 2 3 3 2 2" xfId="34193" xr:uid="{FFDB5AAF-681F-4880-B2C9-C5745EB0C2FE}"/>
    <cellStyle name="Normal 3 19 4 2 3 3 3" xfId="25236" xr:uid="{CD78AEA2-D41D-4B17-9060-DED912290089}"/>
    <cellStyle name="Normal 3 19 4 2 3 4" xfId="11568" xr:uid="{A7122C6E-2C3A-4104-9EE6-24FA0ACC9BEA}"/>
    <cellStyle name="Normal 3 19 4 2 3 4 2" xfId="29526" xr:uid="{4BC608CB-752F-4E36-B2AC-F6CEC0431E76}"/>
    <cellStyle name="Normal 3 19 4 2 3 5" xfId="20558" xr:uid="{54733FA8-68A1-45F7-A80D-525B6A61F613}"/>
    <cellStyle name="Normal 3 19 4 2 4" xfId="2898" xr:uid="{6F375791-8A03-4D17-8A4C-BFA693708F4E}"/>
    <cellStyle name="Normal 3 19 4 2 4 2" xfId="4885" xr:uid="{78EB03F8-BB8D-472D-A085-ABED80CF0077}"/>
    <cellStyle name="Normal 3 19 4 2 4 2 2" xfId="9579" xr:uid="{BAD13C4D-8294-4845-9A9C-B5AB1CE0A793}"/>
    <cellStyle name="Normal 3 19 4 2 4 2 2 2" xfId="18559" xr:uid="{28ADAEF5-19B3-4F2B-A56E-BCBFDF774653}"/>
    <cellStyle name="Normal 3 19 4 2 4 2 2 2 2" xfId="36517" xr:uid="{7311FCC9-8A33-4B6D-B892-AB07F4782865}"/>
    <cellStyle name="Normal 3 19 4 2 4 2 2 3" xfId="27560" xr:uid="{1696103B-4C27-4AF1-B575-DDDFAA447C9D}"/>
    <cellStyle name="Normal 3 19 4 2 4 2 3" xfId="13892" xr:uid="{46B7D08D-01D6-4289-87ED-DAB52DDEDED9}"/>
    <cellStyle name="Normal 3 19 4 2 4 2 3 2" xfId="31850" xr:uid="{F1E8FDE1-D06F-41F0-BC11-630206916367}"/>
    <cellStyle name="Normal 3 19 4 2 4 2 4" xfId="22883" xr:uid="{1B6284EF-4000-4983-9A0D-5BA41946579C}"/>
    <cellStyle name="Normal 3 19 4 2 4 3" xfId="7614" xr:uid="{4936DAEF-D0B2-4BED-85AD-875330F55183}"/>
    <cellStyle name="Normal 3 19 4 2 4 3 2" xfId="16594" xr:uid="{978391B8-3E9A-429F-8825-AADFAE6F5BAC}"/>
    <cellStyle name="Normal 3 19 4 2 4 3 2 2" xfId="34552" xr:uid="{358134E3-5832-4C1B-9BCA-895B1C64CD7F}"/>
    <cellStyle name="Normal 3 19 4 2 4 3 3" xfId="25595" xr:uid="{7C1A98DD-4BA2-448D-AD0B-EB880068F761}"/>
    <cellStyle name="Normal 3 19 4 2 4 4" xfId="11927" xr:uid="{885C1A8E-FB7E-43EA-B8FE-85AE3BBE9652}"/>
    <cellStyle name="Normal 3 19 4 2 4 4 2" xfId="29885" xr:uid="{6F0530D0-2408-4209-8080-987E92AA9105}"/>
    <cellStyle name="Normal 3 19 4 2 4 5" xfId="20918" xr:uid="{BC988945-C407-46C3-8464-DA84FFD9ACB2}"/>
    <cellStyle name="Normal 3 19 4 2 5" xfId="3278" xr:uid="{D605FAAB-EFEF-4EBB-B13A-F69A67D99F3C}"/>
    <cellStyle name="Normal 3 19 4 2 5 2" xfId="5244" xr:uid="{EF559123-FA5C-4673-8E8C-E557A242D73D}"/>
    <cellStyle name="Normal 3 19 4 2 5 2 2" xfId="9938" xr:uid="{24673149-ECB1-4071-9C0C-8FEEC57B6F3D}"/>
    <cellStyle name="Normal 3 19 4 2 5 2 2 2" xfId="18918" xr:uid="{8B47E4AC-B695-4B69-84B4-7B3C87ED28BF}"/>
    <cellStyle name="Normal 3 19 4 2 5 2 2 2 2" xfId="36876" xr:uid="{0EC48BE1-D1B5-4C82-A7E3-13ACB07FBE43}"/>
    <cellStyle name="Normal 3 19 4 2 5 2 2 3" xfId="27919" xr:uid="{BB488E18-18D7-4080-8B3B-EE72D9CF5B13}"/>
    <cellStyle name="Normal 3 19 4 2 5 2 3" xfId="14251" xr:uid="{6A13D394-D6A9-4307-BE31-64EA1710C02E}"/>
    <cellStyle name="Normal 3 19 4 2 5 2 3 2" xfId="32209" xr:uid="{CFF3DE08-5D71-4583-BAD5-27E80C881BA3}"/>
    <cellStyle name="Normal 3 19 4 2 5 2 4" xfId="23242" xr:uid="{E65BCB1C-A67D-40D9-A0BB-64CC6003D6E2}"/>
    <cellStyle name="Normal 3 19 4 2 5 3" xfId="7973" xr:uid="{18474D54-2035-4D59-9A50-6D4F50AF7544}"/>
    <cellStyle name="Normal 3 19 4 2 5 3 2" xfId="16953" xr:uid="{BFA27FBA-35D7-4905-9530-BBD51CD43CF3}"/>
    <cellStyle name="Normal 3 19 4 2 5 3 2 2" xfId="34911" xr:uid="{42708529-034F-413F-B13F-BEF4C0839E1F}"/>
    <cellStyle name="Normal 3 19 4 2 5 3 3" xfId="25954" xr:uid="{017C84BB-E517-4600-9EA3-E39DEFEE809A}"/>
    <cellStyle name="Normal 3 19 4 2 5 4" xfId="12286" xr:uid="{F50991FE-A247-4951-BC06-2E0F358CBAF8}"/>
    <cellStyle name="Normal 3 19 4 2 5 4 2" xfId="30244" xr:uid="{9FA58A30-1D8E-4EFC-9A53-904C5D7E0E24}"/>
    <cellStyle name="Normal 3 19 4 2 5 5" xfId="21277" xr:uid="{E24473BF-498F-4191-8A5A-F3DFA23750D3}"/>
    <cellStyle name="Normal 3 19 4 2 6" xfId="1534" xr:uid="{472D3149-AB30-4780-9348-6A4ECEC08891}"/>
    <cellStyle name="Normal 3 19 4 2 6 2" xfId="6536" xr:uid="{47C61ACD-E300-4BD3-87E3-8AE03F805504}"/>
    <cellStyle name="Normal 3 19 4 2 6 2 2" xfId="15517" xr:uid="{D7DF1773-0A39-4E37-934B-6C853BCC19BC}"/>
    <cellStyle name="Normal 3 19 4 2 6 2 2 2" xfId="33475" xr:uid="{803843B3-A732-417F-887D-F4C5CEE79B2E}"/>
    <cellStyle name="Normal 3 19 4 2 6 2 3" xfId="24518" xr:uid="{582E3C04-1B73-47A1-8739-DA5DDF8C4DCD}"/>
    <cellStyle name="Normal 3 19 4 2 6 3" xfId="10850" xr:uid="{9FF77097-8194-47E0-9D8B-66708074CAC1}"/>
    <cellStyle name="Normal 3 19 4 2 6 3 2" xfId="28808" xr:uid="{93AAA697-7239-4AB4-B432-74920586FFCA}"/>
    <cellStyle name="Normal 3 19 4 2 6 4" xfId="19840" xr:uid="{94B8E71A-F76B-4D76-964D-389AC78DD3C1}"/>
    <cellStyle name="Normal 3 19 4 2 7" xfId="3638" xr:uid="{366F648B-871F-4619-AB2F-F51F36266EDF}"/>
    <cellStyle name="Normal 3 19 4 2 7 2" xfId="8332" xr:uid="{FC2E1FDB-B363-4DD3-BC93-17C98AB2E71E}"/>
    <cellStyle name="Normal 3 19 4 2 7 2 2" xfId="17312" xr:uid="{087704DC-ECEF-43F6-BCCE-4FEA7750669D}"/>
    <cellStyle name="Normal 3 19 4 2 7 2 2 2" xfId="35270" xr:uid="{C60251BA-500C-448E-BE91-2D4A12795C09}"/>
    <cellStyle name="Normal 3 19 4 2 7 2 3" xfId="26313" xr:uid="{5547EFF0-237B-4892-A782-BFD8BE58E4FD}"/>
    <cellStyle name="Normal 3 19 4 2 7 3" xfId="12645" xr:uid="{C7C20EBC-E5CB-44CE-8F20-EE06B831FEF6}"/>
    <cellStyle name="Normal 3 19 4 2 7 3 2" xfId="30603" xr:uid="{BFE5680E-1759-4215-B9FF-845B90E1E4DF}"/>
    <cellStyle name="Normal 3 19 4 2 7 4" xfId="21636" xr:uid="{F5D26E53-70ED-486E-B2D3-8B818114D293}"/>
    <cellStyle name="Normal 3 19 4 2 8" xfId="5605" xr:uid="{4F34BEED-B30E-4B88-A2DD-9E3AFDB170C2}"/>
    <cellStyle name="Normal 3 19 4 2 8 2" xfId="14610" xr:uid="{1E535304-10AE-4412-AF8D-744272AB8B83}"/>
    <cellStyle name="Normal 3 19 4 2 8 2 2" xfId="32568" xr:uid="{CB292049-696E-4E9B-8BAC-9C3281D1797F}"/>
    <cellStyle name="Normal 3 19 4 2 8 3" xfId="23603" xr:uid="{A0E01C2F-12C3-4FB9-B804-F8F949601FED}"/>
    <cellStyle name="Normal 3 19 4 2 9" xfId="6004" xr:uid="{DCD09415-0B39-43AD-9DCF-3C00AE5BB0F3}"/>
    <cellStyle name="Normal 3 19 4 2 9 2" xfId="14987" xr:uid="{F5B1648A-00CD-40A6-9231-05091D73E2BD}"/>
    <cellStyle name="Normal 3 19 4 2 9 2 2" xfId="32945" xr:uid="{057C4750-8025-459A-9C34-04F363C3D577}"/>
    <cellStyle name="Normal 3 19 4 2 9 3" xfId="23988" xr:uid="{149FD592-D20C-4E77-834F-DCCE6D37F8AA}"/>
    <cellStyle name="Normal 3 19 4 3" xfId="1343" xr:uid="{7608CE6C-6422-48A9-BE3C-415BF81DEA3E}"/>
    <cellStyle name="Normal 3 19 4 3 2" xfId="3826" xr:uid="{17160E98-A801-4F8C-8E3E-E5E5958077EF}"/>
    <cellStyle name="Normal 3 19 4 3 2 2" xfId="8520" xr:uid="{C8713DB6-97B9-4A74-B88E-72DAFAAD606F}"/>
    <cellStyle name="Normal 3 19 4 3 2 2 2" xfId="17500" xr:uid="{5EB3FF84-1EBA-4D20-ABBD-363C2BB3D90C}"/>
    <cellStyle name="Normal 3 19 4 3 2 2 2 2" xfId="35458" xr:uid="{EED951C9-F56C-4DB4-90B1-FE19704194E6}"/>
    <cellStyle name="Normal 3 19 4 3 2 2 3" xfId="26501" xr:uid="{4D8197BE-548A-4DA1-AC3F-F2C5280DB9D4}"/>
    <cellStyle name="Normal 3 19 4 3 2 3" xfId="12833" xr:uid="{E356907E-8E77-42C4-8695-E92E969F29E8}"/>
    <cellStyle name="Normal 3 19 4 3 2 3 2" xfId="30791" xr:uid="{C4EA8F09-B592-4A42-8E41-8C7E4A36DECB}"/>
    <cellStyle name="Normal 3 19 4 3 2 4" xfId="21824" xr:uid="{5DDF221D-3EA8-4B80-ADA4-2A330E664E90}"/>
    <cellStyle name="Normal 3 19 4 3 3" xfId="6364" xr:uid="{4111C1C0-44CE-4FBE-AFB2-F401FD17ECBA}"/>
    <cellStyle name="Normal 3 19 4 3 3 2" xfId="15346" xr:uid="{222088D8-477F-4F2A-9622-6A067E15E23F}"/>
    <cellStyle name="Normal 3 19 4 3 3 2 2" xfId="33304" xr:uid="{4201DEFF-5C61-4BCF-87BF-3A4B176E288E}"/>
    <cellStyle name="Normal 3 19 4 3 3 3" xfId="24347" xr:uid="{7125332A-AD80-442A-867B-7FF1BFE69F73}"/>
    <cellStyle name="Normal 3 19 4 3 4" xfId="10679" xr:uid="{6E3305D5-E7D2-40BD-B60C-6B703A422C13}"/>
    <cellStyle name="Normal 3 19 4 3 4 2" xfId="28637" xr:uid="{8337E7C6-4063-48C5-9F9A-40D1EC7449B2}"/>
    <cellStyle name="Normal 3 19 4 3 5" xfId="19669" xr:uid="{DB402FDD-22A9-45C2-8B59-48AFA5E3499F}"/>
    <cellStyle name="Normal 3 19 4 4" xfId="1722" xr:uid="{71AD7A28-2D82-4042-9CB1-F1A039625A1A}"/>
    <cellStyle name="Normal 3 19 4 4 2" xfId="3997" xr:uid="{D79CFD36-B863-4700-B198-7DCF62586894}"/>
    <cellStyle name="Normal 3 19 4 4 2 2" xfId="8691" xr:uid="{A390DCB5-8608-4BF3-BBF5-E4AFA3544EA1}"/>
    <cellStyle name="Normal 3 19 4 4 2 2 2" xfId="17671" xr:uid="{7C2B41E6-4185-42D0-93D5-DDD3563DC6E1}"/>
    <cellStyle name="Normal 3 19 4 4 2 2 2 2" xfId="35629" xr:uid="{9EEF300F-D546-4501-9807-BE2915424413}"/>
    <cellStyle name="Normal 3 19 4 4 2 2 3" xfId="26672" xr:uid="{6BB03EC2-A6FB-483A-B310-ACA8032043B6}"/>
    <cellStyle name="Normal 3 19 4 4 2 3" xfId="13004" xr:uid="{9EC93EC8-A503-4C22-9855-04E0DD66799C}"/>
    <cellStyle name="Normal 3 19 4 4 2 3 2" xfId="30962" xr:uid="{41E2A5A2-17C6-4FBB-B9AC-7F898BB136AF}"/>
    <cellStyle name="Normal 3 19 4 4 2 4" xfId="21995" xr:uid="{4D77B962-012D-40AB-9B69-04925D4DCD54}"/>
    <cellStyle name="Normal 3 19 4 4 3" xfId="6724" xr:uid="{DEE9E1D2-25C3-4B05-BAC7-9B6FFED11B22}"/>
    <cellStyle name="Normal 3 19 4 4 3 2" xfId="15705" xr:uid="{54B8B208-D54B-4FDC-BEAE-C9FDA8AD335A}"/>
    <cellStyle name="Normal 3 19 4 4 3 2 2" xfId="33663" xr:uid="{135397D1-094F-479F-9D7E-4B279672AE76}"/>
    <cellStyle name="Normal 3 19 4 4 3 3" xfId="24706" xr:uid="{19A3A79B-52C1-481D-AC5D-6F6A4167F34A}"/>
    <cellStyle name="Normal 3 19 4 4 4" xfId="11038" xr:uid="{E21713D7-A90F-4375-8263-052121DC9089}"/>
    <cellStyle name="Normal 3 19 4 4 4 2" xfId="28996" xr:uid="{706DD0B0-D99F-46D0-B85F-F96691B710AE}"/>
    <cellStyle name="Normal 3 19 4 4 5" xfId="20028" xr:uid="{207922BB-54A7-40B6-9224-C12D9A81A338}"/>
    <cellStyle name="Normal 3 19 4 5" xfId="2140" xr:uid="{17179BA6-AB1E-4971-8E70-F3C4642BE7B6}"/>
    <cellStyle name="Normal 3 19 4 5 2" xfId="4355" xr:uid="{21DEE580-57E6-4ABD-9F62-26AF29CEFB38}"/>
    <cellStyle name="Normal 3 19 4 5 2 2" xfId="9049" xr:uid="{04EFF53B-38FA-4153-8A6F-C55B1E747494}"/>
    <cellStyle name="Normal 3 19 4 5 2 2 2" xfId="18029" xr:uid="{0C493D1A-3F17-412A-961B-40056E7FF5A9}"/>
    <cellStyle name="Normal 3 19 4 5 2 2 2 2" xfId="35987" xr:uid="{FF358900-765D-4EA2-8804-EFA2AACDADD0}"/>
    <cellStyle name="Normal 3 19 4 5 2 2 3" xfId="27030" xr:uid="{65BB88D5-0E8F-4ED2-8577-67BD71E2D84C}"/>
    <cellStyle name="Normal 3 19 4 5 2 3" xfId="13362" xr:uid="{7898945A-0FFB-4730-9A63-F82FD86313A5}"/>
    <cellStyle name="Normal 3 19 4 5 2 3 2" xfId="31320" xr:uid="{78B409F3-B91B-4070-852B-CBEF2781FAF1}"/>
    <cellStyle name="Normal 3 19 4 5 2 4" xfId="22353" xr:uid="{79F6EA6F-04D9-492C-AC60-45BC97348ED3}"/>
    <cellStyle name="Normal 3 19 4 5 3" xfId="7083" xr:uid="{A50EA10B-0F34-4C04-A800-175276A5B3D9}"/>
    <cellStyle name="Normal 3 19 4 5 3 2" xfId="16064" xr:uid="{D14E6671-67E0-43AF-A4FD-12B2D8591EFE}"/>
    <cellStyle name="Normal 3 19 4 5 3 2 2" xfId="34022" xr:uid="{E114322C-CB3D-4AFA-BA7E-B2E404B7E9A9}"/>
    <cellStyle name="Normal 3 19 4 5 3 3" xfId="25065" xr:uid="{A27A8EDD-9AB8-4423-86F6-1287402516FD}"/>
    <cellStyle name="Normal 3 19 4 5 4" xfId="11397" xr:uid="{CDC2DF93-E98C-446F-B24F-BF54AB668559}"/>
    <cellStyle name="Normal 3 19 4 5 4 2" xfId="29355" xr:uid="{DCA85ECB-70D1-4D7B-A89E-BECC941282EB}"/>
    <cellStyle name="Normal 3 19 4 5 5" xfId="20387" xr:uid="{5C2D733C-B456-4836-A97F-4ED170AB0EB9}"/>
    <cellStyle name="Normal 3 19 4 6" xfId="2726" xr:uid="{C617CAF1-AF0D-48C6-867A-94E833468EBF}"/>
    <cellStyle name="Normal 3 19 4 6 2" xfId="4714" xr:uid="{30FD162F-95AE-418A-B572-81504504902B}"/>
    <cellStyle name="Normal 3 19 4 6 2 2" xfId="9408" xr:uid="{32E00AE6-558E-44B5-B071-9CE2D2AF6185}"/>
    <cellStyle name="Normal 3 19 4 6 2 2 2" xfId="18388" xr:uid="{44C7DD2C-B0E0-4C62-B704-83181C0E5822}"/>
    <cellStyle name="Normal 3 19 4 6 2 2 2 2" xfId="36346" xr:uid="{1743AB82-ECA3-4E0C-AC1D-3C6346F8AE76}"/>
    <cellStyle name="Normal 3 19 4 6 2 2 3" xfId="27389" xr:uid="{6ED6C25A-4457-4196-B4E1-EE2992D6B541}"/>
    <cellStyle name="Normal 3 19 4 6 2 3" xfId="13721" xr:uid="{53E43AA2-B618-487B-8FD6-A5D27E4F29F9}"/>
    <cellStyle name="Normal 3 19 4 6 2 3 2" xfId="31679" xr:uid="{C24BE622-BCD1-4E8B-BF6C-D9BFF203C50E}"/>
    <cellStyle name="Normal 3 19 4 6 2 4" xfId="22712" xr:uid="{ABC5BFFF-B93B-4015-9653-64E23D27BF68}"/>
    <cellStyle name="Normal 3 19 4 6 3" xfId="7443" xr:uid="{B8A17E0D-4F67-47DC-892C-389FF84A8310}"/>
    <cellStyle name="Normal 3 19 4 6 3 2" xfId="16423" xr:uid="{B170E401-0144-433C-A8E9-F7825FF6E61D}"/>
    <cellStyle name="Normal 3 19 4 6 3 2 2" xfId="34381" xr:uid="{ADA037C4-2506-4F55-BCA6-A727CD35D4F3}"/>
    <cellStyle name="Normal 3 19 4 6 3 3" xfId="25424" xr:uid="{431B154F-D88C-473B-A28F-DD4802953592}"/>
    <cellStyle name="Normal 3 19 4 6 4" xfId="11756" xr:uid="{A460CB1A-5CBF-4C3B-93BA-DE79B1A6553A}"/>
    <cellStyle name="Normal 3 19 4 6 4 2" xfId="29714" xr:uid="{49D50D20-33BA-4898-82EE-0E6D4CBCD8AD}"/>
    <cellStyle name="Normal 3 19 4 6 5" xfId="20747" xr:uid="{4C08CDAE-24E6-479C-9ECD-2653D760886A}"/>
    <cellStyle name="Normal 3 19 4 7" xfId="3086" xr:uid="{12F30FF4-FAFD-484F-8FBF-A72EAC884089}"/>
    <cellStyle name="Normal 3 19 4 7 2" xfId="5073" xr:uid="{4C287C93-2240-48DD-9EA5-6A1A1942A15C}"/>
    <cellStyle name="Normal 3 19 4 7 2 2" xfId="9767" xr:uid="{81F37EA0-643D-4D64-8A6A-B90D743EFE55}"/>
    <cellStyle name="Normal 3 19 4 7 2 2 2" xfId="18747" xr:uid="{A46A4DFD-EBCB-4233-BD05-F42F0CEADCE3}"/>
    <cellStyle name="Normal 3 19 4 7 2 2 2 2" xfId="36705" xr:uid="{68E016B0-6E4D-4C9D-BC40-7E7B47AD3D0D}"/>
    <cellStyle name="Normal 3 19 4 7 2 2 3" xfId="27748" xr:uid="{19FC6AB4-C2FC-47B1-AC6E-8FF45661204D}"/>
    <cellStyle name="Normal 3 19 4 7 2 3" xfId="14080" xr:uid="{E8187E00-61CF-47F3-81FB-D39E4EBAFE81}"/>
    <cellStyle name="Normal 3 19 4 7 2 3 2" xfId="32038" xr:uid="{07CB0DB1-EFD9-419C-B899-AF6D0D97D6B5}"/>
    <cellStyle name="Normal 3 19 4 7 2 4" xfId="23071" xr:uid="{C018BF37-A8CE-4074-BF0B-1281B107403F}"/>
    <cellStyle name="Normal 3 19 4 7 3" xfId="7802" xr:uid="{8434962C-F666-44C4-89DE-273B45A0760B}"/>
    <cellStyle name="Normal 3 19 4 7 3 2" xfId="16782" xr:uid="{346AF52F-903C-4434-B8B0-2F334FB3C067}"/>
    <cellStyle name="Normal 3 19 4 7 3 2 2" xfId="34740" xr:uid="{5B7CDA8F-14A1-4C31-A0B5-A93268673675}"/>
    <cellStyle name="Normal 3 19 4 7 3 3" xfId="25783" xr:uid="{7215879B-7756-491E-B472-FAA29A33585C}"/>
    <cellStyle name="Normal 3 19 4 7 4" xfId="12115" xr:uid="{F258C67D-149A-4DFE-AD59-4A9113A3AE26}"/>
    <cellStyle name="Normal 3 19 4 7 4 2" xfId="30073" xr:uid="{D272031A-ACA3-43E2-BE61-C9E7E4B6D7B2}"/>
    <cellStyle name="Normal 3 19 4 7 5" xfId="21106" xr:uid="{37B025B5-EB1A-4599-B301-B351966E5459}"/>
    <cellStyle name="Normal 3 19 4 8" xfId="1172" xr:uid="{7B87D7FD-350D-488B-B73D-917CBE5D7D60}"/>
    <cellStyle name="Normal 3 19 4 8 2" xfId="6193" xr:uid="{93BEEE2F-0B95-4E70-91AD-8FF6205987D3}"/>
    <cellStyle name="Normal 3 19 4 8 2 2" xfId="15175" xr:uid="{B2C7291E-7C9F-4AE9-8E46-F5D7D7E21C5F}"/>
    <cellStyle name="Normal 3 19 4 8 2 2 2" xfId="33133" xr:uid="{F456CA31-8C6E-4504-BEAF-ADA3C0DDBBD3}"/>
    <cellStyle name="Normal 3 19 4 8 2 3" xfId="24176" xr:uid="{D2E5532F-0F44-420E-BFE6-D1BBE87E6376}"/>
    <cellStyle name="Normal 3 19 4 8 3" xfId="10508" xr:uid="{1961DE67-E7C2-44F0-ABDC-EACAF6F7DC47}"/>
    <cellStyle name="Normal 3 19 4 8 3 2" xfId="28466" xr:uid="{D2F26743-65A8-4770-8233-253FBECF6D29}"/>
    <cellStyle name="Normal 3 19 4 8 4" xfId="19498" xr:uid="{97383066-F96A-40A5-BFAC-84F94D05886F}"/>
    <cellStyle name="Normal 3 19 4 9" xfId="3467" xr:uid="{7482D314-9706-43D5-BDAE-5158452C0FD9}"/>
    <cellStyle name="Normal 3 19 4 9 2" xfId="8161" xr:uid="{34DB7126-F42C-4BBD-9A55-CCA50A06D39E}"/>
    <cellStyle name="Normal 3 19 4 9 2 2" xfId="17141" xr:uid="{6B286A8A-594C-4C80-B56C-B7AC074F6F33}"/>
    <cellStyle name="Normal 3 19 4 9 2 2 2" xfId="35099" xr:uid="{4AF35F5F-E562-4A8F-A33E-A4ACE27A286F}"/>
    <cellStyle name="Normal 3 19 4 9 2 3" xfId="26142" xr:uid="{4A217529-A731-4F75-BD94-94E1516F5E80}"/>
    <cellStyle name="Normal 3 19 4 9 3" xfId="12474" xr:uid="{1DE6CB0F-FE4D-4729-B845-2E2B2FFAEEF3}"/>
    <cellStyle name="Normal 3 19 4 9 3 2" xfId="30432" xr:uid="{D451BE23-95BC-41B7-B70C-DC0FAD5A2654}"/>
    <cellStyle name="Normal 3 19 4 9 4" xfId="21465" xr:uid="{2BC3688A-4931-45C2-9395-46D356C4E624}"/>
    <cellStyle name="Normal 3 19 5" xfId="679" xr:uid="{887D65BF-6183-41AD-994E-CB1B4826C81A}"/>
    <cellStyle name="Normal 3 19 5 10" xfId="5438" xr:uid="{5B86806F-0BCE-450D-9583-422F2B1EAA7C}"/>
    <cellStyle name="Normal 3 19 5 10 2" xfId="14445" xr:uid="{73679D23-F426-4EEF-AE4D-E5017B5214B8}"/>
    <cellStyle name="Normal 3 19 5 10 2 2" xfId="32403" xr:uid="{27FECCAE-D08F-4D33-8A35-CB94D3AEF6E4}"/>
    <cellStyle name="Normal 3 19 5 10 3" xfId="23436" xr:uid="{E756E835-0E67-445E-B685-C2BF85AC48B7}"/>
    <cellStyle name="Normal 3 19 5 11" xfId="5839" xr:uid="{A83F84BD-851B-4DA2-B2E1-CC604D33AA2B}"/>
    <cellStyle name="Normal 3 19 5 11 2" xfId="14822" xr:uid="{59040C53-EB06-4904-84A9-5D3AA4AB2A13}"/>
    <cellStyle name="Normal 3 19 5 11 2 2" xfId="32780" xr:uid="{BA73E96A-1375-4BF0-ADEF-A778353C9B55}"/>
    <cellStyle name="Normal 3 19 5 11 3" xfId="23823" xr:uid="{2C7841B2-CEE4-43A4-BA6E-CEB512887CD6}"/>
    <cellStyle name="Normal 3 19 5 12" xfId="10152" xr:uid="{F6307E84-DEEC-4E9C-B1AC-7578F69DC47F}"/>
    <cellStyle name="Normal 3 19 5 12 2" xfId="28113" xr:uid="{4239A918-AEC9-47ED-87EB-11E46A25A171}"/>
    <cellStyle name="Normal 3 19 5 13" xfId="19139" xr:uid="{2E8BEE33-7F13-496E-B0D2-DFDC3D1B25FF}"/>
    <cellStyle name="Normal 3 19 5 2" xfId="888" xr:uid="{11324E6E-E2B7-4D34-8A1D-8E9164B559F5}"/>
    <cellStyle name="Normal 3 19 5 2 10" xfId="10323" xr:uid="{26E00E58-BA93-47D6-96F7-F72E2DEFF3FA}"/>
    <cellStyle name="Normal 3 19 5 2 10 2" xfId="28284" xr:uid="{FCF6C884-ED59-48A9-98D0-0749687CF1FC}"/>
    <cellStyle name="Normal 3 19 5 2 11" xfId="19310" xr:uid="{5EB705D9-971C-4BB8-880B-326907D5354E}"/>
    <cellStyle name="Normal 3 19 5 2 2" xfId="1899" xr:uid="{F0717BD0-A93B-4AB7-9DD3-CCE26F3B88B6}"/>
    <cellStyle name="Normal 3 19 5 2 2 2" xfId="4174" xr:uid="{B41E88BB-7A8B-4E69-967F-1F2D8C164CE9}"/>
    <cellStyle name="Normal 3 19 5 2 2 2 2" xfId="8868" xr:uid="{F0821D33-A22D-4DA4-ABA8-58FC26153372}"/>
    <cellStyle name="Normal 3 19 5 2 2 2 2 2" xfId="17848" xr:uid="{1FA1109D-36F7-4511-B4C8-7028B69BA618}"/>
    <cellStyle name="Normal 3 19 5 2 2 2 2 2 2" xfId="35806" xr:uid="{76622381-3034-493D-BAB4-5BE1341B37E9}"/>
    <cellStyle name="Normal 3 19 5 2 2 2 2 3" xfId="26849" xr:uid="{54361A31-6759-4A2D-BE05-5FB7713E9E01}"/>
    <cellStyle name="Normal 3 19 5 2 2 2 3" xfId="13181" xr:uid="{9131DD32-DFB8-4AA3-AD5E-B3A470BFB7B0}"/>
    <cellStyle name="Normal 3 19 5 2 2 2 3 2" xfId="31139" xr:uid="{737748BF-E90C-4E97-9C3F-B50876A657FD}"/>
    <cellStyle name="Normal 3 19 5 2 2 2 4" xfId="22172" xr:uid="{ED6BEF95-4EDA-4418-B552-0B5623AD4462}"/>
    <cellStyle name="Normal 3 19 5 2 2 3" xfId="6901" xr:uid="{AD21E8D5-EDEB-4B64-A580-5167F79379E6}"/>
    <cellStyle name="Normal 3 19 5 2 2 3 2" xfId="15882" xr:uid="{1CB18F04-EEF5-41E5-AC08-80EF618F5C84}"/>
    <cellStyle name="Normal 3 19 5 2 2 3 2 2" xfId="33840" xr:uid="{38AB0A7A-83FE-4D11-AD07-BF50BC1F0946}"/>
    <cellStyle name="Normal 3 19 5 2 2 3 3" xfId="24883" xr:uid="{AB858157-C36F-41B4-B940-E6717831E761}"/>
    <cellStyle name="Normal 3 19 5 2 2 4" xfId="11215" xr:uid="{96E14214-3E5A-4933-A389-08AE70451EDC}"/>
    <cellStyle name="Normal 3 19 5 2 2 4 2" xfId="29173" xr:uid="{91BD88FD-E615-4BC4-8094-739B67D2275C}"/>
    <cellStyle name="Normal 3 19 5 2 2 5" xfId="20205" xr:uid="{72756F35-9067-4EDA-91C3-F9D6D03DC908}"/>
    <cellStyle name="Normal 3 19 5 2 3" xfId="2325" xr:uid="{E464690F-0B31-40C1-8D67-4D06734F9A52}"/>
    <cellStyle name="Normal 3 19 5 2 3 2" xfId="4532" xr:uid="{C5CC3388-1DDE-410B-A1DD-0F6367CC3709}"/>
    <cellStyle name="Normal 3 19 5 2 3 2 2" xfId="9226" xr:uid="{C97CCA9B-9912-4D50-ADA9-6F2667ACD513}"/>
    <cellStyle name="Normal 3 19 5 2 3 2 2 2" xfId="18206" xr:uid="{85590402-660A-4FCC-9B72-3C48678E61D2}"/>
    <cellStyle name="Normal 3 19 5 2 3 2 2 2 2" xfId="36164" xr:uid="{EFA849F0-1B9C-420A-B895-847E446D6809}"/>
    <cellStyle name="Normal 3 19 5 2 3 2 2 3" xfId="27207" xr:uid="{642A1499-4188-4741-9451-C1DBF6106198}"/>
    <cellStyle name="Normal 3 19 5 2 3 2 3" xfId="13539" xr:uid="{53D5AFEB-A3AA-428C-99CB-A56216A64CA9}"/>
    <cellStyle name="Normal 3 19 5 2 3 2 3 2" xfId="31497" xr:uid="{12C40C5A-047C-4910-8B2E-C8865CC830E5}"/>
    <cellStyle name="Normal 3 19 5 2 3 2 4" xfId="22530" xr:uid="{CD6B6171-EE2C-4BDF-8175-E7EE433DDF4F}"/>
    <cellStyle name="Normal 3 19 5 2 3 3" xfId="7260" xr:uid="{D50F6ECE-EFF7-4CE0-944A-E5723A3339AF}"/>
    <cellStyle name="Normal 3 19 5 2 3 3 2" xfId="16241" xr:uid="{6D1338D1-A307-4BE2-8097-C4328567170F}"/>
    <cellStyle name="Normal 3 19 5 2 3 3 2 2" xfId="34199" xr:uid="{8BDB74DE-C4A4-4205-929E-F6CFD77BE22F}"/>
    <cellStyle name="Normal 3 19 5 2 3 3 3" xfId="25242" xr:uid="{0327A073-82AB-438E-86A5-3B331310A431}"/>
    <cellStyle name="Normal 3 19 5 2 3 4" xfId="11574" xr:uid="{5D7B79B6-00F5-4C87-9202-42E60400C64F}"/>
    <cellStyle name="Normal 3 19 5 2 3 4 2" xfId="29532" xr:uid="{63D58AA3-9D8D-4DEF-9B2A-E3D40A278C78}"/>
    <cellStyle name="Normal 3 19 5 2 3 5" xfId="20564" xr:uid="{F4064906-1849-4F72-9022-B6B41CD7B3A0}"/>
    <cellStyle name="Normal 3 19 5 2 4" xfId="2904" xr:uid="{5A8553E8-A712-4611-89A0-7C5979E3EFA0}"/>
    <cellStyle name="Normal 3 19 5 2 4 2" xfId="4891" xr:uid="{EB91B6ED-C2AF-4EEA-8D3E-4965785F7B9F}"/>
    <cellStyle name="Normal 3 19 5 2 4 2 2" xfId="9585" xr:uid="{F86A0ECB-3D6B-40CA-A693-3C17C212A3C9}"/>
    <cellStyle name="Normal 3 19 5 2 4 2 2 2" xfId="18565" xr:uid="{3F9CF367-5456-44AC-83A1-293CF8D34490}"/>
    <cellStyle name="Normal 3 19 5 2 4 2 2 2 2" xfId="36523" xr:uid="{4D535B6E-50DA-413D-8DFB-DC3D75CFF91D}"/>
    <cellStyle name="Normal 3 19 5 2 4 2 2 3" xfId="27566" xr:uid="{E2CD8E06-3F8B-4FAE-8833-495B4CD35C71}"/>
    <cellStyle name="Normal 3 19 5 2 4 2 3" xfId="13898" xr:uid="{CB8F75B2-77DA-48D4-BC6A-E04E52FEF2F9}"/>
    <cellStyle name="Normal 3 19 5 2 4 2 3 2" xfId="31856" xr:uid="{B2FE1A51-4A2C-4192-870B-C1AE5D7A8CCA}"/>
    <cellStyle name="Normal 3 19 5 2 4 2 4" xfId="22889" xr:uid="{CFCE84DC-8B24-4FF6-B5C0-E654512CCA2B}"/>
    <cellStyle name="Normal 3 19 5 2 4 3" xfId="7620" xr:uid="{E65C6AB1-379B-4711-8B24-F3ABE2B7CF6F}"/>
    <cellStyle name="Normal 3 19 5 2 4 3 2" xfId="16600" xr:uid="{D24629FF-3354-4FAA-85D3-95724155D4C8}"/>
    <cellStyle name="Normal 3 19 5 2 4 3 2 2" xfId="34558" xr:uid="{B41EF0E6-01D6-45AF-A806-E492F005D296}"/>
    <cellStyle name="Normal 3 19 5 2 4 3 3" xfId="25601" xr:uid="{50140278-5429-4532-938D-7E10565727F2}"/>
    <cellStyle name="Normal 3 19 5 2 4 4" xfId="11933" xr:uid="{E252BA83-BD3B-4635-AF8D-1A544E3E01B4}"/>
    <cellStyle name="Normal 3 19 5 2 4 4 2" xfId="29891" xr:uid="{E04EA603-81D9-4D84-9355-80F49086983F}"/>
    <cellStyle name="Normal 3 19 5 2 4 5" xfId="20924" xr:uid="{B0272321-9FA2-4D56-B09B-4894B0F1379C}"/>
    <cellStyle name="Normal 3 19 5 2 5" xfId="3284" xr:uid="{7C97DC22-935E-4A91-B5F6-A2BEE525EDF4}"/>
    <cellStyle name="Normal 3 19 5 2 5 2" xfId="5250" xr:uid="{04EFC940-9204-4A8F-AD4A-DDBD4A467BE9}"/>
    <cellStyle name="Normal 3 19 5 2 5 2 2" xfId="9944" xr:uid="{400BD1A9-9ACF-41AE-8BC8-62A6C0CC4EF2}"/>
    <cellStyle name="Normal 3 19 5 2 5 2 2 2" xfId="18924" xr:uid="{BEFE0381-928D-4354-B428-7F0CD372F203}"/>
    <cellStyle name="Normal 3 19 5 2 5 2 2 2 2" xfId="36882" xr:uid="{01D1B7E0-A385-4FCA-A61F-78F51DE3AC91}"/>
    <cellStyle name="Normal 3 19 5 2 5 2 2 3" xfId="27925" xr:uid="{B80B9BF4-ABF6-4256-A6FF-0228B17BE71D}"/>
    <cellStyle name="Normal 3 19 5 2 5 2 3" xfId="14257" xr:uid="{89E8127F-3326-404F-BBD6-71512227129E}"/>
    <cellStyle name="Normal 3 19 5 2 5 2 3 2" xfId="32215" xr:uid="{4D8E1043-BE8A-40A6-9A4D-DB8B5F351BF9}"/>
    <cellStyle name="Normal 3 19 5 2 5 2 4" xfId="23248" xr:uid="{D63E2599-78CE-4748-80B5-EADD7674E902}"/>
    <cellStyle name="Normal 3 19 5 2 5 3" xfId="7979" xr:uid="{2C2A62DE-3FFD-4DAB-A214-52B832440573}"/>
    <cellStyle name="Normal 3 19 5 2 5 3 2" xfId="16959" xr:uid="{CD7AC04C-C5A3-4D83-8AFA-7D681DAE8367}"/>
    <cellStyle name="Normal 3 19 5 2 5 3 2 2" xfId="34917" xr:uid="{13DD59DF-4349-4504-B4D8-570D32260E2B}"/>
    <cellStyle name="Normal 3 19 5 2 5 3 3" xfId="25960" xr:uid="{B5D401F6-183D-4A79-8DF6-481D742E541F}"/>
    <cellStyle name="Normal 3 19 5 2 5 4" xfId="12292" xr:uid="{6FC70912-1076-4917-889F-FB93ADFF0035}"/>
    <cellStyle name="Normal 3 19 5 2 5 4 2" xfId="30250" xr:uid="{F7056B9D-F79B-400E-8CE4-380448EE9DA5}"/>
    <cellStyle name="Normal 3 19 5 2 5 5" xfId="21283" xr:uid="{B0FC3D79-BFE6-4B44-AAF6-DA87287E3DAD}"/>
    <cellStyle name="Normal 3 19 5 2 6" xfId="1540" xr:uid="{ACE71568-2CA9-47C0-B2A2-582470ED6AD0}"/>
    <cellStyle name="Normal 3 19 5 2 6 2" xfId="6542" xr:uid="{DAB7CC2F-2DF2-44DE-96AD-EE25433916D2}"/>
    <cellStyle name="Normal 3 19 5 2 6 2 2" xfId="15523" xr:uid="{F6952E60-1378-490F-B766-5BF3DFE8464A}"/>
    <cellStyle name="Normal 3 19 5 2 6 2 2 2" xfId="33481" xr:uid="{74CAAC3A-D37C-4BCB-9FA8-A86AAE1DBB78}"/>
    <cellStyle name="Normal 3 19 5 2 6 2 3" xfId="24524" xr:uid="{4CFAC18D-7229-404D-80BF-3D1BA39BE1B8}"/>
    <cellStyle name="Normal 3 19 5 2 6 3" xfId="10856" xr:uid="{B1F1D19E-4DEE-4603-BCBE-380E9941D152}"/>
    <cellStyle name="Normal 3 19 5 2 6 3 2" xfId="28814" xr:uid="{4350C48A-7D48-495C-B42D-A3532229B833}"/>
    <cellStyle name="Normal 3 19 5 2 6 4" xfId="19846" xr:uid="{7E9B172D-920D-4BDC-82F4-175180C95917}"/>
    <cellStyle name="Normal 3 19 5 2 7" xfId="3644" xr:uid="{D8D4CDD2-3AB0-4014-BCC2-B01958B86348}"/>
    <cellStyle name="Normal 3 19 5 2 7 2" xfId="8338" xr:uid="{0FB8FBF3-8AC0-4627-9266-25F62AD3D0AB}"/>
    <cellStyle name="Normal 3 19 5 2 7 2 2" xfId="17318" xr:uid="{B23D135B-3716-40E3-AB71-CC035B4518A8}"/>
    <cellStyle name="Normal 3 19 5 2 7 2 2 2" xfId="35276" xr:uid="{20445B6C-BD8D-430A-B16C-48A1F6EA2C7F}"/>
    <cellStyle name="Normal 3 19 5 2 7 2 3" xfId="26319" xr:uid="{D2559CBC-B05C-47F9-8956-13E594F722E5}"/>
    <cellStyle name="Normal 3 19 5 2 7 3" xfId="12651" xr:uid="{EF5C5C04-608B-4F6E-9CEE-C2CD00C0F73B}"/>
    <cellStyle name="Normal 3 19 5 2 7 3 2" xfId="30609" xr:uid="{F7D51339-C3DD-4E7D-9E30-D2A153C3C6C6}"/>
    <cellStyle name="Normal 3 19 5 2 7 4" xfId="21642" xr:uid="{40623DD3-5369-4D5C-887C-05BC27638B51}"/>
    <cellStyle name="Normal 3 19 5 2 8" xfId="5611" xr:uid="{2FBB8BC6-B17D-4C22-A1A6-5C2DCBF75DAF}"/>
    <cellStyle name="Normal 3 19 5 2 8 2" xfId="14616" xr:uid="{2350ABB8-3140-449A-9A43-F7E246B08DF5}"/>
    <cellStyle name="Normal 3 19 5 2 8 2 2" xfId="32574" xr:uid="{7C376EED-572A-48B9-83AD-AEEDAB0C597F}"/>
    <cellStyle name="Normal 3 19 5 2 8 3" xfId="23609" xr:uid="{B4C4BF19-F8DB-43A9-A004-8859E98E709E}"/>
    <cellStyle name="Normal 3 19 5 2 9" xfId="6010" xr:uid="{9EBF9C9A-2553-4E23-9521-E7EBFA2D6308}"/>
    <cellStyle name="Normal 3 19 5 2 9 2" xfId="14993" xr:uid="{7CC461EB-A188-4A5C-B76A-B4BEE9C41040}"/>
    <cellStyle name="Normal 3 19 5 2 9 2 2" xfId="32951" xr:uid="{B228523F-5A48-45AD-AD91-656C69A95A41}"/>
    <cellStyle name="Normal 3 19 5 2 9 3" xfId="23994" xr:uid="{DDF95CF8-80B3-4E81-883E-3E0560A3E43C}"/>
    <cellStyle name="Normal 3 19 5 3" xfId="1349" xr:uid="{1C4A149B-6B00-4357-AEA8-167BC6AE7676}"/>
    <cellStyle name="Normal 3 19 5 3 2" xfId="3832" xr:uid="{AB086FDA-C8F5-4669-A262-9F957AC76FF4}"/>
    <cellStyle name="Normal 3 19 5 3 2 2" xfId="8526" xr:uid="{E0AE74E6-31AF-4F69-AC1C-2D1A7D3B727D}"/>
    <cellStyle name="Normal 3 19 5 3 2 2 2" xfId="17506" xr:uid="{B10D608C-CDFE-4643-8C72-B0F07DE8C61B}"/>
    <cellStyle name="Normal 3 19 5 3 2 2 2 2" xfId="35464" xr:uid="{EEABBE06-33D7-466F-8534-B4D764B60A11}"/>
    <cellStyle name="Normal 3 19 5 3 2 2 3" xfId="26507" xr:uid="{275DF8AB-0AAE-420F-950D-2399550324C7}"/>
    <cellStyle name="Normal 3 19 5 3 2 3" xfId="12839" xr:uid="{03835CD9-AFC3-4615-B3C8-D716D70D60EC}"/>
    <cellStyle name="Normal 3 19 5 3 2 3 2" xfId="30797" xr:uid="{2E264F9F-308C-4743-84BA-AC7433096FAD}"/>
    <cellStyle name="Normal 3 19 5 3 2 4" xfId="21830" xr:uid="{618AF202-8BAD-489C-BBB0-818479C880DC}"/>
    <cellStyle name="Normal 3 19 5 3 3" xfId="6370" xr:uid="{D203BCA6-BC1C-4A19-B5F3-A6BCFC61C5DF}"/>
    <cellStyle name="Normal 3 19 5 3 3 2" xfId="15352" xr:uid="{B0ADAF1F-17CE-4426-AFCB-DAB2834F5719}"/>
    <cellStyle name="Normal 3 19 5 3 3 2 2" xfId="33310" xr:uid="{6E61DB3E-2EA7-46A8-A285-47CEE2067AEC}"/>
    <cellStyle name="Normal 3 19 5 3 3 3" xfId="24353" xr:uid="{08BD354D-59FE-441F-8713-977D0A78782B}"/>
    <cellStyle name="Normal 3 19 5 3 4" xfId="10685" xr:uid="{0D6B7B5B-B305-49C4-ABD9-C49EABBDAFA8}"/>
    <cellStyle name="Normal 3 19 5 3 4 2" xfId="28643" xr:uid="{9E809EBB-D204-41EA-80BD-8C877CA83673}"/>
    <cellStyle name="Normal 3 19 5 3 5" xfId="19675" xr:uid="{01EF350A-B03A-4047-A9B8-1D3434B6854F}"/>
    <cellStyle name="Normal 3 19 5 4" xfId="1728" xr:uid="{8BB698E8-A8DD-4914-A803-6AD04FE929D8}"/>
    <cellStyle name="Normal 3 19 5 4 2" xfId="4003" xr:uid="{FCD8D792-2959-4DEB-80BA-B22556ECC716}"/>
    <cellStyle name="Normal 3 19 5 4 2 2" xfId="8697" xr:uid="{EF579B9D-2FD2-4A58-A8B8-8CCAC81436AA}"/>
    <cellStyle name="Normal 3 19 5 4 2 2 2" xfId="17677" xr:uid="{0806CB3F-059F-4F6D-9287-45F3152AB470}"/>
    <cellStyle name="Normal 3 19 5 4 2 2 2 2" xfId="35635" xr:uid="{D658A27F-4FB3-47E2-94B8-C9B5CAB9AA58}"/>
    <cellStyle name="Normal 3 19 5 4 2 2 3" xfId="26678" xr:uid="{0A5C84A6-48A4-4AAC-A133-2ABBAD3AE0F8}"/>
    <cellStyle name="Normal 3 19 5 4 2 3" xfId="13010" xr:uid="{F6365017-BDBD-45DE-A1B7-97D5BD37DCC3}"/>
    <cellStyle name="Normal 3 19 5 4 2 3 2" xfId="30968" xr:uid="{5E931BD9-CB8F-427E-A16C-D42E6DB8B8BE}"/>
    <cellStyle name="Normal 3 19 5 4 2 4" xfId="22001" xr:uid="{F597894A-3CC9-4F2B-9ACB-FCB2954ABA91}"/>
    <cellStyle name="Normal 3 19 5 4 3" xfId="6730" xr:uid="{1DDA23EF-9AA7-4103-BDD9-6B4B9711A38F}"/>
    <cellStyle name="Normal 3 19 5 4 3 2" xfId="15711" xr:uid="{DBE282BA-3912-4E89-A045-EFEAF7F7FA96}"/>
    <cellStyle name="Normal 3 19 5 4 3 2 2" xfId="33669" xr:uid="{B4711F04-23C6-4A02-9DC7-2B0CBE33891E}"/>
    <cellStyle name="Normal 3 19 5 4 3 3" xfId="24712" xr:uid="{966B2AD3-F75D-4754-A06D-B7B5F91CA1C5}"/>
    <cellStyle name="Normal 3 19 5 4 4" xfId="11044" xr:uid="{86DD2F34-45B9-4FD3-AC81-73259A911C0C}"/>
    <cellStyle name="Normal 3 19 5 4 4 2" xfId="29002" xr:uid="{2E7EC9FD-ABA9-4EFD-AE58-4813238C5DDE}"/>
    <cellStyle name="Normal 3 19 5 4 5" xfId="20034" xr:uid="{240D2097-A4B5-4A3E-BBF5-1E17FB27A7F8}"/>
    <cellStyle name="Normal 3 19 5 5" xfId="2146" xr:uid="{D5A356B8-E3F3-4671-8307-284FAD91B9FF}"/>
    <cellStyle name="Normal 3 19 5 5 2" xfId="4361" xr:uid="{EB9F7606-AA08-48B2-BEC2-CEC8C8CA717C}"/>
    <cellStyle name="Normal 3 19 5 5 2 2" xfId="9055" xr:uid="{72DE185D-BF3F-4A23-B870-C4FE7CCB6436}"/>
    <cellStyle name="Normal 3 19 5 5 2 2 2" xfId="18035" xr:uid="{115C74CC-12BD-4167-AD2C-716A51004A1D}"/>
    <cellStyle name="Normal 3 19 5 5 2 2 2 2" xfId="35993" xr:uid="{738E547C-09CA-459B-BE47-EED92F0F67B4}"/>
    <cellStyle name="Normal 3 19 5 5 2 2 3" xfId="27036" xr:uid="{1307E96F-D84F-488A-A262-B15E2DD1A647}"/>
    <cellStyle name="Normal 3 19 5 5 2 3" xfId="13368" xr:uid="{EC123BB5-C5B5-4AA1-98EF-B2952EE436E6}"/>
    <cellStyle name="Normal 3 19 5 5 2 3 2" xfId="31326" xr:uid="{9F5F8DBC-8B0A-4707-9E96-A01D64312DE5}"/>
    <cellStyle name="Normal 3 19 5 5 2 4" xfId="22359" xr:uid="{18594F1B-099C-4AEE-A5B6-C233543179EB}"/>
    <cellStyle name="Normal 3 19 5 5 3" xfId="7089" xr:uid="{22536D52-151C-4ABC-BFBB-F110CD2E83D4}"/>
    <cellStyle name="Normal 3 19 5 5 3 2" xfId="16070" xr:uid="{A390E429-B02D-4184-B035-2FC0B34E4F9D}"/>
    <cellStyle name="Normal 3 19 5 5 3 2 2" xfId="34028" xr:uid="{4C37BCCD-2E55-4CC8-84F2-3647B2F58D75}"/>
    <cellStyle name="Normal 3 19 5 5 3 3" xfId="25071" xr:uid="{CE92C65A-D8DE-419B-A163-B35E67992B27}"/>
    <cellStyle name="Normal 3 19 5 5 4" xfId="11403" xr:uid="{8126EB0F-3FA7-414B-B917-4BC92F7B6C51}"/>
    <cellStyle name="Normal 3 19 5 5 4 2" xfId="29361" xr:uid="{4D56D8C1-7873-4ECC-843C-818BDB7DB877}"/>
    <cellStyle name="Normal 3 19 5 5 5" xfId="20393" xr:uid="{EBB6BDFD-C8FB-4A29-87F2-C4AB950CDA9D}"/>
    <cellStyle name="Normal 3 19 5 6" xfId="2732" xr:uid="{5C1A989D-A087-4968-9AB8-5FFBA7D461C0}"/>
    <cellStyle name="Normal 3 19 5 6 2" xfId="4720" xr:uid="{8592354B-88B4-46EB-B60C-056ECD87312D}"/>
    <cellStyle name="Normal 3 19 5 6 2 2" xfId="9414" xr:uid="{8346755A-5E42-4BDB-A638-55DB94316664}"/>
    <cellStyle name="Normal 3 19 5 6 2 2 2" xfId="18394" xr:uid="{D2DA549F-E330-4FA8-AF0B-3534E23E9E0E}"/>
    <cellStyle name="Normal 3 19 5 6 2 2 2 2" xfId="36352" xr:uid="{5228FD64-B3ED-41BC-A49F-06092141B8D6}"/>
    <cellStyle name="Normal 3 19 5 6 2 2 3" xfId="27395" xr:uid="{68AFC56B-D21A-4BE3-A0E5-63D78ADF6307}"/>
    <cellStyle name="Normal 3 19 5 6 2 3" xfId="13727" xr:uid="{014B4355-EF14-4A4E-A371-E1E0682463C7}"/>
    <cellStyle name="Normal 3 19 5 6 2 3 2" xfId="31685" xr:uid="{D50241C4-7B46-446A-A94D-469C88DBFA12}"/>
    <cellStyle name="Normal 3 19 5 6 2 4" xfId="22718" xr:uid="{BBD0803B-8354-4A1C-AC12-8EF77DA4FF1C}"/>
    <cellStyle name="Normal 3 19 5 6 3" xfId="7449" xr:uid="{1D90075F-95D5-4627-AFA2-483B1195D4CF}"/>
    <cellStyle name="Normal 3 19 5 6 3 2" xfId="16429" xr:uid="{BA563323-6B9B-4692-8993-2C3131F3C4AB}"/>
    <cellStyle name="Normal 3 19 5 6 3 2 2" xfId="34387" xr:uid="{233BBE6F-66B8-4985-80BE-A910E4FD4AE6}"/>
    <cellStyle name="Normal 3 19 5 6 3 3" xfId="25430" xr:uid="{24F30A3D-53A2-4B3A-9910-C6F0BDA6EAC2}"/>
    <cellStyle name="Normal 3 19 5 6 4" xfId="11762" xr:uid="{0A56504F-FCC1-477C-B0DF-7E9E7713BD36}"/>
    <cellStyle name="Normal 3 19 5 6 4 2" xfId="29720" xr:uid="{35DF6C7A-3AC4-441A-A3FC-F4049BDF0863}"/>
    <cellStyle name="Normal 3 19 5 6 5" xfId="20753" xr:uid="{634101F8-5564-44C8-B33C-1C098E847387}"/>
    <cellStyle name="Normal 3 19 5 7" xfId="3092" xr:uid="{8AE36F6E-6838-49A7-99A1-C3F46CDFC49C}"/>
    <cellStyle name="Normal 3 19 5 7 2" xfId="5079" xr:uid="{4DC91E7D-A9DA-46A8-8359-95F84C9D7C8B}"/>
    <cellStyle name="Normal 3 19 5 7 2 2" xfId="9773" xr:uid="{9C84445F-183B-45F8-8ED2-F3B32C7193D8}"/>
    <cellStyle name="Normal 3 19 5 7 2 2 2" xfId="18753" xr:uid="{C1A152D8-B223-416B-B284-F9DE4A084531}"/>
    <cellStyle name="Normal 3 19 5 7 2 2 2 2" xfId="36711" xr:uid="{FBD883B6-72A6-4223-8094-D8A7FDA44406}"/>
    <cellStyle name="Normal 3 19 5 7 2 2 3" xfId="27754" xr:uid="{BE670166-6C35-45FE-8C26-BC896906970F}"/>
    <cellStyle name="Normal 3 19 5 7 2 3" xfId="14086" xr:uid="{E07369E3-A59A-48AC-B0CF-DF9ED26903B8}"/>
    <cellStyle name="Normal 3 19 5 7 2 3 2" xfId="32044" xr:uid="{C7A5D155-F692-47A2-B565-E8EEE5F2CCEA}"/>
    <cellStyle name="Normal 3 19 5 7 2 4" xfId="23077" xr:uid="{DA1647F3-88B5-4EDF-8F2F-0A79FD1FC3C6}"/>
    <cellStyle name="Normal 3 19 5 7 3" xfId="7808" xr:uid="{13DBA437-2369-4F78-B871-360C8F7276AD}"/>
    <cellStyle name="Normal 3 19 5 7 3 2" xfId="16788" xr:uid="{3597F7F8-9D25-44CF-BA8C-3A1A465704D0}"/>
    <cellStyle name="Normal 3 19 5 7 3 2 2" xfId="34746" xr:uid="{2E800743-872C-4FDB-8A10-A65BD668AAE7}"/>
    <cellStyle name="Normal 3 19 5 7 3 3" xfId="25789" xr:uid="{57949406-C68F-4C96-89F0-D998BFA4C96B}"/>
    <cellStyle name="Normal 3 19 5 7 4" xfId="12121" xr:uid="{F2C80AC3-924B-4F65-94C9-9B8291101F88}"/>
    <cellStyle name="Normal 3 19 5 7 4 2" xfId="30079" xr:uid="{B7941FA2-F5B7-48EF-9645-AF1FE0E1029D}"/>
    <cellStyle name="Normal 3 19 5 7 5" xfId="21112" xr:uid="{1CBA303C-239E-476D-9A6A-57E028FA4EE1}"/>
    <cellStyle name="Normal 3 19 5 8" xfId="1178" xr:uid="{B782B4BD-A8A9-4AFB-8C4E-17105E70834F}"/>
    <cellStyle name="Normal 3 19 5 8 2" xfId="6199" xr:uid="{58F2ADB1-3FD4-43B6-9746-741604E46ABA}"/>
    <cellStyle name="Normal 3 19 5 8 2 2" xfId="15181" xr:uid="{54C2A08E-5C78-4982-81F3-461D57F89F1B}"/>
    <cellStyle name="Normal 3 19 5 8 2 2 2" xfId="33139" xr:uid="{F392FCB4-1F97-4045-8E26-ADC5B45E715C}"/>
    <cellStyle name="Normal 3 19 5 8 2 3" xfId="24182" xr:uid="{C5256C7B-33E1-4F37-839A-AE778947C25E}"/>
    <cellStyle name="Normal 3 19 5 8 3" xfId="10514" xr:uid="{ED146240-85E4-4614-AFA2-580FCFD3FAF0}"/>
    <cellStyle name="Normal 3 19 5 8 3 2" xfId="28472" xr:uid="{5459CD1F-3BC7-476C-AE11-599C14FFAC06}"/>
    <cellStyle name="Normal 3 19 5 8 4" xfId="19504" xr:uid="{E0AD108E-8B66-4C24-862E-3EE69909A4EB}"/>
    <cellStyle name="Normal 3 19 5 9" xfId="3473" xr:uid="{5BE20852-6119-43D5-AA3E-938F303C955C}"/>
    <cellStyle name="Normal 3 19 5 9 2" xfId="8167" xr:uid="{FCCCB2E8-56E3-4F5A-886F-E0D3B1AA4390}"/>
    <cellStyle name="Normal 3 19 5 9 2 2" xfId="17147" xr:uid="{5885B4FD-C50A-4F87-9A3F-29625841B1EB}"/>
    <cellStyle name="Normal 3 19 5 9 2 2 2" xfId="35105" xr:uid="{D7013AFC-F0B7-4DDA-A40A-6443691230E3}"/>
    <cellStyle name="Normal 3 19 5 9 2 3" xfId="26148" xr:uid="{EA8B631D-96EF-4DC9-B49D-CA55794A8015}"/>
    <cellStyle name="Normal 3 19 5 9 3" xfId="12480" xr:uid="{4232FB17-3E89-4C9D-B003-95A9E947F7EC}"/>
    <cellStyle name="Normal 3 19 5 9 3 2" xfId="30438" xr:uid="{2A9D1384-C295-4ECD-BAF3-36FA000E8584}"/>
    <cellStyle name="Normal 3 19 5 9 4" xfId="21471" xr:uid="{E0C1DBA1-0A86-458D-9354-7035FE2D5050}"/>
    <cellStyle name="Normal 3 19 6" xfId="659" xr:uid="{C22C7936-E224-4220-A19E-B985BEE2E6AE}"/>
    <cellStyle name="Normal 3 19 6 10" xfId="5426" xr:uid="{9138674F-80DC-4CF9-AE8C-058A9DE5A96C}"/>
    <cellStyle name="Normal 3 19 6 10 2" xfId="14433" xr:uid="{DDA65684-56AD-4423-8B5F-874C4B16EBBF}"/>
    <cellStyle name="Normal 3 19 6 10 2 2" xfId="32391" xr:uid="{B456124F-522D-43E7-AFA9-B124F4E92354}"/>
    <cellStyle name="Normal 3 19 6 10 3" xfId="23424" xr:uid="{0A590352-B614-4FBE-B83E-D84A68728476}"/>
    <cellStyle name="Normal 3 19 6 11" xfId="5827" xr:uid="{5D567D15-8F56-4722-9478-FCF06CDD1439}"/>
    <cellStyle name="Normal 3 19 6 11 2" xfId="14810" xr:uid="{BB33AA91-6D65-4734-B33C-782E3DEA3624}"/>
    <cellStyle name="Normal 3 19 6 11 2 2" xfId="32768" xr:uid="{BF3D9B23-C211-48AE-B0E6-CC54B3E9321C}"/>
    <cellStyle name="Normal 3 19 6 11 3" xfId="23811" xr:uid="{8A051DA6-1DB4-4668-91CA-9C900C7DE2AC}"/>
    <cellStyle name="Normal 3 19 6 12" xfId="10140" xr:uid="{E200FF78-45C7-4835-9896-DD406D33CB8E}"/>
    <cellStyle name="Normal 3 19 6 12 2" xfId="28101" xr:uid="{20396613-B0C5-4E3B-9A5B-C00126DAC174}"/>
    <cellStyle name="Normal 3 19 6 13" xfId="19127" xr:uid="{C240119F-8D5F-481B-BF30-EDC59A9C5204}"/>
    <cellStyle name="Normal 3 19 6 2" xfId="876" xr:uid="{2A23A0D7-2178-45A8-B704-115CA87B203E}"/>
    <cellStyle name="Normal 3 19 6 2 10" xfId="10311" xr:uid="{04B22BB2-4FEE-4D3A-ADCD-1E2FFB63E6BB}"/>
    <cellStyle name="Normal 3 19 6 2 10 2" xfId="28272" xr:uid="{F555E0AF-1FBF-463D-B370-C4EB9506F125}"/>
    <cellStyle name="Normal 3 19 6 2 11" xfId="19298" xr:uid="{3472FB0D-DA64-43EB-A875-57ECD8725127}"/>
    <cellStyle name="Normal 3 19 6 2 2" xfId="1887" xr:uid="{7B41E58F-F0C2-433E-9CF1-B6F2ED573E5F}"/>
    <cellStyle name="Normal 3 19 6 2 2 2" xfId="4162" xr:uid="{2226C3A5-BFB2-4F5D-A282-8A298E98947A}"/>
    <cellStyle name="Normal 3 19 6 2 2 2 2" xfId="8856" xr:uid="{14E90EC6-8941-4C3C-978A-CB7812FD95F0}"/>
    <cellStyle name="Normal 3 19 6 2 2 2 2 2" xfId="17836" xr:uid="{F2669B49-08EA-465E-B34B-3F30ED15C1FF}"/>
    <cellStyle name="Normal 3 19 6 2 2 2 2 2 2" xfId="35794" xr:uid="{A2DB5F60-7048-4FDC-B144-12C092CB8A86}"/>
    <cellStyle name="Normal 3 19 6 2 2 2 2 3" xfId="26837" xr:uid="{D9545952-7DFE-4036-BB99-042EE4AF6F09}"/>
    <cellStyle name="Normal 3 19 6 2 2 2 3" xfId="13169" xr:uid="{496DA654-772C-437D-8B99-058B15BE9571}"/>
    <cellStyle name="Normal 3 19 6 2 2 2 3 2" xfId="31127" xr:uid="{65E5433C-55E1-426B-8F28-3FA3380E2357}"/>
    <cellStyle name="Normal 3 19 6 2 2 2 4" xfId="22160" xr:uid="{9B91E2FD-0B31-487D-8928-79106057BA62}"/>
    <cellStyle name="Normal 3 19 6 2 2 3" xfId="6889" xr:uid="{88F14E41-E56C-4263-88D4-D902899E2FC3}"/>
    <cellStyle name="Normal 3 19 6 2 2 3 2" xfId="15870" xr:uid="{6E88B2E6-01EC-4719-9A21-AF67777875F3}"/>
    <cellStyle name="Normal 3 19 6 2 2 3 2 2" xfId="33828" xr:uid="{2B3551CE-DCF8-4D41-9893-62526D5457DF}"/>
    <cellStyle name="Normal 3 19 6 2 2 3 3" xfId="24871" xr:uid="{403FD490-959D-432F-AFBB-23DFA555AA8D}"/>
    <cellStyle name="Normal 3 19 6 2 2 4" xfId="11203" xr:uid="{C92D136B-AF98-4517-9934-3588038D1877}"/>
    <cellStyle name="Normal 3 19 6 2 2 4 2" xfId="29161" xr:uid="{7FFA9AF9-F317-41E7-BD0A-9C0576E9C3F7}"/>
    <cellStyle name="Normal 3 19 6 2 2 5" xfId="20193" xr:uid="{124F31EC-21C6-4E28-BC53-07852660301D}"/>
    <cellStyle name="Normal 3 19 6 2 3" xfId="2313" xr:uid="{D9EBFC32-EB7F-43CD-9054-A956BABD02A3}"/>
    <cellStyle name="Normal 3 19 6 2 3 2" xfId="4520" xr:uid="{B5C7E021-CB72-46D9-9DB2-0C2EA53AA9C5}"/>
    <cellStyle name="Normal 3 19 6 2 3 2 2" xfId="9214" xr:uid="{4603C45B-79D7-481B-86F6-EB653C4C7EB0}"/>
    <cellStyle name="Normal 3 19 6 2 3 2 2 2" xfId="18194" xr:uid="{F1C670DB-15A5-4DC7-9368-15BD5E60E73A}"/>
    <cellStyle name="Normal 3 19 6 2 3 2 2 2 2" xfId="36152" xr:uid="{57FED37E-18F6-4910-9A39-924F6CD2E9F0}"/>
    <cellStyle name="Normal 3 19 6 2 3 2 2 3" xfId="27195" xr:uid="{3B247A8D-04B2-4BB3-A5BD-D763038C03E3}"/>
    <cellStyle name="Normal 3 19 6 2 3 2 3" xfId="13527" xr:uid="{49D69C3C-A934-431F-8695-A65CBEFCB4B5}"/>
    <cellStyle name="Normal 3 19 6 2 3 2 3 2" xfId="31485" xr:uid="{8748463A-2CA6-48BC-AC70-A42CC29398AF}"/>
    <cellStyle name="Normal 3 19 6 2 3 2 4" xfId="22518" xr:uid="{AA1221CD-D023-4C48-B124-AC0175D7883B}"/>
    <cellStyle name="Normal 3 19 6 2 3 3" xfId="7248" xr:uid="{B7CEDF73-E5B8-4D7D-8CEA-4D70245FACD9}"/>
    <cellStyle name="Normal 3 19 6 2 3 3 2" xfId="16229" xr:uid="{DA2B640C-8D1C-4FAA-BE78-D9B9DF9B9D2E}"/>
    <cellStyle name="Normal 3 19 6 2 3 3 2 2" xfId="34187" xr:uid="{13F0F3DD-962F-433B-A028-6D9A5766150A}"/>
    <cellStyle name="Normal 3 19 6 2 3 3 3" xfId="25230" xr:uid="{3C05A273-17C5-43EF-ABDF-D152349D739A}"/>
    <cellStyle name="Normal 3 19 6 2 3 4" xfId="11562" xr:uid="{3418EDC7-3B5A-4809-8CC3-64011FC28AAB}"/>
    <cellStyle name="Normal 3 19 6 2 3 4 2" xfId="29520" xr:uid="{026BE256-10D1-4564-BD03-8736E97239DD}"/>
    <cellStyle name="Normal 3 19 6 2 3 5" xfId="20552" xr:uid="{40AEB218-46CE-4A76-90F2-0FB60B3F6582}"/>
    <cellStyle name="Normal 3 19 6 2 4" xfId="2892" xr:uid="{3CAB8FAF-BDA2-4688-94E2-F93F34971992}"/>
    <cellStyle name="Normal 3 19 6 2 4 2" xfId="4879" xr:uid="{64F1F046-71F1-4D72-AFCD-2FFD421D626D}"/>
    <cellStyle name="Normal 3 19 6 2 4 2 2" xfId="9573" xr:uid="{0E91D15F-3BCB-45E5-8496-68793A542253}"/>
    <cellStyle name="Normal 3 19 6 2 4 2 2 2" xfId="18553" xr:uid="{36C93B8C-6917-480D-B1B1-3968F60007F1}"/>
    <cellStyle name="Normal 3 19 6 2 4 2 2 2 2" xfId="36511" xr:uid="{79F482CF-2827-4825-972D-87E8A34C4B46}"/>
    <cellStyle name="Normal 3 19 6 2 4 2 2 3" xfId="27554" xr:uid="{CB35F6AE-740C-4719-A02A-1EFE15369ED5}"/>
    <cellStyle name="Normal 3 19 6 2 4 2 3" xfId="13886" xr:uid="{8B3993DB-A726-480D-AFD7-2DE26B84C406}"/>
    <cellStyle name="Normal 3 19 6 2 4 2 3 2" xfId="31844" xr:uid="{C8943FFA-387D-43C8-A9FB-0C9A55FF7DE1}"/>
    <cellStyle name="Normal 3 19 6 2 4 2 4" xfId="22877" xr:uid="{22A1BD23-93BE-4165-A611-7FFD7DB4F1E6}"/>
    <cellStyle name="Normal 3 19 6 2 4 3" xfId="7608" xr:uid="{82BB0ABD-EB07-4429-B5D8-D378EA093988}"/>
    <cellStyle name="Normal 3 19 6 2 4 3 2" xfId="16588" xr:uid="{02E1EC9F-0719-49CA-B91B-B345507CC6D1}"/>
    <cellStyle name="Normal 3 19 6 2 4 3 2 2" xfId="34546" xr:uid="{D9ED7721-2D38-40DA-8F7F-D164E58E731F}"/>
    <cellStyle name="Normal 3 19 6 2 4 3 3" xfId="25589" xr:uid="{B96CE384-748C-4393-B261-16C979FB6FEE}"/>
    <cellStyle name="Normal 3 19 6 2 4 4" xfId="11921" xr:uid="{C7DE6584-BB97-4F25-A40B-EBA53D7B1C19}"/>
    <cellStyle name="Normal 3 19 6 2 4 4 2" xfId="29879" xr:uid="{1F976958-AA87-4163-ABC7-9D4DE5543EA1}"/>
    <cellStyle name="Normal 3 19 6 2 4 5" xfId="20912" xr:uid="{99E25708-5CFE-40B3-92A4-085DFC268C1B}"/>
    <cellStyle name="Normal 3 19 6 2 5" xfId="3272" xr:uid="{6764EF54-B2C4-44DD-8AEC-A227D0932372}"/>
    <cellStyle name="Normal 3 19 6 2 5 2" xfId="5238" xr:uid="{5F838D5F-B016-45A2-9B38-D0F092860A86}"/>
    <cellStyle name="Normal 3 19 6 2 5 2 2" xfId="9932" xr:uid="{B497E055-2063-4C5D-8B6E-03C0D2D19D77}"/>
    <cellStyle name="Normal 3 19 6 2 5 2 2 2" xfId="18912" xr:uid="{176FA836-0A0E-4C7A-8E70-4798F614D0DD}"/>
    <cellStyle name="Normal 3 19 6 2 5 2 2 2 2" xfId="36870" xr:uid="{2601E522-8AD2-45E1-980D-964DF90827F5}"/>
    <cellStyle name="Normal 3 19 6 2 5 2 2 3" xfId="27913" xr:uid="{953EF410-3865-4E38-8793-DF0E68380A05}"/>
    <cellStyle name="Normal 3 19 6 2 5 2 3" xfId="14245" xr:uid="{65EBBF4E-D816-47C9-B251-387764015277}"/>
    <cellStyle name="Normal 3 19 6 2 5 2 3 2" xfId="32203" xr:uid="{B4163B32-898B-49BC-9784-D6E2333F8C12}"/>
    <cellStyle name="Normal 3 19 6 2 5 2 4" xfId="23236" xr:uid="{0E07DB85-D18C-466F-AE10-4CFB175D5F30}"/>
    <cellStyle name="Normal 3 19 6 2 5 3" xfId="7967" xr:uid="{2424FD99-20AC-4387-A10B-EEC3C82A6B6F}"/>
    <cellStyle name="Normal 3 19 6 2 5 3 2" xfId="16947" xr:uid="{634BDA3E-942E-45A1-A169-4AA7E2F66DA0}"/>
    <cellStyle name="Normal 3 19 6 2 5 3 2 2" xfId="34905" xr:uid="{E6D6F665-76D4-4743-93EB-49E365726D3D}"/>
    <cellStyle name="Normal 3 19 6 2 5 3 3" xfId="25948" xr:uid="{8F96B4D8-CEF4-4556-AFFB-1EDA78AFB69D}"/>
    <cellStyle name="Normal 3 19 6 2 5 4" xfId="12280" xr:uid="{C4A8FAB2-1017-4D93-8CBB-0A559D2107E7}"/>
    <cellStyle name="Normal 3 19 6 2 5 4 2" xfId="30238" xr:uid="{0AE55144-E0FF-4E64-8468-1C76643FC96F}"/>
    <cellStyle name="Normal 3 19 6 2 5 5" xfId="21271" xr:uid="{C5E1AA27-AF13-4BD6-9A48-8A2C326D7D79}"/>
    <cellStyle name="Normal 3 19 6 2 6" xfId="1528" xr:uid="{8B4EAF62-0C21-41B5-8FDD-7180E21EB784}"/>
    <cellStyle name="Normal 3 19 6 2 6 2" xfId="6530" xr:uid="{EB7EA64F-7031-4B60-BCEF-24E771E6A00F}"/>
    <cellStyle name="Normal 3 19 6 2 6 2 2" xfId="15511" xr:uid="{DBA568BB-E944-4682-97EA-4928C798BC87}"/>
    <cellStyle name="Normal 3 19 6 2 6 2 2 2" xfId="33469" xr:uid="{0D04DB7D-E221-48ED-B8F1-C2A78C3C309F}"/>
    <cellStyle name="Normal 3 19 6 2 6 2 3" xfId="24512" xr:uid="{DC9E6C4F-D423-422E-9654-404CB0D4C662}"/>
    <cellStyle name="Normal 3 19 6 2 6 3" xfId="10844" xr:uid="{A1984476-D136-4062-B98C-1CE7629C5815}"/>
    <cellStyle name="Normal 3 19 6 2 6 3 2" xfId="28802" xr:uid="{46B12706-9CBF-424B-A790-7F18C9CAAA25}"/>
    <cellStyle name="Normal 3 19 6 2 6 4" xfId="19834" xr:uid="{A2D1C302-A83C-49DD-963A-DDF45032DB8D}"/>
    <cellStyle name="Normal 3 19 6 2 7" xfId="3632" xr:uid="{F3D09447-629B-4602-90CE-D7CEE2708073}"/>
    <cellStyle name="Normal 3 19 6 2 7 2" xfId="8326" xr:uid="{11D51CC9-BB24-454A-ABBD-F4A08CD1AC95}"/>
    <cellStyle name="Normal 3 19 6 2 7 2 2" xfId="17306" xr:uid="{04086110-C63B-476A-9B67-DBCACFB07621}"/>
    <cellStyle name="Normal 3 19 6 2 7 2 2 2" xfId="35264" xr:uid="{ED3EFD57-EDFC-43B6-B851-B3CA6F77229B}"/>
    <cellStyle name="Normal 3 19 6 2 7 2 3" xfId="26307" xr:uid="{29CA16D1-A9BE-424D-B67C-F6F74070B548}"/>
    <cellStyle name="Normal 3 19 6 2 7 3" xfId="12639" xr:uid="{FCB367BC-E3D7-4C16-9BEB-0CC0E48C8752}"/>
    <cellStyle name="Normal 3 19 6 2 7 3 2" xfId="30597" xr:uid="{676A99AB-D06E-4D22-885A-3907F0263B5A}"/>
    <cellStyle name="Normal 3 19 6 2 7 4" xfId="21630" xr:uid="{0A7D90ED-C2A6-4F36-AD8C-9F855826B6A6}"/>
    <cellStyle name="Normal 3 19 6 2 8" xfId="5599" xr:uid="{091D6C39-2052-40F6-A909-BA43B1C78221}"/>
    <cellStyle name="Normal 3 19 6 2 8 2" xfId="14604" xr:uid="{E47D9953-5585-4901-A936-727DB865591E}"/>
    <cellStyle name="Normal 3 19 6 2 8 2 2" xfId="32562" xr:uid="{D4C95367-2399-41FB-A52E-0C3E22317A5D}"/>
    <cellStyle name="Normal 3 19 6 2 8 3" xfId="23597" xr:uid="{0218AFC7-4602-4592-8203-B383AD66CFD7}"/>
    <cellStyle name="Normal 3 19 6 2 9" xfId="5998" xr:uid="{0643DE23-F11E-4452-A6E4-7F95FEC23B44}"/>
    <cellStyle name="Normal 3 19 6 2 9 2" xfId="14981" xr:uid="{B2EC1B63-92B7-48BF-9837-66036D51308D}"/>
    <cellStyle name="Normal 3 19 6 2 9 2 2" xfId="32939" xr:uid="{9742C6EB-5210-48A9-829C-08723486C1E5}"/>
    <cellStyle name="Normal 3 19 6 2 9 3" xfId="23982" xr:uid="{0A0C8D5F-D367-45D8-8932-7A5B55D21CBA}"/>
    <cellStyle name="Normal 3 19 6 3" xfId="1337" xr:uid="{CED68FBB-B819-42CA-8737-D575C4601301}"/>
    <cellStyle name="Normal 3 19 6 3 2" xfId="3820" xr:uid="{12338A57-7888-403F-B1E1-82E69271E7B4}"/>
    <cellStyle name="Normal 3 19 6 3 2 2" xfId="8514" xr:uid="{D624D68B-7D6A-4D7A-81CA-B222E5C44143}"/>
    <cellStyle name="Normal 3 19 6 3 2 2 2" xfId="17494" xr:uid="{0E688258-566C-4DB5-9792-9D590E44EFF8}"/>
    <cellStyle name="Normal 3 19 6 3 2 2 2 2" xfId="35452" xr:uid="{4AC13877-B44C-4C6B-BF7F-C264B94FA2EC}"/>
    <cellStyle name="Normal 3 19 6 3 2 2 3" xfId="26495" xr:uid="{48DB66D5-A939-4274-9D2E-D42CD80FA9A2}"/>
    <cellStyle name="Normal 3 19 6 3 2 3" xfId="12827" xr:uid="{E684994C-8E9C-4CF1-933D-B10708270885}"/>
    <cellStyle name="Normal 3 19 6 3 2 3 2" xfId="30785" xr:uid="{9C95466B-1316-4422-92CC-AA5AE36711A8}"/>
    <cellStyle name="Normal 3 19 6 3 2 4" xfId="21818" xr:uid="{59136315-EDC7-48DC-83FF-75FFE1FCAAEE}"/>
    <cellStyle name="Normal 3 19 6 3 3" xfId="6358" xr:uid="{8EBEECBE-FB12-42FD-862F-3BB51C08625B}"/>
    <cellStyle name="Normal 3 19 6 3 3 2" xfId="15340" xr:uid="{30D0ACA9-EDA2-4596-B03A-AA83D157A402}"/>
    <cellStyle name="Normal 3 19 6 3 3 2 2" xfId="33298" xr:uid="{26AF5AFE-D45D-4917-84F6-804353A13007}"/>
    <cellStyle name="Normal 3 19 6 3 3 3" xfId="24341" xr:uid="{C68885E6-5652-4836-9F21-344A017E5834}"/>
    <cellStyle name="Normal 3 19 6 3 4" xfId="10673" xr:uid="{58BB2E0D-7FE6-4A02-AF5E-2BBC9B21FDEB}"/>
    <cellStyle name="Normal 3 19 6 3 4 2" xfId="28631" xr:uid="{7D04DE7A-F25A-49B4-A9FB-1B5243C7DBCC}"/>
    <cellStyle name="Normal 3 19 6 3 5" xfId="19663" xr:uid="{715297D1-58E1-4A4F-8195-95991BD6F5E5}"/>
    <cellStyle name="Normal 3 19 6 4" xfId="1716" xr:uid="{4889EAD0-373E-44C4-863E-F824874D3488}"/>
    <cellStyle name="Normal 3 19 6 4 2" xfId="3991" xr:uid="{F269A920-B4B7-4049-8B4F-136B176A1254}"/>
    <cellStyle name="Normal 3 19 6 4 2 2" xfId="8685" xr:uid="{C9484DF0-8B6F-46A8-AFE9-234731FEDB90}"/>
    <cellStyle name="Normal 3 19 6 4 2 2 2" xfId="17665" xr:uid="{0B9ACF05-BA3D-4336-9738-FC67645AE2CD}"/>
    <cellStyle name="Normal 3 19 6 4 2 2 2 2" xfId="35623" xr:uid="{97786D80-813C-4220-ABFA-9C2859DB6359}"/>
    <cellStyle name="Normal 3 19 6 4 2 2 3" xfId="26666" xr:uid="{36C50CF5-2DBA-4B52-AB42-673E98F8FACD}"/>
    <cellStyle name="Normal 3 19 6 4 2 3" xfId="12998" xr:uid="{F2A36137-F1F3-4D19-ABAC-4A81DF88FCB5}"/>
    <cellStyle name="Normal 3 19 6 4 2 3 2" xfId="30956" xr:uid="{BA1E3582-84B0-4502-8249-25CF2E789F71}"/>
    <cellStyle name="Normal 3 19 6 4 2 4" xfId="21989" xr:uid="{075A5C04-05E2-4939-86DB-A2A17B0BC281}"/>
    <cellStyle name="Normal 3 19 6 4 3" xfId="6718" xr:uid="{A94CE923-1E6F-456B-BF4C-87CEFCC9C902}"/>
    <cellStyle name="Normal 3 19 6 4 3 2" xfId="15699" xr:uid="{7A9F97A1-C603-4692-8198-387E804F7FBE}"/>
    <cellStyle name="Normal 3 19 6 4 3 2 2" xfId="33657" xr:uid="{8E36601D-1CD1-4547-BCA8-734E911885C7}"/>
    <cellStyle name="Normal 3 19 6 4 3 3" xfId="24700" xr:uid="{B98E8836-DC9D-471C-AD23-B272524434D4}"/>
    <cellStyle name="Normal 3 19 6 4 4" xfId="11032" xr:uid="{8FD5C513-1524-4FB9-8415-26B7881BED56}"/>
    <cellStyle name="Normal 3 19 6 4 4 2" xfId="28990" xr:uid="{7B0E68D0-A750-4330-BEA7-9E3A4AC18D7F}"/>
    <cellStyle name="Normal 3 19 6 4 5" xfId="20022" xr:uid="{6D4E53DC-5647-4FC5-B07F-EB081B1F3A50}"/>
    <cellStyle name="Normal 3 19 6 5" xfId="2133" xr:uid="{094DD389-9E2E-439D-B2B5-A63800487A94}"/>
    <cellStyle name="Normal 3 19 6 5 2" xfId="4349" xr:uid="{DF1F74E6-4C43-4569-AA23-8C48035C96AF}"/>
    <cellStyle name="Normal 3 19 6 5 2 2" xfId="9043" xr:uid="{F461E944-FC83-40B4-9A54-678A2E133481}"/>
    <cellStyle name="Normal 3 19 6 5 2 2 2" xfId="18023" xr:uid="{95F091C4-77E0-4EE2-A2FD-CE48E5C45652}"/>
    <cellStyle name="Normal 3 19 6 5 2 2 2 2" xfId="35981" xr:uid="{0DF33BA8-9BD3-49B7-91C2-4086D5314E34}"/>
    <cellStyle name="Normal 3 19 6 5 2 2 3" xfId="27024" xr:uid="{586470D0-65ED-44B5-8E96-88B7E70E0C6D}"/>
    <cellStyle name="Normal 3 19 6 5 2 3" xfId="13356" xr:uid="{32F25447-04FE-4D28-987E-61B75FB76B3D}"/>
    <cellStyle name="Normal 3 19 6 5 2 3 2" xfId="31314" xr:uid="{E9587614-8CB4-4341-9B49-95D2F7076F3C}"/>
    <cellStyle name="Normal 3 19 6 5 2 4" xfId="22347" xr:uid="{07C86579-DCD6-45B3-B148-33B53DE54B0E}"/>
    <cellStyle name="Normal 3 19 6 5 3" xfId="7077" xr:uid="{38DDBB5F-3E32-4685-BB85-95FA99EC8CC8}"/>
    <cellStyle name="Normal 3 19 6 5 3 2" xfId="16058" xr:uid="{9E7A1684-B239-4EE3-BB17-72612894B32D}"/>
    <cellStyle name="Normal 3 19 6 5 3 2 2" xfId="34016" xr:uid="{7187C094-0AD0-464B-9609-FA7A82BA8031}"/>
    <cellStyle name="Normal 3 19 6 5 3 3" xfId="25059" xr:uid="{F1214946-FBF8-42DD-ADC3-6BBCA208116B}"/>
    <cellStyle name="Normal 3 19 6 5 4" xfId="11391" xr:uid="{ADC004C4-052F-449A-A34A-29958A4238B2}"/>
    <cellStyle name="Normal 3 19 6 5 4 2" xfId="29349" xr:uid="{8A744B9F-B8F6-4A05-84F1-3972B8459741}"/>
    <cellStyle name="Normal 3 19 6 5 5" xfId="20381" xr:uid="{83C1E079-B960-4D4F-92EB-6837B3D40A75}"/>
    <cellStyle name="Normal 3 19 6 6" xfId="2720" xr:uid="{E4AD6481-A3BA-4B26-B8DC-E52815D50A41}"/>
    <cellStyle name="Normal 3 19 6 6 2" xfId="4708" xr:uid="{59743867-7FCA-4D6E-986F-212DE29B8396}"/>
    <cellStyle name="Normal 3 19 6 6 2 2" xfId="9402" xr:uid="{2186113A-6B3F-4FEF-B5E7-C489D04FED45}"/>
    <cellStyle name="Normal 3 19 6 6 2 2 2" xfId="18382" xr:uid="{5EB6A7FB-C3DF-45C4-A2C2-8F0B9C352A9C}"/>
    <cellStyle name="Normal 3 19 6 6 2 2 2 2" xfId="36340" xr:uid="{FBB43499-47CF-4386-99EF-EF143FE54637}"/>
    <cellStyle name="Normal 3 19 6 6 2 2 3" xfId="27383" xr:uid="{6BC8D52C-42CC-4EA1-8385-062C7BBCE230}"/>
    <cellStyle name="Normal 3 19 6 6 2 3" xfId="13715" xr:uid="{849B7165-B6DA-49FA-977D-D05063FE5AD4}"/>
    <cellStyle name="Normal 3 19 6 6 2 3 2" xfId="31673" xr:uid="{F8E284FF-F84A-44FF-99EE-C4CB97010B1A}"/>
    <cellStyle name="Normal 3 19 6 6 2 4" xfId="22706" xr:uid="{98DE5E3B-0887-4710-8599-D5C072332D00}"/>
    <cellStyle name="Normal 3 19 6 6 3" xfId="7437" xr:uid="{31BAE893-15D1-4D74-A46F-377CCEB85864}"/>
    <cellStyle name="Normal 3 19 6 6 3 2" xfId="16417" xr:uid="{4BFBFDC1-4B58-4209-9F52-1DEA202CAD1F}"/>
    <cellStyle name="Normal 3 19 6 6 3 2 2" xfId="34375" xr:uid="{FEB17ED3-B784-4581-AF34-714903849BB7}"/>
    <cellStyle name="Normal 3 19 6 6 3 3" xfId="25418" xr:uid="{51CB704B-6426-445C-BD9C-C3F1407CF548}"/>
    <cellStyle name="Normal 3 19 6 6 4" xfId="11750" xr:uid="{9276755F-9224-45DF-8AFC-E577DEC4D957}"/>
    <cellStyle name="Normal 3 19 6 6 4 2" xfId="29708" xr:uid="{F408BCC5-8155-4243-82AC-B36E2FB54FA8}"/>
    <cellStyle name="Normal 3 19 6 6 5" xfId="20741" xr:uid="{C7EB5A47-B0BB-4195-8FC0-66188B70C51F}"/>
    <cellStyle name="Normal 3 19 6 7" xfId="3080" xr:uid="{EB10D0F7-E44F-45D5-B5B1-31316048766E}"/>
    <cellStyle name="Normal 3 19 6 7 2" xfId="5067" xr:uid="{3FA5299F-22F6-466E-89A8-09CC8A4CAB38}"/>
    <cellStyle name="Normal 3 19 6 7 2 2" xfId="9761" xr:uid="{FBB5E0A7-3106-495F-8534-210D33440667}"/>
    <cellStyle name="Normal 3 19 6 7 2 2 2" xfId="18741" xr:uid="{28B0EF66-C5C0-411E-8BF7-49235040267A}"/>
    <cellStyle name="Normal 3 19 6 7 2 2 2 2" xfId="36699" xr:uid="{B862C837-E43A-4F26-A375-FAB23CF2B917}"/>
    <cellStyle name="Normal 3 19 6 7 2 2 3" xfId="27742" xr:uid="{F2CEDE94-EEBC-475E-92BE-6B6304AC88A7}"/>
    <cellStyle name="Normal 3 19 6 7 2 3" xfId="14074" xr:uid="{733CB91C-0015-4913-82F2-5A2D6A78081D}"/>
    <cellStyle name="Normal 3 19 6 7 2 3 2" xfId="32032" xr:uid="{D20F3B7C-E3D3-4022-8DBF-04D3001E03DD}"/>
    <cellStyle name="Normal 3 19 6 7 2 4" xfId="23065" xr:uid="{361DE137-7615-4A47-BC07-AD80C2D1A553}"/>
    <cellStyle name="Normal 3 19 6 7 3" xfId="7796" xr:uid="{5CD48463-FD47-43CA-ACF0-BD34AD2A4FB5}"/>
    <cellStyle name="Normal 3 19 6 7 3 2" xfId="16776" xr:uid="{31B7BE58-73A6-4DBD-A97C-C70C1FDD0F2F}"/>
    <cellStyle name="Normal 3 19 6 7 3 2 2" xfId="34734" xr:uid="{63B41E12-3A17-4DB7-840A-A44FC8F5835E}"/>
    <cellStyle name="Normal 3 19 6 7 3 3" xfId="25777" xr:uid="{38F5F222-C675-4C2B-BE4E-B440850132AE}"/>
    <cellStyle name="Normal 3 19 6 7 4" xfId="12109" xr:uid="{D5DA85B2-389D-48E1-823E-6AAAAFB1FF2E}"/>
    <cellStyle name="Normal 3 19 6 7 4 2" xfId="30067" xr:uid="{76D764A2-516B-428B-B1BF-FC1A81FA1140}"/>
    <cellStyle name="Normal 3 19 6 7 5" xfId="21100" xr:uid="{14EE6730-A4E3-4663-BCBE-7FDF3A5521AA}"/>
    <cellStyle name="Normal 3 19 6 8" xfId="1166" xr:uid="{42CFFE39-CB41-4877-A86A-8817BB8FE4DB}"/>
    <cellStyle name="Normal 3 19 6 8 2" xfId="6187" xr:uid="{129810EF-1D42-46AA-AFCE-78EF6098F54A}"/>
    <cellStyle name="Normal 3 19 6 8 2 2" xfId="15169" xr:uid="{02A276ED-1FDC-43A2-A1F3-61DF1AD8D7F7}"/>
    <cellStyle name="Normal 3 19 6 8 2 2 2" xfId="33127" xr:uid="{C5D31998-187B-49F7-B26D-F54F0B754225}"/>
    <cellStyle name="Normal 3 19 6 8 2 3" xfId="24170" xr:uid="{08DCE369-4283-48BF-9904-65AA379C2D67}"/>
    <cellStyle name="Normal 3 19 6 8 3" xfId="10502" xr:uid="{B41AEB00-9AD8-4BAD-A95F-1FA150F14698}"/>
    <cellStyle name="Normal 3 19 6 8 3 2" xfId="28460" xr:uid="{52724742-59A0-4C07-A731-6A0D9B0A6DD0}"/>
    <cellStyle name="Normal 3 19 6 8 4" xfId="19492" xr:uid="{7EA89873-E9CD-44BF-8903-875561AA29B4}"/>
    <cellStyle name="Normal 3 19 6 9" xfId="3461" xr:uid="{004391F9-017E-4153-BF17-78FBC56BC8F9}"/>
    <cellStyle name="Normal 3 19 6 9 2" xfId="8155" xr:uid="{CA87CFB1-3867-49FE-8497-CE079A4C469F}"/>
    <cellStyle name="Normal 3 19 6 9 2 2" xfId="17135" xr:uid="{F976DD8C-22D6-4CC7-8EEA-EA37E7BF914A}"/>
    <cellStyle name="Normal 3 19 6 9 2 2 2" xfId="35093" xr:uid="{F9044C94-CBBC-4EBE-A6BD-7E9EAF3EAF3E}"/>
    <cellStyle name="Normal 3 19 6 9 2 3" xfId="26136" xr:uid="{4EF71298-DADE-4732-9847-00DA8BAE7977}"/>
    <cellStyle name="Normal 3 19 6 9 3" xfId="12468" xr:uid="{8742E70A-5BE0-4BBE-A5D6-2394251577C9}"/>
    <cellStyle name="Normal 3 19 6 9 3 2" xfId="30426" xr:uid="{C480F485-A2B1-4EEC-98AC-8C2A3AE145D9}"/>
    <cellStyle name="Normal 3 19 6 9 4" xfId="21459" xr:uid="{C9951C38-01E2-437E-95CF-1D557B1CE991}"/>
    <cellStyle name="Normal 3 19 7" xfId="786" xr:uid="{7181F910-C877-4B9E-BD9D-8C7F0B37ACDF}"/>
    <cellStyle name="Normal 3 19 7 10" xfId="5529" xr:uid="{651D534A-E9EC-4D71-886B-CABDDB9A686B}"/>
    <cellStyle name="Normal 3 19 7 10 2" xfId="14536" xr:uid="{7CB46BEE-F729-4005-A4F5-4ADE19AA2B82}"/>
    <cellStyle name="Normal 3 19 7 10 2 2" xfId="32494" xr:uid="{B46FE86C-0711-4E43-9B6B-67D6902FE116}"/>
    <cellStyle name="Normal 3 19 7 10 3" xfId="23527" xr:uid="{28E4C735-BF05-4862-980F-B1CCFD457315}"/>
    <cellStyle name="Normal 3 19 7 11" xfId="5930" xr:uid="{03F512F8-FDDA-40D7-80E2-C6244D00047A}"/>
    <cellStyle name="Normal 3 19 7 11 2" xfId="14913" xr:uid="{67240B54-1005-4AF9-A898-D3A0EBCFADF6}"/>
    <cellStyle name="Normal 3 19 7 11 2 2" xfId="32871" xr:uid="{8FD11360-78B9-47B1-ADDD-318ECCCA151E}"/>
    <cellStyle name="Normal 3 19 7 11 3" xfId="23914" xr:uid="{9DE09F99-D479-4F01-8AEA-4D62377115A9}"/>
    <cellStyle name="Normal 3 19 7 12" xfId="10243" xr:uid="{083713D4-0BAD-4748-A061-8563404B9053}"/>
    <cellStyle name="Normal 3 19 7 12 2" xfId="28204" xr:uid="{43CAC360-0795-457F-9824-898F862B499A}"/>
    <cellStyle name="Normal 3 19 7 13" xfId="19230" xr:uid="{FC2CD0F3-3D41-4D33-BEA3-7B468E2085DD}"/>
    <cellStyle name="Normal 3 19 7 2" xfId="979" xr:uid="{7775A62B-AEA5-4B2C-8FA0-BDE7E21E9F3C}"/>
    <cellStyle name="Normal 3 19 7 2 10" xfId="10414" xr:uid="{0E630FD6-F85C-4384-BB43-9B6D27DF9EE9}"/>
    <cellStyle name="Normal 3 19 7 2 10 2" xfId="28375" xr:uid="{16B454AF-5058-484F-B70B-2FE062C27B17}"/>
    <cellStyle name="Normal 3 19 7 2 11" xfId="19401" xr:uid="{EF5475A0-9316-4B7E-AB46-3E557AD105B9}"/>
    <cellStyle name="Normal 3 19 7 2 2" xfId="1990" xr:uid="{A57C1BD1-05B3-4453-9AEF-7220CE856456}"/>
    <cellStyle name="Normal 3 19 7 2 2 2" xfId="4265" xr:uid="{52A5AC34-65E9-48AD-AB5E-A876C0755A8B}"/>
    <cellStyle name="Normal 3 19 7 2 2 2 2" xfId="8959" xr:uid="{BB468651-CBB1-4CE9-9845-2CCB2C9C30B9}"/>
    <cellStyle name="Normal 3 19 7 2 2 2 2 2" xfId="17939" xr:uid="{A067D37F-5190-4221-8AD0-94FA36A895E4}"/>
    <cellStyle name="Normal 3 19 7 2 2 2 2 2 2" xfId="35897" xr:uid="{DF7BD87D-65CC-4A37-9D71-0C4E526E0DFA}"/>
    <cellStyle name="Normal 3 19 7 2 2 2 2 3" xfId="26940" xr:uid="{64FA2EA4-0313-4485-A87D-5AB587D5C18B}"/>
    <cellStyle name="Normal 3 19 7 2 2 2 3" xfId="13272" xr:uid="{4EDF80E7-9CF2-44F8-A177-3499662A8C24}"/>
    <cellStyle name="Normal 3 19 7 2 2 2 3 2" xfId="31230" xr:uid="{DA96CA15-52FD-4F21-A71C-0533C696ECE1}"/>
    <cellStyle name="Normal 3 19 7 2 2 2 4" xfId="22263" xr:uid="{358C024D-7656-4AE2-B676-FB50FF3B3AE9}"/>
    <cellStyle name="Normal 3 19 7 2 2 3" xfId="6992" xr:uid="{6BCFA3C6-7BEF-418D-8AB2-9809352EB52C}"/>
    <cellStyle name="Normal 3 19 7 2 2 3 2" xfId="15973" xr:uid="{A63E736D-3C5B-4C60-88BC-AC09FE942F10}"/>
    <cellStyle name="Normal 3 19 7 2 2 3 2 2" xfId="33931" xr:uid="{1A06FFF3-4D65-47A1-A806-38A056EA029F}"/>
    <cellStyle name="Normal 3 19 7 2 2 3 3" xfId="24974" xr:uid="{8A652F15-0856-468C-AA48-FD1A33781DA2}"/>
    <cellStyle name="Normal 3 19 7 2 2 4" xfId="11306" xr:uid="{414C07BB-1087-4BC0-9CCC-0E2753C41985}"/>
    <cellStyle name="Normal 3 19 7 2 2 4 2" xfId="29264" xr:uid="{9786AF68-5F68-4C26-B3AA-719C4439E8CC}"/>
    <cellStyle name="Normal 3 19 7 2 2 5" xfId="20296" xr:uid="{E0B57EF1-1484-4086-8075-DE68DA007B6D}"/>
    <cellStyle name="Normal 3 19 7 2 3" xfId="2416" xr:uid="{9A896ED2-1F4E-4BE2-B0C4-DE2552E0104F}"/>
    <cellStyle name="Normal 3 19 7 2 3 2" xfId="4623" xr:uid="{E316A00F-3CD8-439B-A9A8-8C9E0DC1A8B4}"/>
    <cellStyle name="Normal 3 19 7 2 3 2 2" xfId="9317" xr:uid="{DB432CF1-C6D8-4F2A-BCE3-60DC2FB74D82}"/>
    <cellStyle name="Normal 3 19 7 2 3 2 2 2" xfId="18297" xr:uid="{B4DB4E6C-9940-408D-B77F-D0DC93481B45}"/>
    <cellStyle name="Normal 3 19 7 2 3 2 2 2 2" xfId="36255" xr:uid="{C72F7CFE-D418-47A3-A421-1D3484B29674}"/>
    <cellStyle name="Normal 3 19 7 2 3 2 2 3" xfId="27298" xr:uid="{9D887C43-9883-4939-B70D-BD57B5F7E019}"/>
    <cellStyle name="Normal 3 19 7 2 3 2 3" xfId="13630" xr:uid="{D38EF975-DA32-442F-A33D-7DF793C70E4C}"/>
    <cellStyle name="Normal 3 19 7 2 3 2 3 2" xfId="31588" xr:uid="{69393C3C-8667-4D6A-9F40-C6DB96E15048}"/>
    <cellStyle name="Normal 3 19 7 2 3 2 4" xfId="22621" xr:uid="{9620E08B-AC67-4313-90FE-1EBC94D1A00D}"/>
    <cellStyle name="Normal 3 19 7 2 3 3" xfId="7351" xr:uid="{3EC64201-962D-410C-9DD3-F9EE55F8C421}"/>
    <cellStyle name="Normal 3 19 7 2 3 3 2" xfId="16332" xr:uid="{B4F5DC5C-0390-423D-8015-FA7FF61A2078}"/>
    <cellStyle name="Normal 3 19 7 2 3 3 2 2" xfId="34290" xr:uid="{4C8A154C-8F5B-4AF5-9989-96AA496BBDAC}"/>
    <cellStyle name="Normal 3 19 7 2 3 3 3" xfId="25333" xr:uid="{7AB26C0D-6D85-4003-B500-EBBE3727299E}"/>
    <cellStyle name="Normal 3 19 7 2 3 4" xfId="11665" xr:uid="{E8CF9143-9EB6-4892-98C9-F1B6B2BEE905}"/>
    <cellStyle name="Normal 3 19 7 2 3 4 2" xfId="29623" xr:uid="{DA35ACF2-7F38-4479-950D-84D522AE8AB8}"/>
    <cellStyle name="Normal 3 19 7 2 3 5" xfId="20655" xr:uid="{62CB9320-1A48-44C5-9B3A-9B421957C978}"/>
    <cellStyle name="Normal 3 19 7 2 4" xfId="2995" xr:uid="{FCC6DD29-1FD9-4C98-9ADD-7DC5712442B4}"/>
    <cellStyle name="Normal 3 19 7 2 4 2" xfId="4982" xr:uid="{59153D7B-CA6F-4043-BDE5-7BD79D396181}"/>
    <cellStyle name="Normal 3 19 7 2 4 2 2" xfId="9676" xr:uid="{1B82AF59-96CC-4684-98BE-D22C4BAC4D12}"/>
    <cellStyle name="Normal 3 19 7 2 4 2 2 2" xfId="18656" xr:uid="{795B1065-A80F-482A-BB1C-43489A946B27}"/>
    <cellStyle name="Normal 3 19 7 2 4 2 2 2 2" xfId="36614" xr:uid="{C9936D89-6257-41C8-9EDB-17A8E0A38230}"/>
    <cellStyle name="Normal 3 19 7 2 4 2 2 3" xfId="27657" xr:uid="{6919827C-C367-4E58-A9AE-0EB5CE655838}"/>
    <cellStyle name="Normal 3 19 7 2 4 2 3" xfId="13989" xr:uid="{5226431E-4853-487F-B7DD-02680EB42BB5}"/>
    <cellStyle name="Normal 3 19 7 2 4 2 3 2" xfId="31947" xr:uid="{55A2E27D-490E-4B2A-BBB9-353E41BED631}"/>
    <cellStyle name="Normal 3 19 7 2 4 2 4" xfId="22980" xr:uid="{C9231492-27CE-43FE-8171-66DEA6667F99}"/>
    <cellStyle name="Normal 3 19 7 2 4 3" xfId="7711" xr:uid="{0CF178BF-BF6C-4D83-B9BB-E30F0658A56D}"/>
    <cellStyle name="Normal 3 19 7 2 4 3 2" xfId="16691" xr:uid="{78224A97-CFA3-4B0B-BD37-5AB564DF0083}"/>
    <cellStyle name="Normal 3 19 7 2 4 3 2 2" xfId="34649" xr:uid="{5CAB8CA3-AFDD-4CBD-84AB-F7B45E023E58}"/>
    <cellStyle name="Normal 3 19 7 2 4 3 3" xfId="25692" xr:uid="{610AF60E-0FEA-4126-8E4A-98DB685300D3}"/>
    <cellStyle name="Normal 3 19 7 2 4 4" xfId="12024" xr:uid="{2378F325-EEF6-4AB7-938E-1F548034AF24}"/>
    <cellStyle name="Normal 3 19 7 2 4 4 2" xfId="29982" xr:uid="{566E845B-EC45-4015-994F-327A221C218A}"/>
    <cellStyle name="Normal 3 19 7 2 4 5" xfId="21015" xr:uid="{02EAF136-43FA-46B9-95AD-085731D10D2A}"/>
    <cellStyle name="Normal 3 19 7 2 5" xfId="3375" xr:uid="{D37F7853-7E50-403C-A08D-15A2341850CB}"/>
    <cellStyle name="Normal 3 19 7 2 5 2" xfId="5341" xr:uid="{5CA852FA-A6D8-4C63-93E6-D4B876B49D83}"/>
    <cellStyle name="Normal 3 19 7 2 5 2 2" xfId="10035" xr:uid="{0E5E311F-E007-4A80-B83E-6C47B02FDA0D}"/>
    <cellStyle name="Normal 3 19 7 2 5 2 2 2" xfId="19015" xr:uid="{9904E2EE-A425-462E-ABD3-B1151BBBFD5E}"/>
    <cellStyle name="Normal 3 19 7 2 5 2 2 2 2" xfId="36973" xr:uid="{00E6FA4F-A1D9-4177-B579-99CC5BE0C7AA}"/>
    <cellStyle name="Normal 3 19 7 2 5 2 2 3" xfId="28016" xr:uid="{1B20EBAC-4F7D-4856-BA27-1D3005394F92}"/>
    <cellStyle name="Normal 3 19 7 2 5 2 3" xfId="14348" xr:uid="{F555C3B9-BD31-4F33-BD99-8549BDD1E6F0}"/>
    <cellStyle name="Normal 3 19 7 2 5 2 3 2" xfId="32306" xr:uid="{CA01DEFF-7220-4D56-B642-84EF244A7BD9}"/>
    <cellStyle name="Normal 3 19 7 2 5 2 4" xfId="23339" xr:uid="{7B3B619E-196E-4CC0-A5FE-7BA084767357}"/>
    <cellStyle name="Normal 3 19 7 2 5 3" xfId="8070" xr:uid="{491D6002-78EB-4EA2-BCC0-FBF3AE7D747D}"/>
    <cellStyle name="Normal 3 19 7 2 5 3 2" xfId="17050" xr:uid="{17CE965D-ADFA-431F-8E17-A1169321C88B}"/>
    <cellStyle name="Normal 3 19 7 2 5 3 2 2" xfId="35008" xr:uid="{4D99CE71-0937-4366-8D7B-FCDCBF77D88D}"/>
    <cellStyle name="Normal 3 19 7 2 5 3 3" xfId="26051" xr:uid="{922D3E7E-DE24-4CE5-AEA8-1BB72FE7F768}"/>
    <cellStyle name="Normal 3 19 7 2 5 4" xfId="12383" xr:uid="{EDBD4791-95EF-4009-A5D0-2EA1EE84F075}"/>
    <cellStyle name="Normal 3 19 7 2 5 4 2" xfId="30341" xr:uid="{5B32388F-51A9-4485-A86B-2D987058F98A}"/>
    <cellStyle name="Normal 3 19 7 2 5 5" xfId="21374" xr:uid="{D61798C1-578C-4527-BA70-14C2EEA97C88}"/>
    <cellStyle name="Normal 3 19 7 2 6" xfId="1631" xr:uid="{764F11E1-EDF0-416B-8EA1-CCF82DCA0598}"/>
    <cellStyle name="Normal 3 19 7 2 6 2" xfId="6633" xr:uid="{0B24399D-2693-4C03-80FF-654D8BF637E6}"/>
    <cellStyle name="Normal 3 19 7 2 6 2 2" xfId="15614" xr:uid="{3FC46775-F772-4E0A-A1D4-E9CBD057B429}"/>
    <cellStyle name="Normal 3 19 7 2 6 2 2 2" xfId="33572" xr:uid="{9E0986B3-ABF1-49A8-980F-D42F44DE4916}"/>
    <cellStyle name="Normal 3 19 7 2 6 2 3" xfId="24615" xr:uid="{A4A113F3-F05E-48A3-A88C-C8F3EB377488}"/>
    <cellStyle name="Normal 3 19 7 2 6 3" xfId="10947" xr:uid="{86A333A3-D5C6-45D4-B660-C1E4EB4262A4}"/>
    <cellStyle name="Normal 3 19 7 2 6 3 2" xfId="28905" xr:uid="{9C7A8B46-8CAA-498F-B4BE-2A6DA3676E74}"/>
    <cellStyle name="Normal 3 19 7 2 6 4" xfId="19937" xr:uid="{25415E01-1631-4AE6-B5AA-05A52256FF2F}"/>
    <cellStyle name="Normal 3 19 7 2 7" xfId="3735" xr:uid="{02B408A6-CA6F-4C3B-928B-254D6CE13105}"/>
    <cellStyle name="Normal 3 19 7 2 7 2" xfId="8429" xr:uid="{3780B394-E2D2-426A-974A-BE0E04D60D31}"/>
    <cellStyle name="Normal 3 19 7 2 7 2 2" xfId="17409" xr:uid="{C6A5D613-7056-4EB0-B7FB-CCB809B0C1E6}"/>
    <cellStyle name="Normal 3 19 7 2 7 2 2 2" xfId="35367" xr:uid="{B48AC23B-1DA7-4C23-82E0-8117D678F319}"/>
    <cellStyle name="Normal 3 19 7 2 7 2 3" xfId="26410" xr:uid="{02C0808A-EE2A-4CC1-8B9E-EAEF13F5094B}"/>
    <cellStyle name="Normal 3 19 7 2 7 3" xfId="12742" xr:uid="{276865CB-902B-4046-9A51-0C3049E3F478}"/>
    <cellStyle name="Normal 3 19 7 2 7 3 2" xfId="30700" xr:uid="{B0025661-BF96-492C-BC47-AACE3046BF29}"/>
    <cellStyle name="Normal 3 19 7 2 7 4" xfId="21733" xr:uid="{87BE549A-28DD-4E5A-8E23-D37D3C4B1288}"/>
    <cellStyle name="Normal 3 19 7 2 8" xfId="5702" xr:uid="{28DA4401-A3FB-424F-80AE-8C4047542F46}"/>
    <cellStyle name="Normal 3 19 7 2 8 2" xfId="14707" xr:uid="{729C3758-8712-44BC-B82B-DDD7888220CA}"/>
    <cellStyle name="Normal 3 19 7 2 8 2 2" xfId="32665" xr:uid="{CD92FC1F-4E45-4766-995F-B15F6D3F749D}"/>
    <cellStyle name="Normal 3 19 7 2 8 3" xfId="23700" xr:uid="{B00EC787-6679-453E-B424-9641DBE2F3E3}"/>
    <cellStyle name="Normal 3 19 7 2 9" xfId="6101" xr:uid="{D3ECEDF1-EFA1-4C4D-BE57-7D1F8062B8D4}"/>
    <cellStyle name="Normal 3 19 7 2 9 2" xfId="15084" xr:uid="{10B8C910-0F4D-4A84-9879-1BD9100F8260}"/>
    <cellStyle name="Normal 3 19 7 2 9 2 2" xfId="33042" xr:uid="{DB4D8548-B088-4456-A9C1-E864DB4C5CA2}"/>
    <cellStyle name="Normal 3 19 7 2 9 3" xfId="24085" xr:uid="{DAA0219D-C747-44D5-91FB-066B07A054B5}"/>
    <cellStyle name="Normal 3 19 7 3" xfId="1440" xr:uid="{92F3747B-8490-49D5-85B7-8B2DC40399B8}"/>
    <cellStyle name="Normal 3 19 7 3 2" xfId="3923" xr:uid="{748735D9-B928-4D0C-84E6-94A75F40C20C}"/>
    <cellStyle name="Normal 3 19 7 3 2 2" xfId="8617" xr:uid="{9D13AD41-7406-46FB-A242-581246F7D8CE}"/>
    <cellStyle name="Normal 3 19 7 3 2 2 2" xfId="17597" xr:uid="{D544E811-E382-4F98-9B4A-6DB7E1B366B6}"/>
    <cellStyle name="Normal 3 19 7 3 2 2 2 2" xfId="35555" xr:uid="{D4D2A004-037B-49A1-ABF8-1E401EA6FF5C}"/>
    <cellStyle name="Normal 3 19 7 3 2 2 3" xfId="26598" xr:uid="{33DD1881-B52D-49BE-A468-6AF432C3C530}"/>
    <cellStyle name="Normal 3 19 7 3 2 3" xfId="12930" xr:uid="{16069665-6545-4F91-BCAC-EB4AC19C9AE9}"/>
    <cellStyle name="Normal 3 19 7 3 2 3 2" xfId="30888" xr:uid="{E99C7C18-DA1D-4DBF-8781-34AFFF72B2CA}"/>
    <cellStyle name="Normal 3 19 7 3 2 4" xfId="21921" xr:uid="{6F20CCEC-54EB-49BC-A32F-5E5FA44A69BA}"/>
    <cellStyle name="Normal 3 19 7 3 3" xfId="6461" xr:uid="{A2F3CE39-CEC2-47D1-8285-660699FCCFD9}"/>
    <cellStyle name="Normal 3 19 7 3 3 2" xfId="15443" xr:uid="{EF6E5211-8DF6-48E1-B5DB-993CF5A866DB}"/>
    <cellStyle name="Normal 3 19 7 3 3 2 2" xfId="33401" xr:uid="{3FCDCCFE-9045-4511-8EEB-43254D19F65D}"/>
    <cellStyle name="Normal 3 19 7 3 3 3" xfId="24444" xr:uid="{3922C733-1F3D-455B-8318-6B6B14706A82}"/>
    <cellStyle name="Normal 3 19 7 3 4" xfId="10776" xr:uid="{B053D96E-EBA7-4259-90DF-145CD608A802}"/>
    <cellStyle name="Normal 3 19 7 3 4 2" xfId="28734" xr:uid="{3C251CC9-F0F4-449B-8447-AD696A45FF4C}"/>
    <cellStyle name="Normal 3 19 7 3 5" xfId="19766" xr:uid="{B4025D71-BA6F-47D0-ABA4-1C2FDD0683EA}"/>
    <cellStyle name="Normal 3 19 7 4" xfId="1819" xr:uid="{9FBBEBC8-1901-4AD9-AC33-FACC7FC9791B}"/>
    <cellStyle name="Normal 3 19 7 4 2" xfId="4094" xr:uid="{134D8CBB-3A13-431A-BABE-A472BEF6B3F4}"/>
    <cellStyle name="Normal 3 19 7 4 2 2" xfId="8788" xr:uid="{93587505-3F10-4F99-95B5-169892B8D2F8}"/>
    <cellStyle name="Normal 3 19 7 4 2 2 2" xfId="17768" xr:uid="{C9286E9B-4763-461B-8BB1-14267105FE44}"/>
    <cellStyle name="Normal 3 19 7 4 2 2 2 2" xfId="35726" xr:uid="{B52AD4DF-C80B-413F-83AE-863D38C0E68A}"/>
    <cellStyle name="Normal 3 19 7 4 2 2 3" xfId="26769" xr:uid="{0B11ABDC-4AC6-4DA4-9E67-89134A226817}"/>
    <cellStyle name="Normal 3 19 7 4 2 3" xfId="13101" xr:uid="{700FB0BD-764E-4198-ABE1-8F31F0DCDB61}"/>
    <cellStyle name="Normal 3 19 7 4 2 3 2" xfId="31059" xr:uid="{0417FD85-9685-4DD4-8D96-4A16BE4D0BE8}"/>
    <cellStyle name="Normal 3 19 7 4 2 4" xfId="22092" xr:uid="{40759ABE-8F73-4523-9782-5CB0AE165827}"/>
    <cellStyle name="Normal 3 19 7 4 3" xfId="6821" xr:uid="{0E57BC37-1BF3-49C3-91AB-1508E3A39310}"/>
    <cellStyle name="Normal 3 19 7 4 3 2" xfId="15802" xr:uid="{7E3C2175-134C-4536-BF25-62C2D7F5D41A}"/>
    <cellStyle name="Normal 3 19 7 4 3 2 2" xfId="33760" xr:uid="{63C7721D-7500-4F77-93D5-D9F991AD4CC5}"/>
    <cellStyle name="Normal 3 19 7 4 3 3" xfId="24803" xr:uid="{ED1F885F-0AC3-4C60-AD81-773D42CDF030}"/>
    <cellStyle name="Normal 3 19 7 4 4" xfId="11135" xr:uid="{6381AC5B-57DC-4233-9817-A37E3FB803E8}"/>
    <cellStyle name="Normal 3 19 7 4 4 2" xfId="29093" xr:uid="{4FCDB393-5E26-4AA2-8E2D-B6414BEDE33E}"/>
    <cellStyle name="Normal 3 19 7 4 5" xfId="20125" xr:uid="{5B2CF9B0-21C8-425C-A268-C3D586FAF7D3}"/>
    <cellStyle name="Normal 3 19 7 5" xfId="2238" xr:uid="{361E4BFB-162E-4401-B84D-DA12143C0B32}"/>
    <cellStyle name="Normal 3 19 7 5 2" xfId="4452" xr:uid="{058EA601-B713-4DD9-8D92-A02DFAA2B83A}"/>
    <cellStyle name="Normal 3 19 7 5 2 2" xfId="9146" xr:uid="{E2612A74-ECAE-45D1-845A-85C2536E50C3}"/>
    <cellStyle name="Normal 3 19 7 5 2 2 2" xfId="18126" xr:uid="{012FC550-1AF2-44BB-8CCF-C323DA6EFB60}"/>
    <cellStyle name="Normal 3 19 7 5 2 2 2 2" xfId="36084" xr:uid="{5CF5A0B0-43F2-43C5-89A9-CD6C4FB85623}"/>
    <cellStyle name="Normal 3 19 7 5 2 2 3" xfId="27127" xr:uid="{1F7D7B6C-89F0-4A9D-993F-BBAC6239FF84}"/>
    <cellStyle name="Normal 3 19 7 5 2 3" xfId="13459" xr:uid="{70005243-F60A-4210-B2F2-87C88F2E612B}"/>
    <cellStyle name="Normal 3 19 7 5 2 3 2" xfId="31417" xr:uid="{664DB579-D988-46DC-901F-7CF1929072F6}"/>
    <cellStyle name="Normal 3 19 7 5 2 4" xfId="22450" xr:uid="{D316B9A6-58E5-423F-88AF-81F5CCB74391}"/>
    <cellStyle name="Normal 3 19 7 5 3" xfId="7180" xr:uid="{27108499-BA4A-42CE-B1FA-2A4B6E99F39B}"/>
    <cellStyle name="Normal 3 19 7 5 3 2" xfId="16161" xr:uid="{EF7099F2-416A-4AC7-9EFF-924E40A6E51F}"/>
    <cellStyle name="Normal 3 19 7 5 3 2 2" xfId="34119" xr:uid="{FF179551-62A6-432F-A19E-C1197EDF6818}"/>
    <cellStyle name="Normal 3 19 7 5 3 3" xfId="25162" xr:uid="{23CE950C-A760-4461-A5A0-3BA2B9A11161}"/>
    <cellStyle name="Normal 3 19 7 5 4" xfId="11494" xr:uid="{5C57436F-5AD8-499D-9D1C-5D4EAB965F97}"/>
    <cellStyle name="Normal 3 19 7 5 4 2" xfId="29452" xr:uid="{854372B0-C0B0-456C-84AD-05BEEF91A879}"/>
    <cellStyle name="Normal 3 19 7 5 5" xfId="20484" xr:uid="{7FBD156C-F62D-4989-B1C2-C1E872B842CE}"/>
    <cellStyle name="Normal 3 19 7 6" xfId="2823" xr:uid="{0C0E034A-9BE9-442E-8ACD-230778A316D0}"/>
    <cellStyle name="Normal 3 19 7 6 2" xfId="4811" xr:uid="{6D1F1A45-9A33-4893-9F4F-755B089BE34C}"/>
    <cellStyle name="Normal 3 19 7 6 2 2" xfId="9505" xr:uid="{BDF8DB55-33B1-4F63-9004-99CD786B6373}"/>
    <cellStyle name="Normal 3 19 7 6 2 2 2" xfId="18485" xr:uid="{D84425CC-7A29-4F18-BF11-485E313A4FB6}"/>
    <cellStyle name="Normal 3 19 7 6 2 2 2 2" xfId="36443" xr:uid="{A21B21C5-6C4C-473F-B6BA-707137A528FF}"/>
    <cellStyle name="Normal 3 19 7 6 2 2 3" xfId="27486" xr:uid="{7AE07889-A67B-49C4-9ADC-7032A420975E}"/>
    <cellStyle name="Normal 3 19 7 6 2 3" xfId="13818" xr:uid="{C6576984-D46C-4F87-A0CF-B2CD90248187}"/>
    <cellStyle name="Normal 3 19 7 6 2 3 2" xfId="31776" xr:uid="{335D5029-7D24-45B7-9428-1F2E4623FB05}"/>
    <cellStyle name="Normal 3 19 7 6 2 4" xfId="22809" xr:uid="{2A62E5EE-6185-411E-B2A2-E86C2F19D071}"/>
    <cellStyle name="Normal 3 19 7 6 3" xfId="7540" xr:uid="{03A4F84B-822E-4B38-9EB4-7652E48194E5}"/>
    <cellStyle name="Normal 3 19 7 6 3 2" xfId="16520" xr:uid="{73833303-E437-4868-A129-63C9B40D2CF1}"/>
    <cellStyle name="Normal 3 19 7 6 3 2 2" xfId="34478" xr:uid="{384E9F7E-927F-412F-9D6A-CDCB53A3EBF5}"/>
    <cellStyle name="Normal 3 19 7 6 3 3" xfId="25521" xr:uid="{C9BE21B5-3401-4BF0-8A65-1DB2806F6C92}"/>
    <cellStyle name="Normal 3 19 7 6 4" xfId="11853" xr:uid="{D8C187A3-9EB3-4162-ADB4-9DF4F158301D}"/>
    <cellStyle name="Normal 3 19 7 6 4 2" xfId="29811" xr:uid="{DD589333-6D60-4EE6-8DCD-5BA4309509D7}"/>
    <cellStyle name="Normal 3 19 7 6 5" xfId="20844" xr:uid="{9BD0C987-94D3-4A2E-82B8-4C8407115DAC}"/>
    <cellStyle name="Normal 3 19 7 7" xfId="3183" xr:uid="{C4BE64BB-2A09-4D2E-A480-24E1C679790F}"/>
    <cellStyle name="Normal 3 19 7 7 2" xfId="5170" xr:uid="{FAD7AA22-A3F2-4219-8A49-AAEB664D9E1F}"/>
    <cellStyle name="Normal 3 19 7 7 2 2" xfId="9864" xr:uid="{6B1478B1-4676-4E98-8C95-D1B8849922D7}"/>
    <cellStyle name="Normal 3 19 7 7 2 2 2" xfId="18844" xr:uid="{D576AC75-253E-4FAA-8C78-EA6D79282D17}"/>
    <cellStyle name="Normal 3 19 7 7 2 2 2 2" xfId="36802" xr:uid="{5905E47F-44BA-4B03-A3E5-58BA3C168253}"/>
    <cellStyle name="Normal 3 19 7 7 2 2 3" xfId="27845" xr:uid="{471A52D7-2818-45F0-A1A1-28D94992CCBA}"/>
    <cellStyle name="Normal 3 19 7 7 2 3" xfId="14177" xr:uid="{39363B90-DB83-45CA-BE22-438EA14CEBED}"/>
    <cellStyle name="Normal 3 19 7 7 2 3 2" xfId="32135" xr:uid="{CD9C6962-0A73-47FE-868D-31B57B2CC037}"/>
    <cellStyle name="Normal 3 19 7 7 2 4" xfId="23168" xr:uid="{64C579F5-5DF4-4F1E-BCB0-A0F269A24F7F}"/>
    <cellStyle name="Normal 3 19 7 7 3" xfId="7899" xr:uid="{1BE460C4-1A77-438B-BEE4-2BBC66BD26AC}"/>
    <cellStyle name="Normal 3 19 7 7 3 2" xfId="16879" xr:uid="{9D5C797D-A7F9-4E09-8486-226389E2D689}"/>
    <cellStyle name="Normal 3 19 7 7 3 2 2" xfId="34837" xr:uid="{568D39D3-C0C7-4256-9874-626A5623326E}"/>
    <cellStyle name="Normal 3 19 7 7 3 3" xfId="25880" xr:uid="{AD32D44B-DED0-4CBB-B78F-B693EDE8F952}"/>
    <cellStyle name="Normal 3 19 7 7 4" xfId="12212" xr:uid="{A0E07151-98BB-4889-9578-A62805BCBA0F}"/>
    <cellStyle name="Normal 3 19 7 7 4 2" xfId="30170" xr:uid="{1E6D0A6E-FE9C-4E07-8785-425680B7334B}"/>
    <cellStyle name="Normal 3 19 7 7 5" xfId="21203" xr:uid="{EC57708B-2191-460B-9AE4-556B92F668A9}"/>
    <cellStyle name="Normal 3 19 7 8" xfId="1269" xr:uid="{2261095F-9D7F-42AB-97F5-F64EC98C0C32}"/>
    <cellStyle name="Normal 3 19 7 8 2" xfId="6290" xr:uid="{B8815C0E-424E-4A77-B144-53846DD93E71}"/>
    <cellStyle name="Normal 3 19 7 8 2 2" xfId="15272" xr:uid="{378232B0-6F39-48D3-ADAF-05BB9F4F9714}"/>
    <cellStyle name="Normal 3 19 7 8 2 2 2" xfId="33230" xr:uid="{D7B5AFDC-D47A-48A3-A7E6-C042C30EC3D8}"/>
    <cellStyle name="Normal 3 19 7 8 2 3" xfId="24273" xr:uid="{C58EB7AE-E8AE-4C00-8F3D-FDE60421E090}"/>
    <cellStyle name="Normal 3 19 7 8 3" xfId="10605" xr:uid="{56D9E8DF-C8D1-4F88-AEA8-238ECBBE2070}"/>
    <cellStyle name="Normal 3 19 7 8 3 2" xfId="28563" xr:uid="{89AC5870-CDB1-4681-8DF1-DF89A65B298C}"/>
    <cellStyle name="Normal 3 19 7 8 4" xfId="19595" xr:uid="{9E294C1D-3494-45C1-897B-319900357A7E}"/>
    <cellStyle name="Normal 3 19 7 9" xfId="3564" xr:uid="{918030A1-87A5-4FB5-9A2F-935E4A77D566}"/>
    <cellStyle name="Normal 3 19 7 9 2" xfId="8258" xr:uid="{580FA1D9-8021-4003-A97D-EA40F269DC6F}"/>
    <cellStyle name="Normal 3 19 7 9 2 2" xfId="17238" xr:uid="{238C4187-550A-41EB-A23D-54821805A908}"/>
    <cellStyle name="Normal 3 19 7 9 2 2 2" xfId="35196" xr:uid="{9A2F82BB-FB18-41B8-837A-D2855978DF40}"/>
    <cellStyle name="Normal 3 19 7 9 2 3" xfId="26239" xr:uid="{8D03FA3B-D85A-4DB2-A16B-BD28C998B80B}"/>
    <cellStyle name="Normal 3 19 7 9 3" xfId="12571" xr:uid="{F7DB342D-C67E-4A6E-94ED-743FEE4D6BA6}"/>
    <cellStyle name="Normal 3 19 7 9 3 2" xfId="30529" xr:uid="{34627DD1-95D8-44D5-99FD-57B19CCC68E5}"/>
    <cellStyle name="Normal 3 19 7 9 4" xfId="21562" xr:uid="{B58474A5-6DAB-4804-95C3-6053CC3C7CF5}"/>
    <cellStyle name="Normal 3 19 8" xfId="787" xr:uid="{0060995C-A272-4C2B-A5E1-AB19A15C013C}"/>
    <cellStyle name="Normal 3 19 8 10" xfId="5530" xr:uid="{38EDAFB7-985C-40F1-93B6-71935CC4F3F7}"/>
    <cellStyle name="Normal 3 19 8 10 2" xfId="14537" xr:uid="{634405D4-57F3-4735-8E17-0A6319309425}"/>
    <cellStyle name="Normal 3 19 8 10 2 2" xfId="32495" xr:uid="{784AA39E-BA1E-499B-980B-1FC6BF5EB9F0}"/>
    <cellStyle name="Normal 3 19 8 10 3" xfId="23528" xr:uid="{FD8870FC-F806-444E-8760-8868CEAA928A}"/>
    <cellStyle name="Normal 3 19 8 11" xfId="5931" xr:uid="{3FC9B4B9-12F3-4262-9A34-B776FFEF9996}"/>
    <cellStyle name="Normal 3 19 8 11 2" xfId="14914" xr:uid="{33C364ED-A4F2-4F9A-B0CF-B94A50B33D7D}"/>
    <cellStyle name="Normal 3 19 8 11 2 2" xfId="32872" xr:uid="{412F12C2-3EF0-4E9A-8F18-0C5290040714}"/>
    <cellStyle name="Normal 3 19 8 11 3" xfId="23915" xr:uid="{4BE8F6E7-877A-4F1B-BE6A-BB24E3C5456B}"/>
    <cellStyle name="Normal 3 19 8 12" xfId="10244" xr:uid="{6E54C845-5613-4E9F-9516-7CE6AACB2235}"/>
    <cellStyle name="Normal 3 19 8 12 2" xfId="28205" xr:uid="{1553FC32-4415-4196-97B6-CB501B328473}"/>
    <cellStyle name="Normal 3 19 8 13" xfId="19231" xr:uid="{C644EB34-726B-4C9B-9FC0-D0C2A5D8C1B8}"/>
    <cellStyle name="Normal 3 19 8 2" xfId="980" xr:uid="{A05DAEF0-8860-4392-9321-7C530DBE6619}"/>
    <cellStyle name="Normal 3 19 8 2 10" xfId="10415" xr:uid="{DDC3B5EB-1C0C-43FF-B411-3C013409118F}"/>
    <cellStyle name="Normal 3 19 8 2 10 2" xfId="28376" xr:uid="{E5DB2CC9-4613-400C-B3C2-998DECA68AC3}"/>
    <cellStyle name="Normal 3 19 8 2 11" xfId="19402" xr:uid="{C14EEC59-369C-488F-B893-E55BC8ADCC37}"/>
    <cellStyle name="Normal 3 19 8 2 2" xfId="1991" xr:uid="{66B85574-A042-480A-B8FE-CA812BA01C3E}"/>
    <cellStyle name="Normal 3 19 8 2 2 2" xfId="4266" xr:uid="{7A1C80D2-1098-4458-9C3C-63545E7D4DBC}"/>
    <cellStyle name="Normal 3 19 8 2 2 2 2" xfId="8960" xr:uid="{5F8448DE-198F-4CAB-9A44-1F6D8C967A94}"/>
    <cellStyle name="Normal 3 19 8 2 2 2 2 2" xfId="17940" xr:uid="{43F6B95B-9B53-41EA-AAAC-9FC1A90C6C26}"/>
    <cellStyle name="Normal 3 19 8 2 2 2 2 2 2" xfId="35898" xr:uid="{7F71E3F5-BBAB-4190-92DC-AC4ECED4905C}"/>
    <cellStyle name="Normal 3 19 8 2 2 2 2 3" xfId="26941" xr:uid="{A3401449-ACCF-4296-B030-1E716AB3CE4A}"/>
    <cellStyle name="Normal 3 19 8 2 2 2 3" xfId="13273" xr:uid="{D9627790-F31E-4A27-9385-CBF4274025EA}"/>
    <cellStyle name="Normal 3 19 8 2 2 2 3 2" xfId="31231" xr:uid="{1F89885B-ACCA-4503-971D-80340001FC72}"/>
    <cellStyle name="Normal 3 19 8 2 2 2 4" xfId="22264" xr:uid="{B4F66F0A-B51B-4CC4-BB6D-9169B735385A}"/>
    <cellStyle name="Normal 3 19 8 2 2 3" xfId="6993" xr:uid="{4FBA576C-387E-42A2-8A6B-266410003C7B}"/>
    <cellStyle name="Normal 3 19 8 2 2 3 2" xfId="15974" xr:uid="{3482E94D-A463-4E11-840B-D6C272E62E7C}"/>
    <cellStyle name="Normal 3 19 8 2 2 3 2 2" xfId="33932" xr:uid="{9352399F-4AF7-4760-8CDF-657C75C0A0FD}"/>
    <cellStyle name="Normal 3 19 8 2 2 3 3" xfId="24975" xr:uid="{434F8130-95C3-4F7C-A4FF-A97E7DDFCD94}"/>
    <cellStyle name="Normal 3 19 8 2 2 4" xfId="11307" xr:uid="{C8E8025F-ABCE-4998-A525-E06E5F7C7088}"/>
    <cellStyle name="Normal 3 19 8 2 2 4 2" xfId="29265" xr:uid="{EE6885D8-CDBC-4F9E-BD38-DBA3D15F1A11}"/>
    <cellStyle name="Normal 3 19 8 2 2 5" xfId="20297" xr:uid="{F8235168-EB26-48AE-8033-3CA1D7D82158}"/>
    <cellStyle name="Normal 3 19 8 2 3" xfId="2417" xr:uid="{781D09A9-1E4B-4321-80F5-5831A8C692C0}"/>
    <cellStyle name="Normal 3 19 8 2 3 2" xfId="4624" xr:uid="{875AD118-779E-451B-9788-C71DDD2CCA27}"/>
    <cellStyle name="Normal 3 19 8 2 3 2 2" xfId="9318" xr:uid="{FCD52724-891F-439B-BA4E-9E1E68DC7A23}"/>
    <cellStyle name="Normal 3 19 8 2 3 2 2 2" xfId="18298" xr:uid="{D97F4A4D-660F-4DCA-8C48-C1AF35C4CEEE}"/>
    <cellStyle name="Normal 3 19 8 2 3 2 2 2 2" xfId="36256" xr:uid="{FEC7F7FB-59AC-4733-AF61-1D223C612E02}"/>
    <cellStyle name="Normal 3 19 8 2 3 2 2 3" xfId="27299" xr:uid="{5786BB06-EE93-4367-88B6-7C08A64D5F7D}"/>
    <cellStyle name="Normal 3 19 8 2 3 2 3" xfId="13631" xr:uid="{13C153FA-0ED1-4F86-B6D5-FFF1FA82A3F1}"/>
    <cellStyle name="Normal 3 19 8 2 3 2 3 2" xfId="31589" xr:uid="{C1A38ECF-9779-4599-8108-3735DAAACE67}"/>
    <cellStyle name="Normal 3 19 8 2 3 2 4" xfId="22622" xr:uid="{5DB92909-5930-4D1E-8F67-0120B56C21C3}"/>
    <cellStyle name="Normal 3 19 8 2 3 3" xfId="7352" xr:uid="{FE7991D7-630B-4D33-B4AC-C217C67253D0}"/>
    <cellStyle name="Normal 3 19 8 2 3 3 2" xfId="16333" xr:uid="{8C8CC8FC-93E5-4E6F-9EB5-30CCD912FCC4}"/>
    <cellStyle name="Normal 3 19 8 2 3 3 2 2" xfId="34291" xr:uid="{6DC48714-10DD-40E8-9A82-7850202926EC}"/>
    <cellStyle name="Normal 3 19 8 2 3 3 3" xfId="25334" xr:uid="{8D1BF110-3D96-44FB-A94D-E94CC2704D0F}"/>
    <cellStyle name="Normal 3 19 8 2 3 4" xfId="11666" xr:uid="{2C04EDF5-C0CF-4FAC-81B1-C000AE06BFD2}"/>
    <cellStyle name="Normal 3 19 8 2 3 4 2" xfId="29624" xr:uid="{5AC6BF55-B9F9-4F4A-9FDD-E7786CFEE65C}"/>
    <cellStyle name="Normal 3 19 8 2 3 5" xfId="20656" xr:uid="{FDDCC479-74EA-47A3-A3F2-A5D63309F3D4}"/>
    <cellStyle name="Normal 3 19 8 2 4" xfId="2996" xr:uid="{349F4AFD-3EC3-46A7-8199-42E017870949}"/>
    <cellStyle name="Normal 3 19 8 2 4 2" xfId="4983" xr:uid="{8BB673CC-42A9-4F4B-8770-B81784F3B5BD}"/>
    <cellStyle name="Normal 3 19 8 2 4 2 2" xfId="9677" xr:uid="{FBF05720-AB3E-4FDA-8753-2A42D4719B6F}"/>
    <cellStyle name="Normal 3 19 8 2 4 2 2 2" xfId="18657" xr:uid="{846DCF9E-C6B4-455E-BA39-EAB6544FC671}"/>
    <cellStyle name="Normal 3 19 8 2 4 2 2 2 2" xfId="36615" xr:uid="{392B1FA1-6E02-4434-8C4B-2585E1D4E7EE}"/>
    <cellStyle name="Normal 3 19 8 2 4 2 2 3" xfId="27658" xr:uid="{FC8AF5EB-30B1-4ABE-90CC-A8CFFE6F98DA}"/>
    <cellStyle name="Normal 3 19 8 2 4 2 3" xfId="13990" xr:uid="{A97C08CE-809F-48A7-8CDD-5791041B0466}"/>
    <cellStyle name="Normal 3 19 8 2 4 2 3 2" xfId="31948" xr:uid="{5A62420D-DE75-41CA-946B-010F26138358}"/>
    <cellStyle name="Normal 3 19 8 2 4 2 4" xfId="22981" xr:uid="{5053E3E9-2A7B-4644-B03C-94365C1E0CEE}"/>
    <cellStyle name="Normal 3 19 8 2 4 3" xfId="7712" xr:uid="{FB935EE5-3290-445B-85C7-5C0E8CDE8B1A}"/>
    <cellStyle name="Normal 3 19 8 2 4 3 2" xfId="16692" xr:uid="{7947A568-519C-454B-B0AA-E37504A5B053}"/>
    <cellStyle name="Normal 3 19 8 2 4 3 2 2" xfId="34650" xr:uid="{EC7D15BC-5007-44C3-8DF0-2C0C3DEDD2B4}"/>
    <cellStyle name="Normal 3 19 8 2 4 3 3" xfId="25693" xr:uid="{58A1C73D-66CB-41DE-A526-E1AE9D8A43FB}"/>
    <cellStyle name="Normal 3 19 8 2 4 4" xfId="12025" xr:uid="{EE01482C-2F82-4C10-965A-FF6868F17ED7}"/>
    <cellStyle name="Normal 3 19 8 2 4 4 2" xfId="29983" xr:uid="{05411861-1F89-4C05-88D6-FF18B3850917}"/>
    <cellStyle name="Normal 3 19 8 2 4 5" xfId="21016" xr:uid="{85962967-2C71-493A-8540-118BF128AAB2}"/>
    <cellStyle name="Normal 3 19 8 2 5" xfId="3376" xr:uid="{BD95C7C6-9BCB-4046-B1F8-A6ABCE3A48C2}"/>
    <cellStyle name="Normal 3 19 8 2 5 2" xfId="5342" xr:uid="{D6084584-B683-4EE6-8019-446F4FF71C03}"/>
    <cellStyle name="Normal 3 19 8 2 5 2 2" xfId="10036" xr:uid="{05561167-D776-4169-854B-924C8E0DB1EF}"/>
    <cellStyle name="Normal 3 19 8 2 5 2 2 2" xfId="19016" xr:uid="{B87865E7-9D4B-4BC2-9843-2186A4B81CBD}"/>
    <cellStyle name="Normal 3 19 8 2 5 2 2 2 2" xfId="36974" xr:uid="{0A4A6285-5B82-4030-A65C-198A9E04313E}"/>
    <cellStyle name="Normal 3 19 8 2 5 2 2 3" xfId="28017" xr:uid="{471595A4-E3E3-4E3B-B4EA-52A7277CF812}"/>
    <cellStyle name="Normal 3 19 8 2 5 2 3" xfId="14349" xr:uid="{E2AAD80B-E4DD-46AE-8999-14900EB94242}"/>
    <cellStyle name="Normal 3 19 8 2 5 2 3 2" xfId="32307" xr:uid="{3951C32C-3B0D-406A-B903-7DFCF889FCEB}"/>
    <cellStyle name="Normal 3 19 8 2 5 2 4" xfId="23340" xr:uid="{4D8498BE-B18B-4F74-A214-CF64F2163A67}"/>
    <cellStyle name="Normal 3 19 8 2 5 3" xfId="8071" xr:uid="{0E3ADC26-30B5-4973-BFF1-0A3D68356A0E}"/>
    <cellStyle name="Normal 3 19 8 2 5 3 2" xfId="17051" xr:uid="{A6AFCBF6-56AE-41CD-87BC-B9D5B80B6C48}"/>
    <cellStyle name="Normal 3 19 8 2 5 3 2 2" xfId="35009" xr:uid="{E27BFB29-ABD2-439D-90A4-1EDEB39C0352}"/>
    <cellStyle name="Normal 3 19 8 2 5 3 3" xfId="26052" xr:uid="{E0BFB6A8-3703-4BEF-8682-9899B1A7ACC2}"/>
    <cellStyle name="Normal 3 19 8 2 5 4" xfId="12384" xr:uid="{1F5ED75E-E6A3-4FDB-91BB-5EBE8460A197}"/>
    <cellStyle name="Normal 3 19 8 2 5 4 2" xfId="30342" xr:uid="{D8CDF980-60BF-4089-9A33-6500FD62E093}"/>
    <cellStyle name="Normal 3 19 8 2 5 5" xfId="21375" xr:uid="{09BA1DB2-999C-48D3-9B05-ED9831D97E76}"/>
    <cellStyle name="Normal 3 19 8 2 6" xfId="1632" xr:uid="{4CB8A66D-B09C-4357-9020-CFD3341A4533}"/>
    <cellStyle name="Normal 3 19 8 2 6 2" xfId="6634" xr:uid="{50DC3E90-D1DD-4D29-A518-6356FA714FFD}"/>
    <cellStyle name="Normal 3 19 8 2 6 2 2" xfId="15615" xr:uid="{F4421314-2392-45CF-A0A7-68C690E017DB}"/>
    <cellStyle name="Normal 3 19 8 2 6 2 2 2" xfId="33573" xr:uid="{D83F3284-7267-48A1-8115-672BE70E4A3D}"/>
    <cellStyle name="Normal 3 19 8 2 6 2 3" xfId="24616" xr:uid="{9867B10A-0FFA-42EA-8446-7B26FB303842}"/>
    <cellStyle name="Normal 3 19 8 2 6 3" xfId="10948" xr:uid="{B006F11B-6D7A-4536-871F-C61A2522498D}"/>
    <cellStyle name="Normal 3 19 8 2 6 3 2" xfId="28906" xr:uid="{C735A2B1-CAA9-4036-89A3-6D859F32258C}"/>
    <cellStyle name="Normal 3 19 8 2 6 4" xfId="19938" xr:uid="{B73B5AF2-3C76-4D13-9E94-1EC14F84A1F8}"/>
    <cellStyle name="Normal 3 19 8 2 7" xfId="3736" xr:uid="{B92EC49E-D0F9-4B5A-A70E-6BB298329FA5}"/>
    <cellStyle name="Normal 3 19 8 2 7 2" xfId="8430" xr:uid="{96B46FB6-FAA2-48E4-A5CD-296F7713E2EF}"/>
    <cellStyle name="Normal 3 19 8 2 7 2 2" xfId="17410" xr:uid="{FC8E3BE0-3E48-41EF-AD58-1EDBECEEF91C}"/>
    <cellStyle name="Normal 3 19 8 2 7 2 2 2" xfId="35368" xr:uid="{A71B6E87-4B22-441E-827A-8B94C30F6DED}"/>
    <cellStyle name="Normal 3 19 8 2 7 2 3" xfId="26411" xr:uid="{5FA356EA-6A6E-47BB-A1F1-5E3D1A52D1D8}"/>
    <cellStyle name="Normal 3 19 8 2 7 3" xfId="12743" xr:uid="{C8A7689C-9529-4D75-8B45-D266B71234C2}"/>
    <cellStyle name="Normal 3 19 8 2 7 3 2" xfId="30701" xr:uid="{5277C6DA-BA5E-45A3-B83B-29D0802AC2AD}"/>
    <cellStyle name="Normal 3 19 8 2 7 4" xfId="21734" xr:uid="{124F7640-0FEB-41C7-85AB-E5CCBA0E5411}"/>
    <cellStyle name="Normal 3 19 8 2 8" xfId="5703" xr:uid="{D01F3E1D-C717-4329-B477-C3631ADC596B}"/>
    <cellStyle name="Normal 3 19 8 2 8 2" xfId="14708" xr:uid="{3121AD72-AF97-4BFC-B649-1AF58C60330E}"/>
    <cellStyle name="Normal 3 19 8 2 8 2 2" xfId="32666" xr:uid="{9D231D5F-3971-40E9-AF9C-B0374A9E322C}"/>
    <cellStyle name="Normal 3 19 8 2 8 3" xfId="23701" xr:uid="{8F082A79-D02E-4191-A197-61DD42837D1C}"/>
    <cellStyle name="Normal 3 19 8 2 9" xfId="6102" xr:uid="{28BDC7AD-0489-44AA-8D15-7D75684BD310}"/>
    <cellStyle name="Normal 3 19 8 2 9 2" xfId="15085" xr:uid="{20B8F900-9426-4E1F-9DED-D66DB3AD8A20}"/>
    <cellStyle name="Normal 3 19 8 2 9 2 2" xfId="33043" xr:uid="{872ACBAB-9C01-4207-853E-C4F499B28607}"/>
    <cellStyle name="Normal 3 19 8 2 9 3" xfId="24086" xr:uid="{69B1DA77-3030-4DA3-A212-66B8D922B99D}"/>
    <cellStyle name="Normal 3 19 8 3" xfId="1441" xr:uid="{D69039D3-3445-4904-B253-81BAAE2B2304}"/>
    <cellStyle name="Normal 3 19 8 3 2" xfId="3924" xr:uid="{09CE7298-F15B-4701-8DDA-A55E2E3315B0}"/>
    <cellStyle name="Normal 3 19 8 3 2 2" xfId="8618" xr:uid="{DD450185-CF43-4FA9-AE0F-23869BFC0A45}"/>
    <cellStyle name="Normal 3 19 8 3 2 2 2" xfId="17598" xr:uid="{DC8B4880-2599-4FCB-8E1D-C76E73BB77E6}"/>
    <cellStyle name="Normal 3 19 8 3 2 2 2 2" xfId="35556" xr:uid="{FFF564A0-6EB8-4F88-A96A-42166EDB8142}"/>
    <cellStyle name="Normal 3 19 8 3 2 2 3" xfId="26599" xr:uid="{C88A5664-7236-48B4-9F4B-5796096768F3}"/>
    <cellStyle name="Normal 3 19 8 3 2 3" xfId="12931" xr:uid="{A0D32CE9-1103-4CD4-824D-550D8BEF18DD}"/>
    <cellStyle name="Normal 3 19 8 3 2 3 2" xfId="30889" xr:uid="{4D4EC0A3-9AC3-44E5-9E60-3CC601B8803B}"/>
    <cellStyle name="Normal 3 19 8 3 2 4" xfId="21922" xr:uid="{FEB5B5F1-EAEC-4F84-A660-BDAD8BF93C2F}"/>
    <cellStyle name="Normal 3 19 8 3 3" xfId="6462" xr:uid="{0FF668C6-6AD5-4C8D-AF4A-34BB78EFFB90}"/>
    <cellStyle name="Normal 3 19 8 3 3 2" xfId="15444" xr:uid="{AFC827F9-FC10-4AC9-A624-9054BEC547DC}"/>
    <cellStyle name="Normal 3 19 8 3 3 2 2" xfId="33402" xr:uid="{A659D624-C582-4B92-A53C-DA7208FA9E84}"/>
    <cellStyle name="Normal 3 19 8 3 3 3" xfId="24445" xr:uid="{59EB5D6B-1862-4505-80F4-E11B790E1438}"/>
    <cellStyle name="Normal 3 19 8 3 4" xfId="10777" xr:uid="{49D4B05C-3243-471B-AABC-3176D37A3A93}"/>
    <cellStyle name="Normal 3 19 8 3 4 2" xfId="28735" xr:uid="{C4F3C9E2-678F-479E-AB30-9B431DABC5B1}"/>
    <cellStyle name="Normal 3 19 8 3 5" xfId="19767" xr:uid="{E6D65894-27D6-4538-9459-92F726809F88}"/>
    <cellStyle name="Normal 3 19 8 4" xfId="1820" xr:uid="{8903F517-8A38-4451-B3AB-1E41CB076308}"/>
    <cellStyle name="Normal 3 19 8 4 2" xfId="4095" xr:uid="{9024D431-3A59-47CE-9737-B91E7842014E}"/>
    <cellStyle name="Normal 3 19 8 4 2 2" xfId="8789" xr:uid="{7B7551E9-B592-4E59-B8E3-F1C73C64401D}"/>
    <cellStyle name="Normal 3 19 8 4 2 2 2" xfId="17769" xr:uid="{B0F4429F-EA69-4284-A515-6DA2E355CBF4}"/>
    <cellStyle name="Normal 3 19 8 4 2 2 2 2" xfId="35727" xr:uid="{5BCD6326-FABE-459D-9E68-F3C7C8A7BDC4}"/>
    <cellStyle name="Normal 3 19 8 4 2 2 3" xfId="26770" xr:uid="{88299D5A-503B-4F45-AA6E-04A15FC4A9BA}"/>
    <cellStyle name="Normal 3 19 8 4 2 3" xfId="13102" xr:uid="{56D9834A-9240-4AA4-8799-CF2C711178D3}"/>
    <cellStyle name="Normal 3 19 8 4 2 3 2" xfId="31060" xr:uid="{3B6BCF84-1075-4553-B9EA-6765CA2F7DBA}"/>
    <cellStyle name="Normal 3 19 8 4 2 4" xfId="22093" xr:uid="{CD6ABF8B-54C2-4761-9713-A5E1EA50F01A}"/>
    <cellStyle name="Normal 3 19 8 4 3" xfId="6822" xr:uid="{1A61D1E3-0C3C-49F5-A677-B3D216132F79}"/>
    <cellStyle name="Normal 3 19 8 4 3 2" xfId="15803" xr:uid="{BB830BF7-0442-44AE-822C-13BEEA702B18}"/>
    <cellStyle name="Normal 3 19 8 4 3 2 2" xfId="33761" xr:uid="{2FB3A159-5221-4A68-901F-26A116B1694B}"/>
    <cellStyle name="Normal 3 19 8 4 3 3" xfId="24804" xr:uid="{CFB4899F-A9EE-4200-8B70-4F2DD38702CC}"/>
    <cellStyle name="Normal 3 19 8 4 4" xfId="11136" xr:uid="{14499314-728B-441D-A8B7-F2F43B09860A}"/>
    <cellStyle name="Normal 3 19 8 4 4 2" xfId="29094" xr:uid="{C950B4DD-79E2-46C1-9034-DAACB2C31F01}"/>
    <cellStyle name="Normal 3 19 8 4 5" xfId="20126" xr:uid="{942E2ADF-D2F8-4E89-BE94-E313A32C3443}"/>
    <cellStyle name="Normal 3 19 8 5" xfId="2239" xr:uid="{145D9F69-9E91-45AB-9511-F219453ED247}"/>
    <cellStyle name="Normal 3 19 8 5 2" xfId="4453" xr:uid="{8C947367-1E58-407A-BFBC-7E2D0F38A00C}"/>
    <cellStyle name="Normal 3 19 8 5 2 2" xfId="9147" xr:uid="{4FCDEEA8-A504-402A-B841-F4B260E701B7}"/>
    <cellStyle name="Normal 3 19 8 5 2 2 2" xfId="18127" xr:uid="{790756D4-F9FA-4653-8297-126036801A3B}"/>
    <cellStyle name="Normal 3 19 8 5 2 2 2 2" xfId="36085" xr:uid="{35B86854-F3BD-4260-85E9-5B84FA26DFFF}"/>
    <cellStyle name="Normal 3 19 8 5 2 2 3" xfId="27128" xr:uid="{15C77C2B-44F7-45B3-A04A-E9416BD7BF09}"/>
    <cellStyle name="Normal 3 19 8 5 2 3" xfId="13460" xr:uid="{0E1D64E3-1F70-47F8-A3F9-EEED7004189B}"/>
    <cellStyle name="Normal 3 19 8 5 2 3 2" xfId="31418" xr:uid="{AD4A1AF4-5AEB-491E-82EC-93D6CBB9B3DD}"/>
    <cellStyle name="Normal 3 19 8 5 2 4" xfId="22451" xr:uid="{5BDAC2FC-0E7A-440D-BC41-E11419567485}"/>
    <cellStyle name="Normal 3 19 8 5 3" xfId="7181" xr:uid="{8811D455-4B27-4B21-976A-2E70F6CE4EE4}"/>
    <cellStyle name="Normal 3 19 8 5 3 2" xfId="16162" xr:uid="{2713131D-9DED-4FA3-892A-796A66C12AAF}"/>
    <cellStyle name="Normal 3 19 8 5 3 2 2" xfId="34120" xr:uid="{2EF93A63-6E84-418C-B52A-11227D621580}"/>
    <cellStyle name="Normal 3 19 8 5 3 3" xfId="25163" xr:uid="{4263D0D5-3646-44D6-AFE3-5D75D2A25EF5}"/>
    <cellStyle name="Normal 3 19 8 5 4" xfId="11495" xr:uid="{993D7C90-C6A0-4C1D-BBBB-7CC46253541D}"/>
    <cellStyle name="Normal 3 19 8 5 4 2" xfId="29453" xr:uid="{124E8A56-E539-41CD-A310-D9FD1B348E18}"/>
    <cellStyle name="Normal 3 19 8 5 5" xfId="20485" xr:uid="{BDD83021-C1C9-4DCC-B3BA-29977F4971EA}"/>
    <cellStyle name="Normal 3 19 8 6" xfId="2824" xr:uid="{904FC8CF-0098-4879-8886-058C8598CF98}"/>
    <cellStyle name="Normal 3 19 8 6 2" xfId="4812" xr:uid="{0FF5FE5F-271C-408F-AA98-87C0115951A1}"/>
    <cellStyle name="Normal 3 19 8 6 2 2" xfId="9506" xr:uid="{F80DFEC9-78E7-4EF8-B4A2-7A80CDB2A23E}"/>
    <cellStyle name="Normal 3 19 8 6 2 2 2" xfId="18486" xr:uid="{4A655B3F-3876-451B-BADA-FCA766F6EC1B}"/>
    <cellStyle name="Normal 3 19 8 6 2 2 2 2" xfId="36444" xr:uid="{52B77000-19E6-4DFB-A449-EC59DFCF77EE}"/>
    <cellStyle name="Normal 3 19 8 6 2 2 3" xfId="27487" xr:uid="{75C1ABBB-EA0B-4D82-9F29-A567BD4B7286}"/>
    <cellStyle name="Normal 3 19 8 6 2 3" xfId="13819" xr:uid="{241D4517-E436-45F5-A0FA-D6894499D158}"/>
    <cellStyle name="Normal 3 19 8 6 2 3 2" xfId="31777" xr:uid="{367B4CA5-4993-4016-90BE-633DF70F5A48}"/>
    <cellStyle name="Normal 3 19 8 6 2 4" xfId="22810" xr:uid="{14C3EA0C-41AD-43F3-A63D-79B85DADBA26}"/>
    <cellStyle name="Normal 3 19 8 6 3" xfId="7541" xr:uid="{09333335-A910-423E-A999-36C90D7B5EA8}"/>
    <cellStyle name="Normal 3 19 8 6 3 2" xfId="16521" xr:uid="{0C2B1D84-D7DB-42BE-9458-EC4BCC5D77F0}"/>
    <cellStyle name="Normal 3 19 8 6 3 2 2" xfId="34479" xr:uid="{8CE6D73E-C845-41B0-8ABB-1060C54DC537}"/>
    <cellStyle name="Normal 3 19 8 6 3 3" xfId="25522" xr:uid="{249B0608-5A52-475C-9F9F-8FD409724073}"/>
    <cellStyle name="Normal 3 19 8 6 4" xfId="11854" xr:uid="{93C20DF6-2602-4733-A6D0-AD36FB8B912C}"/>
    <cellStyle name="Normal 3 19 8 6 4 2" xfId="29812" xr:uid="{C49D6722-2C9E-44C0-BAA5-8E7500D81B16}"/>
    <cellStyle name="Normal 3 19 8 6 5" xfId="20845" xr:uid="{31BA0300-4EB4-4566-B689-FADFEB9733E0}"/>
    <cellStyle name="Normal 3 19 8 7" xfId="3184" xr:uid="{A24DC0B6-6E5B-4519-B81E-7F619244B46E}"/>
    <cellStyle name="Normal 3 19 8 7 2" xfId="5171" xr:uid="{1CBEBC39-9378-43E2-974D-ABE86A5766B1}"/>
    <cellStyle name="Normal 3 19 8 7 2 2" xfId="9865" xr:uid="{92318D7C-5CD4-4C02-A620-2AB2609070AF}"/>
    <cellStyle name="Normal 3 19 8 7 2 2 2" xfId="18845" xr:uid="{B794577A-65D3-4CC1-834C-489AC6C0810A}"/>
    <cellStyle name="Normal 3 19 8 7 2 2 2 2" xfId="36803" xr:uid="{F18A6339-BA1F-4B0C-8BA7-CDCBA9614CD5}"/>
    <cellStyle name="Normal 3 19 8 7 2 2 3" xfId="27846" xr:uid="{32043B05-82FD-4E44-B0B5-ADA58A07A486}"/>
    <cellStyle name="Normal 3 19 8 7 2 3" xfId="14178" xr:uid="{DBDB46B0-C173-4AA5-91E4-DB20E0EE02A6}"/>
    <cellStyle name="Normal 3 19 8 7 2 3 2" xfId="32136" xr:uid="{8BBC2D55-AC5C-460D-A872-3779AF5405E3}"/>
    <cellStyle name="Normal 3 19 8 7 2 4" xfId="23169" xr:uid="{19F0B019-D742-4EFD-BF46-69FC8978A55B}"/>
    <cellStyle name="Normal 3 19 8 7 3" xfId="7900" xr:uid="{4B668174-6324-433F-A622-C4D46F85E857}"/>
    <cellStyle name="Normal 3 19 8 7 3 2" xfId="16880" xr:uid="{8D6330EF-A4CB-4172-AAED-1F467C500D59}"/>
    <cellStyle name="Normal 3 19 8 7 3 2 2" xfId="34838" xr:uid="{31A02014-F06B-44A3-AFB8-EA3DDF56986E}"/>
    <cellStyle name="Normal 3 19 8 7 3 3" xfId="25881" xr:uid="{18066D64-11AA-4249-85E4-D00F9415D2D8}"/>
    <cellStyle name="Normal 3 19 8 7 4" xfId="12213" xr:uid="{86DDCFC3-23B7-4357-9FE6-F34224552D9C}"/>
    <cellStyle name="Normal 3 19 8 7 4 2" xfId="30171" xr:uid="{3A36769D-E63F-4B25-89E5-8FC9C3631BDC}"/>
    <cellStyle name="Normal 3 19 8 7 5" xfId="21204" xr:uid="{F355E4F7-2C69-4789-A3EC-AFB8548F2B24}"/>
    <cellStyle name="Normal 3 19 8 8" xfId="1270" xr:uid="{EB67B9D8-0A62-41E1-A311-C5C28277CEFB}"/>
    <cellStyle name="Normal 3 19 8 8 2" xfId="6291" xr:uid="{D8785C69-E947-4931-8D73-177865865DA8}"/>
    <cellStyle name="Normal 3 19 8 8 2 2" xfId="15273" xr:uid="{D937439C-48FB-4AED-8CA1-E8804F5CEB1A}"/>
    <cellStyle name="Normal 3 19 8 8 2 2 2" xfId="33231" xr:uid="{21549C2C-3274-444C-A7CF-8E0D833C509F}"/>
    <cellStyle name="Normal 3 19 8 8 2 3" xfId="24274" xr:uid="{ADDB41EB-0754-46ED-AAB9-1EF36C746988}"/>
    <cellStyle name="Normal 3 19 8 8 3" xfId="10606" xr:uid="{DEEDD6A9-CA16-4A24-90D2-0B5B0F14F5C1}"/>
    <cellStyle name="Normal 3 19 8 8 3 2" xfId="28564" xr:uid="{7B38DF71-A7DB-493C-A36F-D29AE0B3FC50}"/>
    <cellStyle name="Normal 3 19 8 8 4" xfId="19596" xr:uid="{FBF326C3-7326-4EAA-85DB-24C037819AA3}"/>
    <cellStyle name="Normal 3 19 8 9" xfId="3565" xr:uid="{ADF4B4FB-2407-4054-95C0-D4377C537214}"/>
    <cellStyle name="Normal 3 19 8 9 2" xfId="8259" xr:uid="{DDCCDC91-8660-46E7-91D5-1FD25D8A1FEC}"/>
    <cellStyle name="Normal 3 19 8 9 2 2" xfId="17239" xr:uid="{DCED9638-D991-4177-B3C6-105E1F3A2BD0}"/>
    <cellStyle name="Normal 3 19 8 9 2 2 2" xfId="35197" xr:uid="{F6A8D067-92AA-4FA5-9BF2-F34916E1CA31}"/>
    <cellStyle name="Normal 3 19 8 9 2 3" xfId="26240" xr:uid="{640691B4-1368-45A4-A045-EEB0EA053E31}"/>
    <cellStyle name="Normal 3 19 8 9 3" xfId="12572" xr:uid="{71713070-5396-4468-9598-873BD50A685B}"/>
    <cellStyle name="Normal 3 19 8 9 3 2" xfId="30530" xr:uid="{783E2B7D-96CA-4B66-9059-71807B90128D}"/>
    <cellStyle name="Normal 3 19 8 9 4" xfId="21563" xr:uid="{72925903-ABFF-44FD-8486-B11BACCA0092}"/>
    <cellStyle name="Normal 3 19 9" xfId="752" xr:uid="{519E20B4-3029-45D2-87B7-4AE2108B524C}"/>
    <cellStyle name="Normal 3 19 9 10" xfId="5499" xr:uid="{C69EC956-DC1B-4026-AC40-3452BA08908A}"/>
    <cellStyle name="Normal 3 19 9 10 2" xfId="14506" xr:uid="{3AB29CE5-AD8F-4DCF-8BDA-92149C773B2F}"/>
    <cellStyle name="Normal 3 19 9 10 2 2" xfId="32464" xr:uid="{3F03EC81-4062-4FF8-B42D-7A9A849E647D}"/>
    <cellStyle name="Normal 3 19 9 10 3" xfId="23497" xr:uid="{DCB32FD8-B3E7-4425-BB39-556D6A8697BE}"/>
    <cellStyle name="Normal 3 19 9 11" xfId="5900" xr:uid="{52F83D1D-81C8-4303-8D37-8866ECD4FEDB}"/>
    <cellStyle name="Normal 3 19 9 11 2" xfId="14883" xr:uid="{CE1DB7C0-CD3F-490C-A8E1-C7B00BCEF254}"/>
    <cellStyle name="Normal 3 19 9 11 2 2" xfId="32841" xr:uid="{A6620AAE-0296-47F5-9D28-0BF571B1249A}"/>
    <cellStyle name="Normal 3 19 9 11 3" xfId="23884" xr:uid="{13408795-6A1B-4FA2-8E8D-F5611FEAC9AA}"/>
    <cellStyle name="Normal 3 19 9 12" xfId="10213" xr:uid="{E672EC76-C400-4CED-A989-F48FD2ED4DDA}"/>
    <cellStyle name="Normal 3 19 9 12 2" xfId="28174" xr:uid="{7C2A535E-CA82-4058-A4CC-FAB4230EF270}"/>
    <cellStyle name="Normal 3 19 9 13" xfId="19200" xr:uid="{03CA5BDC-CE90-46D8-949A-66947B0A6626}"/>
    <cellStyle name="Normal 3 19 9 2" xfId="949" xr:uid="{64014D72-82A0-4CCA-A5E7-A596C2D9865A}"/>
    <cellStyle name="Normal 3 19 9 2 10" xfId="10384" xr:uid="{CB87FABD-FD1D-4A6C-9A46-935B8E29465C}"/>
    <cellStyle name="Normal 3 19 9 2 10 2" xfId="28345" xr:uid="{B6E7DE02-8DBA-4C3E-920F-D9A8367D8F47}"/>
    <cellStyle name="Normal 3 19 9 2 11" xfId="19371" xr:uid="{C57778C9-34D0-464B-970D-58A2159A746E}"/>
    <cellStyle name="Normal 3 19 9 2 2" xfId="1960" xr:uid="{62F15D44-DD69-49B7-908D-34830934981D}"/>
    <cellStyle name="Normal 3 19 9 2 2 2" xfId="4235" xr:uid="{FC2C2004-5921-481E-9FEC-ED3BB443F247}"/>
    <cellStyle name="Normal 3 19 9 2 2 2 2" xfId="8929" xr:uid="{9BB4B1D1-DCB2-4927-9A29-802D4522F57E}"/>
    <cellStyle name="Normal 3 19 9 2 2 2 2 2" xfId="17909" xr:uid="{015CEC46-0484-4796-8B13-49B903D8EE86}"/>
    <cellStyle name="Normal 3 19 9 2 2 2 2 2 2" xfId="35867" xr:uid="{4ACD95A1-E2E7-4A23-B1AC-91015B5095CB}"/>
    <cellStyle name="Normal 3 19 9 2 2 2 2 3" xfId="26910" xr:uid="{F4660F4F-8E76-451D-B190-6E19E6143910}"/>
    <cellStyle name="Normal 3 19 9 2 2 2 3" xfId="13242" xr:uid="{17443851-8639-496B-AB1D-3A4A2454B5DE}"/>
    <cellStyle name="Normal 3 19 9 2 2 2 3 2" xfId="31200" xr:uid="{56DDD0C3-820B-4798-8BB5-1C0171CF8639}"/>
    <cellStyle name="Normal 3 19 9 2 2 2 4" xfId="22233" xr:uid="{DD8DA539-3AED-4899-9749-97E38DD4ECD3}"/>
    <cellStyle name="Normal 3 19 9 2 2 3" xfId="6962" xr:uid="{3734DC21-D6AA-4B08-A9DD-46183FB93C2F}"/>
    <cellStyle name="Normal 3 19 9 2 2 3 2" xfId="15943" xr:uid="{24521031-03F1-4A4D-B2ED-16B18F37FDC5}"/>
    <cellStyle name="Normal 3 19 9 2 2 3 2 2" xfId="33901" xr:uid="{7BC5D49B-9422-4C2F-95BC-7438CCE3A6D7}"/>
    <cellStyle name="Normal 3 19 9 2 2 3 3" xfId="24944" xr:uid="{579978DB-6837-4EFC-ADF8-E81CE9859025}"/>
    <cellStyle name="Normal 3 19 9 2 2 4" xfId="11276" xr:uid="{BEFC91FE-9F42-4492-82F9-151DA5B65E39}"/>
    <cellStyle name="Normal 3 19 9 2 2 4 2" xfId="29234" xr:uid="{FB9B95FC-884E-42DA-8A57-B8E5D4ABD4C4}"/>
    <cellStyle name="Normal 3 19 9 2 2 5" xfId="20266" xr:uid="{9EA4C7B6-F79E-402C-803B-9BFED26CE682}"/>
    <cellStyle name="Normal 3 19 9 2 3" xfId="2386" xr:uid="{16D12F81-D0C5-4848-9AA5-9FAC31390FDD}"/>
    <cellStyle name="Normal 3 19 9 2 3 2" xfId="4593" xr:uid="{7E749414-31E6-438D-A444-24B32DD19FF7}"/>
    <cellStyle name="Normal 3 19 9 2 3 2 2" xfId="9287" xr:uid="{2117741B-118F-4AFE-BCAA-F40CBA839D36}"/>
    <cellStyle name="Normal 3 19 9 2 3 2 2 2" xfId="18267" xr:uid="{F453DDEF-2BF8-48B9-A392-15FD5C08429B}"/>
    <cellStyle name="Normal 3 19 9 2 3 2 2 2 2" xfId="36225" xr:uid="{B777D7F2-7288-4C7D-8AA7-0D8694D45659}"/>
    <cellStyle name="Normal 3 19 9 2 3 2 2 3" xfId="27268" xr:uid="{81C64534-054C-4D8D-9B76-88D87C4FA772}"/>
    <cellStyle name="Normal 3 19 9 2 3 2 3" xfId="13600" xr:uid="{9EB852C4-424A-4063-AC9D-978000F5A166}"/>
    <cellStyle name="Normal 3 19 9 2 3 2 3 2" xfId="31558" xr:uid="{891B0240-7679-4FE5-885B-4C366277202D}"/>
    <cellStyle name="Normal 3 19 9 2 3 2 4" xfId="22591" xr:uid="{77A8CDE3-475D-4267-8281-BEA40FBE9F91}"/>
    <cellStyle name="Normal 3 19 9 2 3 3" xfId="7321" xr:uid="{DF06ACC5-0C1D-490D-86F9-F1E3041FC371}"/>
    <cellStyle name="Normal 3 19 9 2 3 3 2" xfId="16302" xr:uid="{C5DA86A2-557B-470A-B2D1-6DE1B6523EAE}"/>
    <cellStyle name="Normal 3 19 9 2 3 3 2 2" xfId="34260" xr:uid="{51BDF0DD-9AB8-4247-80C5-E3D8B2431510}"/>
    <cellStyle name="Normal 3 19 9 2 3 3 3" xfId="25303" xr:uid="{20979E2A-C86D-43CE-8FD2-C39A00D1BD8D}"/>
    <cellStyle name="Normal 3 19 9 2 3 4" xfId="11635" xr:uid="{8A9A8A2D-58EC-4620-9701-9B9F2466F16B}"/>
    <cellStyle name="Normal 3 19 9 2 3 4 2" xfId="29593" xr:uid="{50F95FD6-2CB2-48A2-89A3-E0C9945A3968}"/>
    <cellStyle name="Normal 3 19 9 2 3 5" xfId="20625" xr:uid="{52065797-9686-4BB6-A835-BB04A8212EE3}"/>
    <cellStyle name="Normal 3 19 9 2 4" xfId="2965" xr:uid="{EA8EF298-24F5-4E6F-ADB1-2F92D185DA61}"/>
    <cellStyle name="Normal 3 19 9 2 4 2" xfId="4952" xr:uid="{DE5BD951-8CD6-4794-9223-C67CCE93091A}"/>
    <cellStyle name="Normal 3 19 9 2 4 2 2" xfId="9646" xr:uid="{FC545422-F3A1-4F5B-8AE5-021FCE29293B}"/>
    <cellStyle name="Normal 3 19 9 2 4 2 2 2" xfId="18626" xr:uid="{FBF4794C-E7C8-42A4-9055-467AC2204911}"/>
    <cellStyle name="Normal 3 19 9 2 4 2 2 2 2" xfId="36584" xr:uid="{8ED18C47-F832-4642-9FFA-1C6BD4AF058C}"/>
    <cellStyle name="Normal 3 19 9 2 4 2 2 3" xfId="27627" xr:uid="{9FFEAB33-F58E-405A-9027-319FA9774335}"/>
    <cellStyle name="Normal 3 19 9 2 4 2 3" xfId="13959" xr:uid="{1A17FE4B-A181-4C5D-A336-24D3C7B0EA04}"/>
    <cellStyle name="Normal 3 19 9 2 4 2 3 2" xfId="31917" xr:uid="{F9013F4B-4D1A-41BD-95A1-91F280A83F6E}"/>
    <cellStyle name="Normal 3 19 9 2 4 2 4" xfId="22950" xr:uid="{5859C1EF-274A-4D04-A773-0DC0048D2A84}"/>
    <cellStyle name="Normal 3 19 9 2 4 3" xfId="7681" xr:uid="{690333D8-3000-4881-9AF2-8B8F29F8BCF0}"/>
    <cellStyle name="Normal 3 19 9 2 4 3 2" xfId="16661" xr:uid="{B54C9375-CE1D-4148-ADD7-70C8C71E05B8}"/>
    <cellStyle name="Normal 3 19 9 2 4 3 2 2" xfId="34619" xr:uid="{D3CB9C4C-AE0B-451A-AEE7-0C37146B0C92}"/>
    <cellStyle name="Normal 3 19 9 2 4 3 3" xfId="25662" xr:uid="{145FA584-C680-4ECE-B859-ED3831E05526}"/>
    <cellStyle name="Normal 3 19 9 2 4 4" xfId="11994" xr:uid="{18F659A6-4969-4983-AC74-FBB0848D7F14}"/>
    <cellStyle name="Normal 3 19 9 2 4 4 2" xfId="29952" xr:uid="{23AB93A0-5A89-41D5-BAD4-7C556AEC4EAF}"/>
    <cellStyle name="Normal 3 19 9 2 4 5" xfId="20985" xr:uid="{22B84ABB-AB66-4D5F-8E21-C53E82CB2A00}"/>
    <cellStyle name="Normal 3 19 9 2 5" xfId="3345" xr:uid="{2BBBBACC-B0AA-4D05-8296-F967C14048A8}"/>
    <cellStyle name="Normal 3 19 9 2 5 2" xfId="5311" xr:uid="{EA54B8EE-A4AC-43D6-9FB8-9B0172D6206F}"/>
    <cellStyle name="Normal 3 19 9 2 5 2 2" xfId="10005" xr:uid="{F63D258D-D590-4C38-9721-CFA89AB836BF}"/>
    <cellStyle name="Normal 3 19 9 2 5 2 2 2" xfId="18985" xr:uid="{15B9A9D6-1C79-499D-A597-83D333C8280E}"/>
    <cellStyle name="Normal 3 19 9 2 5 2 2 2 2" xfId="36943" xr:uid="{A731FE42-9D26-4881-82BD-5C7E4FBEB9F6}"/>
    <cellStyle name="Normal 3 19 9 2 5 2 2 3" xfId="27986" xr:uid="{21292270-B103-4E88-BCBC-C889E67B6A2D}"/>
    <cellStyle name="Normal 3 19 9 2 5 2 3" xfId="14318" xr:uid="{7813E829-9C7B-4B54-B56C-E8DEF003CCE1}"/>
    <cellStyle name="Normal 3 19 9 2 5 2 3 2" xfId="32276" xr:uid="{7A086F8F-76FA-4856-B99D-8A8BA9FF119F}"/>
    <cellStyle name="Normal 3 19 9 2 5 2 4" xfId="23309" xr:uid="{141DAF75-7A94-4FA1-ABE1-CD4E91FB3D5F}"/>
    <cellStyle name="Normal 3 19 9 2 5 3" xfId="8040" xr:uid="{ABC8EBBB-998D-4A78-AB6C-B18CB85C32ED}"/>
    <cellStyle name="Normal 3 19 9 2 5 3 2" xfId="17020" xr:uid="{700E9F45-BA65-461D-9E9C-36CEA8F98293}"/>
    <cellStyle name="Normal 3 19 9 2 5 3 2 2" xfId="34978" xr:uid="{96B6CF2D-9C2F-4E54-B5B9-5075B0C876FD}"/>
    <cellStyle name="Normal 3 19 9 2 5 3 3" xfId="26021" xr:uid="{B2CCA9E4-42EA-406F-A2EA-0E77CCCAE906}"/>
    <cellStyle name="Normal 3 19 9 2 5 4" xfId="12353" xr:uid="{30D7BFBD-D235-4563-9F20-AE6ABA96E738}"/>
    <cellStyle name="Normal 3 19 9 2 5 4 2" xfId="30311" xr:uid="{E442D498-2795-46AE-9D5F-016E96494B92}"/>
    <cellStyle name="Normal 3 19 9 2 5 5" xfId="21344" xr:uid="{45D1DE72-CC9B-4FAD-99A9-E4409292E8E0}"/>
    <cellStyle name="Normal 3 19 9 2 6" xfId="1601" xr:uid="{E7916206-39C1-453F-9704-8E2FB98D3246}"/>
    <cellStyle name="Normal 3 19 9 2 6 2" xfId="6603" xr:uid="{816373AD-F420-429C-8B3C-BAE647E6BA0B}"/>
    <cellStyle name="Normal 3 19 9 2 6 2 2" xfId="15584" xr:uid="{8B3A8967-36A4-49EC-ABED-0D68C3C099E6}"/>
    <cellStyle name="Normal 3 19 9 2 6 2 2 2" xfId="33542" xr:uid="{58AF35E5-8864-4BCC-8C00-104FDDD9EA75}"/>
    <cellStyle name="Normal 3 19 9 2 6 2 3" xfId="24585" xr:uid="{2D4FFC05-7DC2-4979-BFA0-D0B708231FE0}"/>
    <cellStyle name="Normal 3 19 9 2 6 3" xfId="10917" xr:uid="{F2CD8CAA-003F-4333-BA94-FC41F8881FB9}"/>
    <cellStyle name="Normal 3 19 9 2 6 3 2" xfId="28875" xr:uid="{977464FA-74A3-480C-BF64-CF3B83BA766A}"/>
    <cellStyle name="Normal 3 19 9 2 6 4" xfId="19907" xr:uid="{8585669D-F03B-44FD-B60A-461712C0CBA7}"/>
    <cellStyle name="Normal 3 19 9 2 7" xfId="3705" xr:uid="{DDB93044-CB2E-445C-A0E1-B6C2E750F105}"/>
    <cellStyle name="Normal 3 19 9 2 7 2" xfId="8399" xr:uid="{F7042EA3-29EE-4563-A1B1-3426DED9FE89}"/>
    <cellStyle name="Normal 3 19 9 2 7 2 2" xfId="17379" xr:uid="{33E10BE1-C5E1-437D-B0AA-D5B09EE96497}"/>
    <cellStyle name="Normal 3 19 9 2 7 2 2 2" xfId="35337" xr:uid="{0D243180-3D4A-437F-BE36-B4959FCECDC8}"/>
    <cellStyle name="Normal 3 19 9 2 7 2 3" xfId="26380" xr:uid="{EF5C4B14-AFA8-48D2-8445-BDED18BB00C6}"/>
    <cellStyle name="Normal 3 19 9 2 7 3" xfId="12712" xr:uid="{F76BB794-7172-4169-9B4D-D290F1CBF24A}"/>
    <cellStyle name="Normal 3 19 9 2 7 3 2" xfId="30670" xr:uid="{6A70991D-02F0-4A9E-99D0-5E3E2C917CC0}"/>
    <cellStyle name="Normal 3 19 9 2 7 4" xfId="21703" xr:uid="{55EF02BD-EC8A-4B46-A88D-5E623FDAFDF1}"/>
    <cellStyle name="Normal 3 19 9 2 8" xfId="5672" xr:uid="{884DF683-2958-457D-90E1-77E7CDBE63A3}"/>
    <cellStyle name="Normal 3 19 9 2 8 2" xfId="14677" xr:uid="{DDBA1D0D-7E01-4015-A942-301167B4B7BF}"/>
    <cellStyle name="Normal 3 19 9 2 8 2 2" xfId="32635" xr:uid="{08B2AEE9-6930-4298-87E9-7CDD408081DB}"/>
    <cellStyle name="Normal 3 19 9 2 8 3" xfId="23670" xr:uid="{332424B8-53F0-445D-8A78-D431548D22D4}"/>
    <cellStyle name="Normal 3 19 9 2 9" xfId="6071" xr:uid="{1881B6F5-C288-413D-AD35-62C79C9601E0}"/>
    <cellStyle name="Normal 3 19 9 2 9 2" xfId="15054" xr:uid="{C4D54E41-471F-4CB4-BC48-5C27387C1C92}"/>
    <cellStyle name="Normal 3 19 9 2 9 2 2" xfId="33012" xr:uid="{817B0A26-2CCC-4DBA-8592-401C26B2ED8F}"/>
    <cellStyle name="Normal 3 19 9 2 9 3" xfId="24055" xr:uid="{B9870192-0CAF-483B-95FB-3F0074DD8697}"/>
    <cellStyle name="Normal 3 19 9 3" xfId="1410" xr:uid="{E171CAC8-BC5B-4429-9E3A-30E93A96191B}"/>
    <cellStyle name="Normal 3 19 9 3 2" xfId="3893" xr:uid="{47172255-5501-4CE1-8C2E-4F74C593F2E6}"/>
    <cellStyle name="Normal 3 19 9 3 2 2" xfId="8587" xr:uid="{D9B738C7-700A-4B40-819B-D452C6C6BC46}"/>
    <cellStyle name="Normal 3 19 9 3 2 2 2" xfId="17567" xr:uid="{11AB9AA5-1C19-4DAE-AD82-ED01A4093F10}"/>
    <cellStyle name="Normal 3 19 9 3 2 2 2 2" xfId="35525" xr:uid="{AC1E209A-79FA-475F-A5EF-5DCCE0B72EA4}"/>
    <cellStyle name="Normal 3 19 9 3 2 2 3" xfId="26568" xr:uid="{0FAFC85A-8B01-4B92-A763-4107E3FBE595}"/>
    <cellStyle name="Normal 3 19 9 3 2 3" xfId="12900" xr:uid="{67D5A5CB-3BE4-4790-8C90-BCD73AF0C6CF}"/>
    <cellStyle name="Normal 3 19 9 3 2 3 2" xfId="30858" xr:uid="{565BCD91-C145-47E8-8D26-07E332FF1DCF}"/>
    <cellStyle name="Normal 3 19 9 3 2 4" xfId="21891" xr:uid="{8209D1D1-CEA8-4786-B489-21AC232CD34D}"/>
    <cellStyle name="Normal 3 19 9 3 3" xfId="6431" xr:uid="{D2CDA489-D336-435F-B515-C460815A8839}"/>
    <cellStyle name="Normal 3 19 9 3 3 2" xfId="15413" xr:uid="{304BC6FE-2E21-4101-B745-0752BBA27DD2}"/>
    <cellStyle name="Normal 3 19 9 3 3 2 2" xfId="33371" xr:uid="{E1237885-099B-45CB-A978-6E7185AAC8D6}"/>
    <cellStyle name="Normal 3 19 9 3 3 3" xfId="24414" xr:uid="{CDFAF59D-6E61-4E36-9549-BC27A74E678C}"/>
    <cellStyle name="Normal 3 19 9 3 4" xfId="10746" xr:uid="{E069B822-D64B-4169-9B6A-8D5F6FF0A128}"/>
    <cellStyle name="Normal 3 19 9 3 4 2" xfId="28704" xr:uid="{DC749BC9-1CB8-428E-A52C-3DCB2ACB83CB}"/>
    <cellStyle name="Normal 3 19 9 3 5" xfId="19736" xr:uid="{4BB02E34-2C87-4B6A-9BE1-AD9972D34C3D}"/>
    <cellStyle name="Normal 3 19 9 4" xfId="1789" xr:uid="{E7BC31BC-E3CB-4886-B06E-C00FBBE04F39}"/>
    <cellStyle name="Normal 3 19 9 4 2" xfId="4064" xr:uid="{2B1998FE-33D8-4210-BC6D-5E7CE717E454}"/>
    <cellStyle name="Normal 3 19 9 4 2 2" xfId="8758" xr:uid="{681BD054-A9F5-4B37-8375-765732CA054E}"/>
    <cellStyle name="Normal 3 19 9 4 2 2 2" xfId="17738" xr:uid="{D5762702-52F0-4F8A-BA4B-C019E2C121C8}"/>
    <cellStyle name="Normal 3 19 9 4 2 2 2 2" xfId="35696" xr:uid="{CD87F6E1-12EE-4E93-9012-73604A702EEF}"/>
    <cellStyle name="Normal 3 19 9 4 2 2 3" xfId="26739" xr:uid="{4F7DF2E5-4ACF-4BC6-86BF-F34378E03B33}"/>
    <cellStyle name="Normal 3 19 9 4 2 3" xfId="13071" xr:uid="{62EE8A00-94E0-49DE-B957-ED6F52BCC354}"/>
    <cellStyle name="Normal 3 19 9 4 2 3 2" xfId="31029" xr:uid="{F87784A1-CB98-415A-9B3B-CA13B40DDEE6}"/>
    <cellStyle name="Normal 3 19 9 4 2 4" xfId="22062" xr:uid="{E87DDD4C-9771-43BD-BAD7-86B2D025993F}"/>
    <cellStyle name="Normal 3 19 9 4 3" xfId="6791" xr:uid="{3D8152C7-1AC3-4D88-977B-3ED0F3593356}"/>
    <cellStyle name="Normal 3 19 9 4 3 2" xfId="15772" xr:uid="{25D3518B-AC07-4988-9FE2-68D1E56D1BA8}"/>
    <cellStyle name="Normal 3 19 9 4 3 2 2" xfId="33730" xr:uid="{E319133A-42EF-47EB-BA86-468A0A116FFF}"/>
    <cellStyle name="Normal 3 19 9 4 3 3" xfId="24773" xr:uid="{EC3A0D55-51DF-4311-932A-E59BF870A6C8}"/>
    <cellStyle name="Normal 3 19 9 4 4" xfId="11105" xr:uid="{C0ECFE4E-64D6-41B2-B3C0-606E672ACD9D}"/>
    <cellStyle name="Normal 3 19 9 4 4 2" xfId="29063" xr:uid="{A3F0BBDF-7AC2-454B-B01B-84E76D54C660}"/>
    <cellStyle name="Normal 3 19 9 4 5" xfId="20095" xr:uid="{A8DA9321-6A40-48A4-963C-32EA44769C54}"/>
    <cellStyle name="Normal 3 19 9 5" xfId="2208" xr:uid="{E36D6279-CE2F-4506-8961-D9B5C87330DA}"/>
    <cellStyle name="Normal 3 19 9 5 2" xfId="4422" xr:uid="{BF1899DD-D4B5-4A5E-B82C-33F9AC9DF49C}"/>
    <cellStyle name="Normal 3 19 9 5 2 2" xfId="9116" xr:uid="{C164D301-68B8-418D-87B6-D942766AC2F2}"/>
    <cellStyle name="Normal 3 19 9 5 2 2 2" xfId="18096" xr:uid="{1B0D96D7-E706-4DBB-B96F-DD0C064D2B06}"/>
    <cellStyle name="Normal 3 19 9 5 2 2 2 2" xfId="36054" xr:uid="{6E90AF93-5527-44CF-88AB-8496E2547883}"/>
    <cellStyle name="Normal 3 19 9 5 2 2 3" xfId="27097" xr:uid="{DA597373-A437-47DF-B748-81941B399112}"/>
    <cellStyle name="Normal 3 19 9 5 2 3" xfId="13429" xr:uid="{23659E01-F356-49CD-ADF2-3D3A1B15EFFE}"/>
    <cellStyle name="Normal 3 19 9 5 2 3 2" xfId="31387" xr:uid="{E5D6827E-9597-4C3A-A899-09AD0AE041C3}"/>
    <cellStyle name="Normal 3 19 9 5 2 4" xfId="22420" xr:uid="{965CC7CE-2C8A-4EA6-8580-75B956B30AA9}"/>
    <cellStyle name="Normal 3 19 9 5 3" xfId="7150" xr:uid="{1E97EF54-1EB7-4CD4-9445-D405B391D8CB}"/>
    <cellStyle name="Normal 3 19 9 5 3 2" xfId="16131" xr:uid="{B729D200-0FA1-44E0-B25A-58E52D4A1778}"/>
    <cellStyle name="Normal 3 19 9 5 3 2 2" xfId="34089" xr:uid="{1D4CE4C5-700B-4284-9C12-16F1F705CFE8}"/>
    <cellStyle name="Normal 3 19 9 5 3 3" xfId="25132" xr:uid="{79CAC54A-C538-47E5-BE8C-16A53317D8FC}"/>
    <cellStyle name="Normal 3 19 9 5 4" xfId="11464" xr:uid="{24F42753-C506-40AF-A18F-DDC7B5F94AFC}"/>
    <cellStyle name="Normal 3 19 9 5 4 2" xfId="29422" xr:uid="{90F79EA4-1635-4861-8896-43AE61F8B482}"/>
    <cellStyle name="Normal 3 19 9 5 5" xfId="20454" xr:uid="{EC898A3D-7065-4B5D-AD80-D8551E74F510}"/>
    <cellStyle name="Normal 3 19 9 6" xfId="2793" xr:uid="{BAAFF724-E7A0-4F12-B0A0-FF2D6696F6AE}"/>
    <cellStyle name="Normal 3 19 9 6 2" xfId="4781" xr:uid="{A670769E-2EC5-4F4A-AAC4-CD83F7B3DA5E}"/>
    <cellStyle name="Normal 3 19 9 6 2 2" xfId="9475" xr:uid="{15D7AEC0-6C1D-4E03-B227-FA93A8EC0F31}"/>
    <cellStyle name="Normal 3 19 9 6 2 2 2" xfId="18455" xr:uid="{D2BEC1BE-80DD-4611-B122-6137AFC9D691}"/>
    <cellStyle name="Normal 3 19 9 6 2 2 2 2" xfId="36413" xr:uid="{FF844680-EA35-4F0F-82A9-15D5F4105905}"/>
    <cellStyle name="Normal 3 19 9 6 2 2 3" xfId="27456" xr:uid="{E7A94F4C-568B-4B2E-B42F-9BFE799ABCCB}"/>
    <cellStyle name="Normal 3 19 9 6 2 3" xfId="13788" xr:uid="{07427019-8A2F-43A8-85EE-0C0E1D9450BD}"/>
    <cellStyle name="Normal 3 19 9 6 2 3 2" xfId="31746" xr:uid="{636FC7B4-0840-49EF-AD41-ADB9EE6ABECD}"/>
    <cellStyle name="Normal 3 19 9 6 2 4" xfId="22779" xr:uid="{04DA9D0B-82D6-4AA8-9205-9ACAD1E91F32}"/>
    <cellStyle name="Normal 3 19 9 6 3" xfId="7510" xr:uid="{97E86A0A-4935-46AB-BD8E-A8F1517D6B1E}"/>
    <cellStyle name="Normal 3 19 9 6 3 2" xfId="16490" xr:uid="{7D432689-76A5-4599-9BA4-F6565D8E5C64}"/>
    <cellStyle name="Normal 3 19 9 6 3 2 2" xfId="34448" xr:uid="{79784243-5115-45C6-A6E4-91EFE92010FB}"/>
    <cellStyle name="Normal 3 19 9 6 3 3" xfId="25491" xr:uid="{771C7622-9E04-42E6-A91E-67BF89CAE9B9}"/>
    <cellStyle name="Normal 3 19 9 6 4" xfId="11823" xr:uid="{0A175CC2-0BAC-43FA-98AD-0A5094392CA4}"/>
    <cellStyle name="Normal 3 19 9 6 4 2" xfId="29781" xr:uid="{FCFF15FD-E41C-45DE-B3F7-1221D09BECE4}"/>
    <cellStyle name="Normal 3 19 9 6 5" xfId="20814" xr:uid="{E029F9CC-45D6-4BDB-9C24-5850E896EA0F}"/>
    <cellStyle name="Normal 3 19 9 7" xfId="3153" xr:uid="{0C3B7604-45E3-429A-9522-845B6E2CF939}"/>
    <cellStyle name="Normal 3 19 9 7 2" xfId="5140" xr:uid="{173A4571-C880-4A54-A314-9D095952E60C}"/>
    <cellStyle name="Normal 3 19 9 7 2 2" xfId="9834" xr:uid="{461946C6-5320-43C8-814B-632E5CA44E59}"/>
    <cellStyle name="Normal 3 19 9 7 2 2 2" xfId="18814" xr:uid="{A8C981D5-B61A-4405-83EF-C26C32E5244F}"/>
    <cellStyle name="Normal 3 19 9 7 2 2 2 2" xfId="36772" xr:uid="{019DB63B-3557-4DD3-9F0D-C3FBE2ACB55E}"/>
    <cellStyle name="Normal 3 19 9 7 2 2 3" xfId="27815" xr:uid="{178AAD3E-6C66-42BA-BB61-078361F965B2}"/>
    <cellStyle name="Normal 3 19 9 7 2 3" xfId="14147" xr:uid="{78B2A230-5EAE-43E3-820F-27BB297C244E}"/>
    <cellStyle name="Normal 3 19 9 7 2 3 2" xfId="32105" xr:uid="{F8D3EFDD-29EA-4888-B760-82F2F78C2E0E}"/>
    <cellStyle name="Normal 3 19 9 7 2 4" xfId="23138" xr:uid="{ED63C2A9-F35A-4ADE-B945-79B5E938384A}"/>
    <cellStyle name="Normal 3 19 9 7 3" xfId="7869" xr:uid="{156568DE-5C94-401D-A189-CEDEC90E3313}"/>
    <cellStyle name="Normal 3 19 9 7 3 2" xfId="16849" xr:uid="{A6FCEFEB-9B0C-4902-BEF2-3C5C2AD3FE16}"/>
    <cellStyle name="Normal 3 19 9 7 3 2 2" xfId="34807" xr:uid="{6F23EA39-3DA1-4643-BC80-BA7A85FE3A1E}"/>
    <cellStyle name="Normal 3 19 9 7 3 3" xfId="25850" xr:uid="{EEE1749F-2701-48DD-81E3-66798675481A}"/>
    <cellStyle name="Normal 3 19 9 7 4" xfId="12182" xr:uid="{6B756C44-6130-42EA-AAA3-DA09AA2885F4}"/>
    <cellStyle name="Normal 3 19 9 7 4 2" xfId="30140" xr:uid="{E337E2C7-824A-447B-B651-2E5C0E140777}"/>
    <cellStyle name="Normal 3 19 9 7 5" xfId="21173" xr:uid="{DE3FF58B-F66C-4773-B2C2-93741244ECDA}"/>
    <cellStyle name="Normal 3 19 9 8" xfId="1239" xr:uid="{E7FC7AD3-8C70-471C-85EF-862ABF216780}"/>
    <cellStyle name="Normal 3 19 9 8 2" xfId="6260" xr:uid="{045C96E7-1E98-4D4B-B28D-E05825BF7E68}"/>
    <cellStyle name="Normal 3 19 9 8 2 2" xfId="15242" xr:uid="{F45FF8C7-2574-472F-9C54-B8EF1FD891B6}"/>
    <cellStyle name="Normal 3 19 9 8 2 2 2" xfId="33200" xr:uid="{77F8C809-AA63-4148-84A4-A3F88A6355C4}"/>
    <cellStyle name="Normal 3 19 9 8 2 3" xfId="24243" xr:uid="{9A28CB37-6223-4156-A69D-2E16DA483335}"/>
    <cellStyle name="Normal 3 19 9 8 3" xfId="10575" xr:uid="{F1C6A2D9-4D41-4967-BA89-097710C8EAC0}"/>
    <cellStyle name="Normal 3 19 9 8 3 2" xfId="28533" xr:uid="{CFB4D937-017F-4396-8C8B-82400B4A06A7}"/>
    <cellStyle name="Normal 3 19 9 8 4" xfId="19565" xr:uid="{8F266F46-3C7C-4EE2-B2EC-0DC77B969B9C}"/>
    <cellStyle name="Normal 3 19 9 9" xfId="3534" xr:uid="{F3C98CEA-DA7F-4E9F-B074-27C68D20BFE8}"/>
    <cellStyle name="Normal 3 19 9 9 2" xfId="8228" xr:uid="{7E2A7E1C-AFFD-4B52-943E-5D6D5E568ADA}"/>
    <cellStyle name="Normal 3 19 9 9 2 2" xfId="17208" xr:uid="{CC6956D9-6ECB-4AC4-A491-BF138DC2502E}"/>
    <cellStyle name="Normal 3 19 9 9 2 2 2" xfId="35166" xr:uid="{1BBE9A94-F585-48B2-A012-EC09238712D1}"/>
    <cellStyle name="Normal 3 19 9 9 2 3" xfId="26209" xr:uid="{D4F3461E-E64C-43D3-B386-3B4F4E42954B}"/>
    <cellStyle name="Normal 3 19 9 9 3" xfId="12541" xr:uid="{3755D17B-FB16-41C3-A764-0C13A690BF17}"/>
    <cellStyle name="Normal 3 19 9 9 3 2" xfId="30499" xr:uid="{A37AD382-118F-489E-9E5F-128D876455F9}"/>
    <cellStyle name="Normal 3 19 9 9 4" xfId="21532" xr:uid="{40F6D8CF-9578-47DB-A889-21CB6048707F}"/>
    <cellStyle name="Normal 3 2" xfId="30" xr:uid="{7ECF80C6-3993-479E-8A45-16F567ECD3FE}"/>
    <cellStyle name="Normal 3 2 10" xfId="793" xr:uid="{10477003-3F59-4E67-9BEC-E49CECA22CDD}"/>
    <cellStyle name="Normal 3 2 10 10" xfId="5536" xr:uid="{CE9EB06D-5047-4C2C-8EB8-32834697A4B7}"/>
    <cellStyle name="Normal 3 2 10 10 2" xfId="14543" xr:uid="{379337A8-35CD-43EF-BE2A-8CAD1EA9421E}"/>
    <cellStyle name="Normal 3 2 10 10 2 2" xfId="32501" xr:uid="{AC34802A-C8D2-4173-B521-D82577325A4E}"/>
    <cellStyle name="Normal 3 2 10 10 3" xfId="23534" xr:uid="{61D65033-BDB8-4860-B49C-8C2AC8F79FAA}"/>
    <cellStyle name="Normal 3 2 10 11" xfId="5937" xr:uid="{3B603A4C-98D8-41A7-9E0D-3B49645AF29C}"/>
    <cellStyle name="Normal 3 2 10 11 2" xfId="14920" xr:uid="{868E8CF2-F349-4E4E-8FBF-764A50CB3FF3}"/>
    <cellStyle name="Normal 3 2 10 11 2 2" xfId="32878" xr:uid="{B1022514-58A5-4476-930E-EBDB20916AE9}"/>
    <cellStyle name="Normal 3 2 10 11 3" xfId="23921" xr:uid="{25CFAEFF-CDE3-489C-A63B-73FD2BFE80B9}"/>
    <cellStyle name="Normal 3 2 10 12" xfId="10250" xr:uid="{0FF8C6C0-A8A8-4A6D-8D87-241DA7582FD7}"/>
    <cellStyle name="Normal 3 2 10 12 2" xfId="28211" xr:uid="{41456E50-C214-4C64-A4C2-708033415382}"/>
    <cellStyle name="Normal 3 2 10 13" xfId="19237" xr:uid="{F11E76CE-699A-4553-81F6-72FBDA0D6F4D}"/>
    <cellStyle name="Normal 3 2 10 2" xfId="986" xr:uid="{82BFF7DE-91CE-400A-BD96-169BB007B7FD}"/>
    <cellStyle name="Normal 3 2 10 2 10" xfId="10421" xr:uid="{F7AD6F2B-B4A1-4225-B04C-2AB4B95F5295}"/>
    <cellStyle name="Normal 3 2 10 2 10 2" xfId="28382" xr:uid="{72438B55-A97F-422D-B6CD-316AC568B7A8}"/>
    <cellStyle name="Normal 3 2 10 2 11" xfId="19408" xr:uid="{84925CC8-FDBD-4383-96F1-9B0DA81D14B4}"/>
    <cellStyle name="Normal 3 2 10 2 2" xfId="1997" xr:uid="{9F9BB91E-FCF1-4EED-9512-560828DD4064}"/>
    <cellStyle name="Normal 3 2 10 2 2 2" xfId="4272" xr:uid="{0AF4A702-53BD-4FD5-B2F4-6E52EBE7DCEA}"/>
    <cellStyle name="Normal 3 2 10 2 2 2 2" xfId="8966" xr:uid="{7BBADA66-33ED-4927-BB4B-0FF33B9940D9}"/>
    <cellStyle name="Normal 3 2 10 2 2 2 2 2" xfId="17946" xr:uid="{B516C7DC-64BC-49EA-A445-218D141EAD68}"/>
    <cellStyle name="Normal 3 2 10 2 2 2 2 2 2" xfId="35904" xr:uid="{112DBC9F-6F4B-4A51-8A69-A9FF47D8CF4D}"/>
    <cellStyle name="Normal 3 2 10 2 2 2 2 3" xfId="26947" xr:uid="{234565EA-6A9C-47C3-8CD4-7529281721A1}"/>
    <cellStyle name="Normal 3 2 10 2 2 2 3" xfId="13279" xr:uid="{8E1F34E3-7AF8-4C72-837E-EAAD1D572594}"/>
    <cellStyle name="Normal 3 2 10 2 2 2 3 2" xfId="31237" xr:uid="{2AECB64B-EBBC-4F74-A4E7-07C0B28B7565}"/>
    <cellStyle name="Normal 3 2 10 2 2 2 4" xfId="22270" xr:uid="{13BB7913-CD51-46B1-B636-878B4AD74157}"/>
    <cellStyle name="Normal 3 2 10 2 2 3" xfId="6999" xr:uid="{EDDF1FEC-04A5-4789-A16C-5B87DDA0AF11}"/>
    <cellStyle name="Normal 3 2 10 2 2 3 2" xfId="15980" xr:uid="{D0D91082-85E2-4707-8D3B-7B9FFE0D9591}"/>
    <cellStyle name="Normal 3 2 10 2 2 3 2 2" xfId="33938" xr:uid="{E4D917B0-24B7-4416-BBAE-4E06588A6F5A}"/>
    <cellStyle name="Normal 3 2 10 2 2 3 3" xfId="24981" xr:uid="{B1E67538-C23A-4A9C-B459-B82573FF15A0}"/>
    <cellStyle name="Normal 3 2 10 2 2 4" xfId="11313" xr:uid="{12DC525A-3CDE-494F-9172-5CE6FD2AA94A}"/>
    <cellStyle name="Normal 3 2 10 2 2 4 2" xfId="29271" xr:uid="{196E845B-37C6-4C52-8CA7-CAE61AC622FC}"/>
    <cellStyle name="Normal 3 2 10 2 2 5" xfId="20303" xr:uid="{F77F5AFB-7843-4226-B2BA-12CBCCCCB2F3}"/>
    <cellStyle name="Normal 3 2 10 2 3" xfId="2423" xr:uid="{C16FC388-10DF-4B40-8D6C-EFA30F7D208F}"/>
    <cellStyle name="Normal 3 2 10 2 3 2" xfId="4630" xr:uid="{C92EE2F7-F52B-4EF0-A915-2EF3AE2439FA}"/>
    <cellStyle name="Normal 3 2 10 2 3 2 2" xfId="9324" xr:uid="{9BC3C475-B120-4C53-867B-9894B798A9C3}"/>
    <cellStyle name="Normal 3 2 10 2 3 2 2 2" xfId="18304" xr:uid="{B85AF0D6-6142-4C53-A2C4-A396016E1677}"/>
    <cellStyle name="Normal 3 2 10 2 3 2 2 2 2" xfId="36262" xr:uid="{0FA695DC-8F19-4A57-9630-2ADD4E47E9E6}"/>
    <cellStyle name="Normal 3 2 10 2 3 2 2 3" xfId="27305" xr:uid="{821227A5-11B9-4C71-8AA4-8A405BF5C38F}"/>
    <cellStyle name="Normal 3 2 10 2 3 2 3" xfId="13637" xr:uid="{47EC42DF-B571-43EC-9B98-2695BD5F882E}"/>
    <cellStyle name="Normal 3 2 10 2 3 2 3 2" xfId="31595" xr:uid="{5AE3BB75-3D18-4DE7-87B1-8DA06ABD5952}"/>
    <cellStyle name="Normal 3 2 10 2 3 2 4" xfId="22628" xr:uid="{8ED04929-62E4-4590-951D-637BEFC82991}"/>
    <cellStyle name="Normal 3 2 10 2 3 3" xfId="7358" xr:uid="{42E03535-F267-4FE2-BA62-AEFDB1613B20}"/>
    <cellStyle name="Normal 3 2 10 2 3 3 2" xfId="16339" xr:uid="{3A607523-8314-4052-B9CD-17ABBCF66FFE}"/>
    <cellStyle name="Normal 3 2 10 2 3 3 2 2" xfId="34297" xr:uid="{98CC3ED6-0D81-4F58-942D-C7926D15F669}"/>
    <cellStyle name="Normal 3 2 10 2 3 3 3" xfId="25340" xr:uid="{5B9160FE-9C31-4523-B0F3-967F98152321}"/>
    <cellStyle name="Normal 3 2 10 2 3 4" xfId="11672" xr:uid="{7D565091-9732-4036-80BB-F8B500E178D0}"/>
    <cellStyle name="Normal 3 2 10 2 3 4 2" xfId="29630" xr:uid="{38054EF7-16CD-4D3A-A922-4EDC7C222710}"/>
    <cellStyle name="Normal 3 2 10 2 3 5" xfId="20662" xr:uid="{720E6DFC-6B4D-41DC-B11A-E46E2CFAAF5F}"/>
    <cellStyle name="Normal 3 2 10 2 4" xfId="3002" xr:uid="{97B0F0A1-9161-4E2B-8ECA-2095BB777AD1}"/>
    <cellStyle name="Normal 3 2 10 2 4 2" xfId="4989" xr:uid="{4F31E8BB-B365-4FF8-B5B9-A8A0D8EF4768}"/>
    <cellStyle name="Normal 3 2 10 2 4 2 2" xfId="9683" xr:uid="{3290612D-90A3-4B1D-82BF-AB1264037C0E}"/>
    <cellStyle name="Normal 3 2 10 2 4 2 2 2" xfId="18663" xr:uid="{7FE90F7D-5BF5-4973-A94B-75B987ECB917}"/>
    <cellStyle name="Normal 3 2 10 2 4 2 2 2 2" xfId="36621" xr:uid="{FFD5A57F-3546-48CD-BAB1-C5513B41F6DF}"/>
    <cellStyle name="Normal 3 2 10 2 4 2 2 3" xfId="27664" xr:uid="{89F47A56-4F6B-44BA-B7BE-2E4995BA75DA}"/>
    <cellStyle name="Normal 3 2 10 2 4 2 3" xfId="13996" xr:uid="{DE75B866-5C18-427F-B170-BACA9056479D}"/>
    <cellStyle name="Normal 3 2 10 2 4 2 3 2" xfId="31954" xr:uid="{9AC3391F-005B-465A-BB56-8BF77DC03C74}"/>
    <cellStyle name="Normal 3 2 10 2 4 2 4" xfId="22987" xr:uid="{7FF44F23-A0C6-44D5-984A-51C598C48D8D}"/>
    <cellStyle name="Normal 3 2 10 2 4 3" xfId="7718" xr:uid="{1D8EDAD5-E59E-4FF1-B723-E39DACC240D8}"/>
    <cellStyle name="Normal 3 2 10 2 4 3 2" xfId="16698" xr:uid="{84F0FCF9-AB74-4744-9748-9CB17D23DE94}"/>
    <cellStyle name="Normal 3 2 10 2 4 3 2 2" xfId="34656" xr:uid="{8B1476EA-AB6E-451A-A47D-E44EAF05F96E}"/>
    <cellStyle name="Normal 3 2 10 2 4 3 3" xfId="25699" xr:uid="{AC904413-FF86-4BFA-BCE5-E00C6D8BA4F9}"/>
    <cellStyle name="Normal 3 2 10 2 4 4" xfId="12031" xr:uid="{38358F40-EAD8-491C-9F96-4BE92F454C91}"/>
    <cellStyle name="Normal 3 2 10 2 4 4 2" xfId="29989" xr:uid="{3E36CA11-BD2B-4221-8E7F-C66ACFD148D7}"/>
    <cellStyle name="Normal 3 2 10 2 4 5" xfId="21022" xr:uid="{53F6A9E2-C87D-44EC-A88A-A4FA8DCDCECF}"/>
    <cellStyle name="Normal 3 2 10 2 5" xfId="3382" xr:uid="{405E8BEA-8ACC-4022-B61A-2D1067E644B4}"/>
    <cellStyle name="Normal 3 2 10 2 5 2" xfId="5348" xr:uid="{41FAFDD9-833D-4AAF-8F1F-159BA3016F8C}"/>
    <cellStyle name="Normal 3 2 10 2 5 2 2" xfId="10042" xr:uid="{D9401A61-43F2-4ED0-9864-6FDDFFDBD9A2}"/>
    <cellStyle name="Normal 3 2 10 2 5 2 2 2" xfId="19022" xr:uid="{EE45F87E-9778-4EAA-BDA9-30EBB50A7635}"/>
    <cellStyle name="Normal 3 2 10 2 5 2 2 2 2" xfId="36980" xr:uid="{508F623A-4543-4C8E-AE68-BD5C3D3222A1}"/>
    <cellStyle name="Normal 3 2 10 2 5 2 2 3" xfId="28023" xr:uid="{AD74C84E-BF2A-4AB0-A63B-7DB2F8205749}"/>
    <cellStyle name="Normal 3 2 10 2 5 2 3" xfId="14355" xr:uid="{09B5142D-A20B-4103-B70C-484608D5CAC5}"/>
    <cellStyle name="Normal 3 2 10 2 5 2 3 2" xfId="32313" xr:uid="{3D84EA3C-2DFF-4F55-8D00-911AE16AC6F5}"/>
    <cellStyle name="Normal 3 2 10 2 5 2 4" xfId="23346" xr:uid="{EBBC9BE7-77AD-46F6-8634-665C907D3FC8}"/>
    <cellStyle name="Normal 3 2 10 2 5 3" xfId="8077" xr:uid="{0C42D124-F944-4D71-A806-5CD2F6997CB1}"/>
    <cellStyle name="Normal 3 2 10 2 5 3 2" xfId="17057" xr:uid="{500CB8F9-07EF-483D-8E72-926001A6660A}"/>
    <cellStyle name="Normal 3 2 10 2 5 3 2 2" xfId="35015" xr:uid="{23FB68FE-E600-4688-B275-F9AC2EF529E0}"/>
    <cellStyle name="Normal 3 2 10 2 5 3 3" xfId="26058" xr:uid="{76FC998F-6A03-47D7-AD66-CFEFFF19B187}"/>
    <cellStyle name="Normal 3 2 10 2 5 4" xfId="12390" xr:uid="{0903C7D4-BB6C-47D2-A1E4-780617ED4DED}"/>
    <cellStyle name="Normal 3 2 10 2 5 4 2" xfId="30348" xr:uid="{7BBD3653-5C9D-497E-9878-ECEA1EAEC8D9}"/>
    <cellStyle name="Normal 3 2 10 2 5 5" xfId="21381" xr:uid="{245B5198-AC6B-4918-ADC9-83A8797BF849}"/>
    <cellStyle name="Normal 3 2 10 2 6" xfId="1638" xr:uid="{2BE753FE-1BB1-47DD-8985-82F8B42499C4}"/>
    <cellStyle name="Normal 3 2 10 2 6 2" xfId="6640" xr:uid="{83B79DE3-FA5C-4F45-B24F-FEF841BDB2C3}"/>
    <cellStyle name="Normal 3 2 10 2 6 2 2" xfId="15621" xr:uid="{D72B8ED0-DF60-43F9-954B-6AE919BC7C99}"/>
    <cellStyle name="Normal 3 2 10 2 6 2 2 2" xfId="33579" xr:uid="{F358E2F8-D53B-41EF-B00A-5E5601B7F662}"/>
    <cellStyle name="Normal 3 2 10 2 6 2 3" xfId="24622" xr:uid="{B953784E-A44C-4601-8CE0-0C11CAF219A3}"/>
    <cellStyle name="Normal 3 2 10 2 6 3" xfId="10954" xr:uid="{D868F4C0-1174-49E9-B167-EC91CB2407B6}"/>
    <cellStyle name="Normal 3 2 10 2 6 3 2" xfId="28912" xr:uid="{2D8C9D2B-637B-4BF1-BA29-4541A4900320}"/>
    <cellStyle name="Normal 3 2 10 2 6 4" xfId="19944" xr:uid="{E206FCD6-6741-477F-AA1C-68C433F03118}"/>
    <cellStyle name="Normal 3 2 10 2 7" xfId="3742" xr:uid="{1AAAFD08-DE6E-4F03-B392-8AC1DB5C2B24}"/>
    <cellStyle name="Normal 3 2 10 2 7 2" xfId="8436" xr:uid="{85F155AB-2DA4-45A2-8EB4-815845CD84DC}"/>
    <cellStyle name="Normal 3 2 10 2 7 2 2" xfId="17416" xr:uid="{4C50DE42-7A84-45B8-8075-1184435EAB58}"/>
    <cellStyle name="Normal 3 2 10 2 7 2 2 2" xfId="35374" xr:uid="{CA755AC8-BFC8-4B38-BD7F-F2AC9593891C}"/>
    <cellStyle name="Normal 3 2 10 2 7 2 3" xfId="26417" xr:uid="{12119D73-28E6-4055-9619-A8C7A7C37A2A}"/>
    <cellStyle name="Normal 3 2 10 2 7 3" xfId="12749" xr:uid="{784D5E22-D328-4082-A137-5F0F1B925404}"/>
    <cellStyle name="Normal 3 2 10 2 7 3 2" xfId="30707" xr:uid="{7E8F80E1-1E23-44E1-99FC-BE384BE9EC38}"/>
    <cellStyle name="Normal 3 2 10 2 7 4" xfId="21740" xr:uid="{75D3141F-8C1B-448B-8C8A-B47EECFD23EB}"/>
    <cellStyle name="Normal 3 2 10 2 8" xfId="5709" xr:uid="{5FA04B14-BD42-4784-99DB-2C14D31D8113}"/>
    <cellStyle name="Normal 3 2 10 2 8 2" xfId="14714" xr:uid="{11D0752D-E95B-4794-A3A5-CB07C5B97DD3}"/>
    <cellStyle name="Normal 3 2 10 2 8 2 2" xfId="32672" xr:uid="{BFA1F59F-D86A-4193-A08C-320E2CEB4C5A}"/>
    <cellStyle name="Normal 3 2 10 2 8 3" xfId="23707" xr:uid="{705FEEE5-2F09-4C68-94A5-22E311AD5942}"/>
    <cellStyle name="Normal 3 2 10 2 9" xfId="6108" xr:uid="{BD0F6543-DC5C-41FD-8AEE-1F1F780D6BE4}"/>
    <cellStyle name="Normal 3 2 10 2 9 2" xfId="15091" xr:uid="{5288DE69-EAD4-4DDC-AED0-7CA1AA3AC9EA}"/>
    <cellStyle name="Normal 3 2 10 2 9 2 2" xfId="33049" xr:uid="{DDBC4F5A-2FE0-4676-A222-7E215E65DA1A}"/>
    <cellStyle name="Normal 3 2 10 2 9 3" xfId="24092" xr:uid="{6A5495F3-235E-4073-B016-8488AA552589}"/>
    <cellStyle name="Normal 3 2 10 3" xfId="1447" xr:uid="{4AF441E8-E07B-498D-8F01-CDF061AAFCE0}"/>
    <cellStyle name="Normal 3 2 10 3 2" xfId="3930" xr:uid="{C2F920C6-4147-4FC2-9547-C8EF320F175D}"/>
    <cellStyle name="Normal 3 2 10 3 2 2" xfId="8624" xr:uid="{D372B384-1FBD-461B-8115-6CCE34BB7CD0}"/>
    <cellStyle name="Normal 3 2 10 3 2 2 2" xfId="17604" xr:uid="{43F1EDE2-AD2B-407B-9C3C-65B96D195962}"/>
    <cellStyle name="Normal 3 2 10 3 2 2 2 2" xfId="35562" xr:uid="{B762CA63-1B9C-4769-82B8-0BEC92FE5035}"/>
    <cellStyle name="Normal 3 2 10 3 2 2 3" xfId="26605" xr:uid="{CC17F232-8E80-48F4-BFEC-D2DEF6FBB41B}"/>
    <cellStyle name="Normal 3 2 10 3 2 3" xfId="12937" xr:uid="{626B0839-939E-4D96-8DB0-B3CE1C6AC411}"/>
    <cellStyle name="Normal 3 2 10 3 2 3 2" xfId="30895" xr:uid="{C32B53CE-3803-45A8-B2AE-CE899E0020E9}"/>
    <cellStyle name="Normal 3 2 10 3 2 4" xfId="21928" xr:uid="{80E7B047-F7DC-437F-A716-BEAC18DC08E3}"/>
    <cellStyle name="Normal 3 2 10 3 3" xfId="6468" xr:uid="{98679885-56EE-4F56-898C-3B3974895CEC}"/>
    <cellStyle name="Normal 3 2 10 3 3 2" xfId="15450" xr:uid="{A6215CD0-E613-4B7E-AD3B-0D86347DF598}"/>
    <cellStyle name="Normal 3 2 10 3 3 2 2" xfId="33408" xr:uid="{FED38E34-865C-4E13-864D-94333C013F26}"/>
    <cellStyle name="Normal 3 2 10 3 3 3" xfId="24451" xr:uid="{4DB48129-BD35-44F2-A68F-0A10E16783C1}"/>
    <cellStyle name="Normal 3 2 10 3 4" xfId="10783" xr:uid="{0090AE19-B941-4EB4-A6E0-72086746B4FD}"/>
    <cellStyle name="Normal 3 2 10 3 4 2" xfId="28741" xr:uid="{9CDBA80D-1FCC-4C0C-9849-91047BEE579F}"/>
    <cellStyle name="Normal 3 2 10 3 5" xfId="19773" xr:uid="{A0ACC558-A7AA-4779-B730-F578C103F56A}"/>
    <cellStyle name="Normal 3 2 10 4" xfId="1826" xr:uid="{2C8532EB-EDF8-4058-8CC2-38985D2EA8A3}"/>
    <cellStyle name="Normal 3 2 10 4 2" xfId="4101" xr:uid="{EF92A727-2FA6-4A9B-8857-5FADDF74BB06}"/>
    <cellStyle name="Normal 3 2 10 4 2 2" xfId="8795" xr:uid="{716C252E-DFCC-4029-BEB5-3B8E2D588ED1}"/>
    <cellStyle name="Normal 3 2 10 4 2 2 2" xfId="17775" xr:uid="{46A21E1D-DA81-4052-88CA-41681D46DCBB}"/>
    <cellStyle name="Normal 3 2 10 4 2 2 2 2" xfId="35733" xr:uid="{217BD70E-441C-49B5-8EE2-FCC6BAF16E54}"/>
    <cellStyle name="Normal 3 2 10 4 2 2 3" xfId="26776" xr:uid="{F50FC2A6-7582-44F5-9E8C-978A4BDAB05C}"/>
    <cellStyle name="Normal 3 2 10 4 2 3" xfId="13108" xr:uid="{D17A0A67-01EF-4728-827A-43EDF7B75ECF}"/>
    <cellStyle name="Normal 3 2 10 4 2 3 2" xfId="31066" xr:uid="{E5E1E34B-E33B-4A38-9BBC-8D5DBC5E1514}"/>
    <cellStyle name="Normal 3 2 10 4 2 4" xfId="22099" xr:uid="{F4EA507B-EBF0-488F-BC78-52408B2FADBE}"/>
    <cellStyle name="Normal 3 2 10 4 3" xfId="6828" xr:uid="{41F81FA2-B5ED-4734-8D45-5DB661114252}"/>
    <cellStyle name="Normal 3 2 10 4 3 2" xfId="15809" xr:uid="{5C38670E-190D-499F-BE44-F0C6407179DB}"/>
    <cellStyle name="Normal 3 2 10 4 3 2 2" xfId="33767" xr:uid="{35715E9A-ADE1-4852-AF8E-F4F68767DD5A}"/>
    <cellStyle name="Normal 3 2 10 4 3 3" xfId="24810" xr:uid="{76B9B163-9FE6-48DC-9FF3-BE0CDE02939B}"/>
    <cellStyle name="Normal 3 2 10 4 4" xfId="11142" xr:uid="{701D5B5D-79D5-4A95-9A51-9A42E84895FC}"/>
    <cellStyle name="Normal 3 2 10 4 4 2" xfId="29100" xr:uid="{DBE9C5B4-879B-411B-A568-ED6A4714ABF5}"/>
    <cellStyle name="Normal 3 2 10 4 5" xfId="20132" xr:uid="{CF4E2913-658F-49FF-8B69-0FA56662702C}"/>
    <cellStyle name="Normal 3 2 10 5" xfId="2245" xr:uid="{6E4FA619-8558-45AC-91B3-8F67474952AF}"/>
    <cellStyle name="Normal 3 2 10 5 2" xfId="4459" xr:uid="{8F0F404F-BB28-4B36-BEBD-BC272FF401CE}"/>
    <cellStyle name="Normal 3 2 10 5 2 2" xfId="9153" xr:uid="{5A35385A-73E6-42F9-9698-667660B419CB}"/>
    <cellStyle name="Normal 3 2 10 5 2 2 2" xfId="18133" xr:uid="{09469F1B-21BF-4616-84E1-01477205E4B0}"/>
    <cellStyle name="Normal 3 2 10 5 2 2 2 2" xfId="36091" xr:uid="{9673726A-9203-45BC-9237-00B1AA2C0B37}"/>
    <cellStyle name="Normal 3 2 10 5 2 2 3" xfId="27134" xr:uid="{CDC99A72-2E5D-4DF6-9C3F-5A5BC359138A}"/>
    <cellStyle name="Normal 3 2 10 5 2 3" xfId="13466" xr:uid="{0C3705ED-0324-4794-87F7-F013D20A03CE}"/>
    <cellStyle name="Normal 3 2 10 5 2 3 2" xfId="31424" xr:uid="{717F4CDE-1AFD-4FF3-A258-A114B68673B8}"/>
    <cellStyle name="Normal 3 2 10 5 2 4" xfId="22457" xr:uid="{5A3ECC12-ADD6-43C4-954D-54AB5591CC61}"/>
    <cellStyle name="Normal 3 2 10 5 3" xfId="7187" xr:uid="{4821404D-8304-489C-BCE2-6479687A197A}"/>
    <cellStyle name="Normal 3 2 10 5 3 2" xfId="16168" xr:uid="{4387D839-68B9-4C2D-9FAF-ECB0BC638047}"/>
    <cellStyle name="Normal 3 2 10 5 3 2 2" xfId="34126" xr:uid="{1ECF9FEA-BB9C-42CE-AF90-99302952293D}"/>
    <cellStyle name="Normal 3 2 10 5 3 3" xfId="25169" xr:uid="{77211B44-8F2C-44EE-90B3-13718D075C5E}"/>
    <cellStyle name="Normal 3 2 10 5 4" xfId="11501" xr:uid="{96C49C87-FE66-44CE-AA17-C8CB68E588BB}"/>
    <cellStyle name="Normal 3 2 10 5 4 2" xfId="29459" xr:uid="{B6E7AA87-6656-47E1-A493-A9FB61ACC675}"/>
    <cellStyle name="Normal 3 2 10 5 5" xfId="20491" xr:uid="{DFF16680-1A80-46F8-A48F-01D6966D15B6}"/>
    <cellStyle name="Normal 3 2 10 6" xfId="2830" xr:uid="{14D9AC56-EAA4-4ED5-B9FD-B2B19CE1D596}"/>
    <cellStyle name="Normal 3 2 10 6 2" xfId="4818" xr:uid="{F730243F-4B9A-4B8A-89C7-EED2A1E062E9}"/>
    <cellStyle name="Normal 3 2 10 6 2 2" xfId="9512" xr:uid="{D0D13F9C-965A-4269-89F3-2486B55FF2D9}"/>
    <cellStyle name="Normal 3 2 10 6 2 2 2" xfId="18492" xr:uid="{ABBB491D-AC2F-4354-B0CD-5E71CA9D54A5}"/>
    <cellStyle name="Normal 3 2 10 6 2 2 2 2" xfId="36450" xr:uid="{9411EBEA-F701-4F4E-8678-35FDE18319F5}"/>
    <cellStyle name="Normal 3 2 10 6 2 2 3" xfId="27493" xr:uid="{74251D3D-8D2C-48FD-9EAC-01D027446392}"/>
    <cellStyle name="Normal 3 2 10 6 2 3" xfId="13825" xr:uid="{7C9E273B-8711-4E41-B882-9E11F750187E}"/>
    <cellStyle name="Normal 3 2 10 6 2 3 2" xfId="31783" xr:uid="{EA2838F1-5A7D-4659-BE71-7BF57B073F1C}"/>
    <cellStyle name="Normal 3 2 10 6 2 4" xfId="22816" xr:uid="{D03E7A90-826E-46B5-9B06-73FD84659373}"/>
    <cellStyle name="Normal 3 2 10 6 3" xfId="7547" xr:uid="{ADB41F14-42C9-48C6-A460-CF3E3C281DA4}"/>
    <cellStyle name="Normal 3 2 10 6 3 2" xfId="16527" xr:uid="{235F7A9F-BD62-4268-9D64-05BE1CC3F744}"/>
    <cellStyle name="Normal 3 2 10 6 3 2 2" xfId="34485" xr:uid="{3EE0B7F3-1B04-4018-9D43-777E8AEB41DF}"/>
    <cellStyle name="Normal 3 2 10 6 3 3" xfId="25528" xr:uid="{2A44B547-D264-4918-AE25-50928A1C4EA8}"/>
    <cellStyle name="Normal 3 2 10 6 4" xfId="11860" xr:uid="{7C283916-C4A0-46D5-A542-1F91815F1F20}"/>
    <cellStyle name="Normal 3 2 10 6 4 2" xfId="29818" xr:uid="{A6CDE0CD-EB20-49FA-B929-2AD70FF303BF}"/>
    <cellStyle name="Normal 3 2 10 6 5" xfId="20851" xr:uid="{764B94E8-5EE7-4431-85D0-2F763E9694DB}"/>
    <cellStyle name="Normal 3 2 10 7" xfId="3190" xr:uid="{4BE2ACA4-05BF-4700-AF5D-DED4C693343D}"/>
    <cellStyle name="Normal 3 2 10 7 2" xfId="5177" xr:uid="{9A6E72C7-A32E-4881-BBCD-3156F5ED53DD}"/>
    <cellStyle name="Normal 3 2 10 7 2 2" xfId="9871" xr:uid="{97440CF3-7289-419D-86E1-CF545DF219A8}"/>
    <cellStyle name="Normal 3 2 10 7 2 2 2" xfId="18851" xr:uid="{76D015B6-1EA0-46B2-9C72-7C6CC6B83DE2}"/>
    <cellStyle name="Normal 3 2 10 7 2 2 2 2" xfId="36809" xr:uid="{391F9C7B-198B-4867-B3A9-3608C64C093F}"/>
    <cellStyle name="Normal 3 2 10 7 2 2 3" xfId="27852" xr:uid="{C74D964D-D525-492E-A264-782D7376D6B5}"/>
    <cellStyle name="Normal 3 2 10 7 2 3" xfId="14184" xr:uid="{91BC66FC-4CD9-4837-9032-599EDB505020}"/>
    <cellStyle name="Normal 3 2 10 7 2 3 2" xfId="32142" xr:uid="{553A349F-5379-4395-95E3-9672B0B862B2}"/>
    <cellStyle name="Normal 3 2 10 7 2 4" xfId="23175" xr:uid="{B8001069-F244-4585-BB9E-8388FFFB5B82}"/>
    <cellStyle name="Normal 3 2 10 7 3" xfId="7906" xr:uid="{5087DA15-73AD-485E-BB38-44C044563D94}"/>
    <cellStyle name="Normal 3 2 10 7 3 2" xfId="16886" xr:uid="{C547A222-F14A-4C64-B58A-E8143DF82F41}"/>
    <cellStyle name="Normal 3 2 10 7 3 2 2" xfId="34844" xr:uid="{47AC348A-4427-4308-8224-FE7D75B1E234}"/>
    <cellStyle name="Normal 3 2 10 7 3 3" xfId="25887" xr:uid="{463E31A9-C3B0-4512-8535-219E8C0555F4}"/>
    <cellStyle name="Normal 3 2 10 7 4" xfId="12219" xr:uid="{9771D62C-A67C-4CB1-91C9-7E4D7D0570B5}"/>
    <cellStyle name="Normal 3 2 10 7 4 2" xfId="30177" xr:uid="{33EC5447-FF0A-4BB5-AC73-3CAB787BCD54}"/>
    <cellStyle name="Normal 3 2 10 7 5" xfId="21210" xr:uid="{4789E193-F791-432B-A50A-B7540588D520}"/>
    <cellStyle name="Normal 3 2 10 8" xfId="1276" xr:uid="{EDA08118-F6F4-4A90-8C7E-29297973D4BA}"/>
    <cellStyle name="Normal 3 2 10 8 2" xfId="6297" xr:uid="{EEE0A5CB-CB24-4E7C-AFD5-978E6AD1F581}"/>
    <cellStyle name="Normal 3 2 10 8 2 2" xfId="15279" xr:uid="{5F0CF413-4F1E-47AB-AF84-57DFF15E28B9}"/>
    <cellStyle name="Normal 3 2 10 8 2 2 2" xfId="33237" xr:uid="{98CAC432-1006-432C-B74F-5F22D491A9E2}"/>
    <cellStyle name="Normal 3 2 10 8 2 3" xfId="24280" xr:uid="{D42E1AE4-F0A7-4246-89A3-BB65296F20A3}"/>
    <cellStyle name="Normal 3 2 10 8 3" xfId="10612" xr:uid="{3841984F-D251-45C0-B2C5-95826B8B4538}"/>
    <cellStyle name="Normal 3 2 10 8 3 2" xfId="28570" xr:uid="{3831651E-3C93-4074-A148-ED14D06C19E6}"/>
    <cellStyle name="Normal 3 2 10 8 4" xfId="19602" xr:uid="{8132E8A7-6E10-4964-B82A-6C98D375B8CF}"/>
    <cellStyle name="Normal 3 2 10 9" xfId="3571" xr:uid="{5DDAFDF3-E18C-46AF-9306-1AB97D849008}"/>
    <cellStyle name="Normal 3 2 10 9 2" xfId="8265" xr:uid="{931C6298-092F-4828-9343-D4DAFAA864BC}"/>
    <cellStyle name="Normal 3 2 10 9 2 2" xfId="17245" xr:uid="{09F02144-78CE-46CA-B593-A0787A39D166}"/>
    <cellStyle name="Normal 3 2 10 9 2 2 2" xfId="35203" xr:uid="{23B726F5-48EB-4E48-AD18-8FF2135E3323}"/>
    <cellStyle name="Normal 3 2 10 9 2 3" xfId="26246" xr:uid="{33234693-95FD-4D6A-8A3D-406B5C1FE19D}"/>
    <cellStyle name="Normal 3 2 10 9 3" xfId="12578" xr:uid="{C13136EE-BDD9-4588-8581-9FB37CCBED74}"/>
    <cellStyle name="Normal 3 2 10 9 3 2" xfId="30536" xr:uid="{006A57B9-B498-4F2A-AE46-EBF594EAF0EA}"/>
    <cellStyle name="Normal 3 2 10 9 4" xfId="21569" xr:uid="{19364591-0059-474F-9985-FB4E803C8E7C}"/>
    <cellStyle name="Normal 3 2 11" xfId="799" xr:uid="{76CABD28-2BEB-4A7A-820E-42D848FB06CC}"/>
    <cellStyle name="Normal 3 2 11 10" xfId="5541" xr:uid="{22576B8B-F343-4761-9B42-40F2C3ED1AAD}"/>
    <cellStyle name="Normal 3 2 11 10 2" xfId="14548" xr:uid="{20F1B833-CFDD-4507-9F28-E7A7649A21DF}"/>
    <cellStyle name="Normal 3 2 11 10 2 2" xfId="32506" xr:uid="{41577C04-1F7D-48C5-88ED-5DF536527783}"/>
    <cellStyle name="Normal 3 2 11 10 3" xfId="23539" xr:uid="{7506613C-D678-4E5B-BD87-EE667441A324}"/>
    <cellStyle name="Normal 3 2 11 11" xfId="5942" xr:uid="{3938B02C-FD30-4651-A11B-EE7C3DFD456C}"/>
    <cellStyle name="Normal 3 2 11 11 2" xfId="14925" xr:uid="{6EF9696C-0CBA-45AE-97E9-82DD32E4B6C5}"/>
    <cellStyle name="Normal 3 2 11 11 2 2" xfId="32883" xr:uid="{B98157AB-34E0-4597-8EF4-2AB8D8883A1B}"/>
    <cellStyle name="Normal 3 2 11 11 3" xfId="23926" xr:uid="{9A21ADB1-9ADE-4FE6-91F8-0B4AA175850A}"/>
    <cellStyle name="Normal 3 2 11 12" xfId="10255" xr:uid="{BC1D0D09-DE6D-409D-A20C-EAC2A63A73BB}"/>
    <cellStyle name="Normal 3 2 11 12 2" xfId="28216" xr:uid="{DEF668CF-4F63-4998-8C8B-F809B4796746}"/>
    <cellStyle name="Normal 3 2 11 13" xfId="19242" xr:uid="{52B1CBAC-C044-4339-A29D-DB3B6E195774}"/>
    <cellStyle name="Normal 3 2 11 2" xfId="991" xr:uid="{315CC238-BB6F-4160-95DD-6229C05F918E}"/>
    <cellStyle name="Normal 3 2 11 2 10" xfId="10426" xr:uid="{2CF2CA82-1A01-4783-8E3E-A6219AA56943}"/>
    <cellStyle name="Normal 3 2 11 2 10 2" xfId="28387" xr:uid="{ED7B7692-0EA6-4438-B3BF-6EEBBE056872}"/>
    <cellStyle name="Normal 3 2 11 2 11" xfId="19413" xr:uid="{DE5AEF00-B786-4B4E-ABE6-C88D6E4E5C2C}"/>
    <cellStyle name="Normal 3 2 11 2 2" xfId="2002" xr:uid="{39C00FBE-55E8-43B9-9EC6-D4966BB4035B}"/>
    <cellStyle name="Normal 3 2 11 2 2 2" xfId="4277" xr:uid="{0D2AE68D-0AA8-4254-8958-531896EE41B8}"/>
    <cellStyle name="Normal 3 2 11 2 2 2 2" xfId="8971" xr:uid="{41597D71-6519-47AF-8A8B-49664E500FEC}"/>
    <cellStyle name="Normal 3 2 11 2 2 2 2 2" xfId="17951" xr:uid="{DAD0596D-893F-459E-A82C-5DEC4ED2A289}"/>
    <cellStyle name="Normal 3 2 11 2 2 2 2 2 2" xfId="35909" xr:uid="{A0F5C065-98FC-4565-9ED2-3A20EB9F4DE8}"/>
    <cellStyle name="Normal 3 2 11 2 2 2 2 3" xfId="26952" xr:uid="{F8C4F56A-91E7-4C09-9F66-45F6AC9ED96A}"/>
    <cellStyle name="Normal 3 2 11 2 2 2 3" xfId="13284" xr:uid="{CA436F85-B86B-4490-8709-D89E3F9479F6}"/>
    <cellStyle name="Normal 3 2 11 2 2 2 3 2" xfId="31242" xr:uid="{F18F9F41-F188-4FD0-986C-1F487066713A}"/>
    <cellStyle name="Normal 3 2 11 2 2 2 4" xfId="22275" xr:uid="{8B2529F4-FC81-48BF-A429-918EE90B744A}"/>
    <cellStyle name="Normal 3 2 11 2 2 3" xfId="7004" xr:uid="{89C23D70-5818-4965-85E9-ED5D46058A85}"/>
    <cellStyle name="Normal 3 2 11 2 2 3 2" xfId="15985" xr:uid="{388CADE2-28D6-4ECB-8E59-46317509CBB9}"/>
    <cellStyle name="Normal 3 2 11 2 2 3 2 2" xfId="33943" xr:uid="{72C4FBE6-F902-4642-8244-66E3EF32E66B}"/>
    <cellStyle name="Normal 3 2 11 2 2 3 3" xfId="24986" xr:uid="{987E3CEA-48B3-424F-9A8A-1A34ED6DA84F}"/>
    <cellStyle name="Normal 3 2 11 2 2 4" xfId="11318" xr:uid="{15FDDBB4-420B-4915-9389-A8E6BF2F4D27}"/>
    <cellStyle name="Normal 3 2 11 2 2 4 2" xfId="29276" xr:uid="{7C941E4D-FF94-49B2-84FA-2789534EFE34}"/>
    <cellStyle name="Normal 3 2 11 2 2 5" xfId="20308" xr:uid="{3B4FE070-7372-4FDF-98D5-ABDA53701DCA}"/>
    <cellStyle name="Normal 3 2 11 2 3" xfId="2428" xr:uid="{519F936F-D751-4EE0-AE49-B195F0AA9774}"/>
    <cellStyle name="Normal 3 2 11 2 3 2" xfId="4635" xr:uid="{6415FEA9-8396-48EC-AE15-5730D03F5C6D}"/>
    <cellStyle name="Normal 3 2 11 2 3 2 2" xfId="9329" xr:uid="{046F2105-7537-4A57-A7FA-43E91339580E}"/>
    <cellStyle name="Normal 3 2 11 2 3 2 2 2" xfId="18309" xr:uid="{1D949E65-8E27-4DFF-A099-3FB97A444600}"/>
    <cellStyle name="Normal 3 2 11 2 3 2 2 2 2" xfId="36267" xr:uid="{3804315A-8C7A-4C87-BF64-EE86F25CA54D}"/>
    <cellStyle name="Normal 3 2 11 2 3 2 2 3" xfId="27310" xr:uid="{6AC99E41-C0C3-47FF-818D-F266AB590EF8}"/>
    <cellStyle name="Normal 3 2 11 2 3 2 3" xfId="13642" xr:uid="{999013CD-6749-4F62-907E-C98A632DA61C}"/>
    <cellStyle name="Normal 3 2 11 2 3 2 3 2" xfId="31600" xr:uid="{6D64BACB-B7B1-4308-8D36-07458255C3D2}"/>
    <cellStyle name="Normal 3 2 11 2 3 2 4" xfId="22633" xr:uid="{A9865F04-4E5F-49D1-83F7-DB87C98C6FE5}"/>
    <cellStyle name="Normal 3 2 11 2 3 3" xfId="7363" xr:uid="{FD93B3BE-E61C-400C-88D3-A0247D2583D1}"/>
    <cellStyle name="Normal 3 2 11 2 3 3 2" xfId="16344" xr:uid="{BED14A05-7BDD-46AA-8E87-D31C7A5F3976}"/>
    <cellStyle name="Normal 3 2 11 2 3 3 2 2" xfId="34302" xr:uid="{1E749668-D616-4F4F-AFCB-C62FA184FEAA}"/>
    <cellStyle name="Normal 3 2 11 2 3 3 3" xfId="25345" xr:uid="{88A9A4D1-641E-461F-82EC-134463B1E4E1}"/>
    <cellStyle name="Normal 3 2 11 2 3 4" xfId="11677" xr:uid="{EA121A77-7320-4E0C-9E8D-3607E9187A37}"/>
    <cellStyle name="Normal 3 2 11 2 3 4 2" xfId="29635" xr:uid="{90B6783C-5621-4DC8-A6C9-A3B194BEC100}"/>
    <cellStyle name="Normal 3 2 11 2 3 5" xfId="20667" xr:uid="{87BECC6D-EE97-42CF-8428-1C0496934DD4}"/>
    <cellStyle name="Normal 3 2 11 2 4" xfId="3007" xr:uid="{227CC65E-65AD-4CF8-907F-9C9F18CE5919}"/>
    <cellStyle name="Normal 3 2 11 2 4 2" xfId="4994" xr:uid="{0B9C8B1E-EEF6-4F44-A9B4-9BC25D4D4011}"/>
    <cellStyle name="Normal 3 2 11 2 4 2 2" xfId="9688" xr:uid="{D46C3DA7-F188-4B78-90E0-0DC7C15797C3}"/>
    <cellStyle name="Normal 3 2 11 2 4 2 2 2" xfId="18668" xr:uid="{66D0F609-1D53-4B9B-AB77-72D282AF515C}"/>
    <cellStyle name="Normal 3 2 11 2 4 2 2 2 2" xfId="36626" xr:uid="{594D1052-6024-4CA2-88A2-CE0FF5DF3B5A}"/>
    <cellStyle name="Normal 3 2 11 2 4 2 2 3" xfId="27669" xr:uid="{E974772C-1EE7-4BE5-9ECF-9302FECDFF52}"/>
    <cellStyle name="Normal 3 2 11 2 4 2 3" xfId="14001" xr:uid="{4643CDCB-51DB-44A7-933C-14CF044875E7}"/>
    <cellStyle name="Normal 3 2 11 2 4 2 3 2" xfId="31959" xr:uid="{18EBA20A-BE9D-4ED8-B557-E2BEC9C8720F}"/>
    <cellStyle name="Normal 3 2 11 2 4 2 4" xfId="22992" xr:uid="{8EC972CB-567E-4326-8788-7E8A4A24C94A}"/>
    <cellStyle name="Normal 3 2 11 2 4 3" xfId="7723" xr:uid="{0151BA27-E253-451D-A157-72393815600E}"/>
    <cellStyle name="Normal 3 2 11 2 4 3 2" xfId="16703" xr:uid="{27840849-7AFB-4DBF-9D64-72A534480296}"/>
    <cellStyle name="Normal 3 2 11 2 4 3 2 2" xfId="34661" xr:uid="{536B6CB5-9E2F-4570-A3EC-2B07D92F8C4B}"/>
    <cellStyle name="Normal 3 2 11 2 4 3 3" xfId="25704" xr:uid="{2AFB8129-1EFD-46D2-B53B-15BCFEBA6B7E}"/>
    <cellStyle name="Normal 3 2 11 2 4 4" xfId="12036" xr:uid="{2A231357-9AC9-44A3-93FE-B9FAD0F5DB28}"/>
    <cellStyle name="Normal 3 2 11 2 4 4 2" xfId="29994" xr:uid="{92652BBF-725B-400A-81A4-C4D029651282}"/>
    <cellStyle name="Normal 3 2 11 2 4 5" xfId="21027" xr:uid="{2E43CF6E-B4E4-4273-95D1-428BB51299C8}"/>
    <cellStyle name="Normal 3 2 11 2 5" xfId="3387" xr:uid="{07BD0D1B-9BE2-42EF-80EC-BFC2EEF9202F}"/>
    <cellStyle name="Normal 3 2 11 2 5 2" xfId="5353" xr:uid="{3C38808F-040C-4F01-AFAD-D4682419BAC7}"/>
    <cellStyle name="Normal 3 2 11 2 5 2 2" xfId="10047" xr:uid="{CAE850B8-91DE-46C2-AF78-757822E01096}"/>
    <cellStyle name="Normal 3 2 11 2 5 2 2 2" xfId="19027" xr:uid="{FE58AEAD-690A-42A5-8679-306D55C445FB}"/>
    <cellStyle name="Normal 3 2 11 2 5 2 2 2 2" xfId="36985" xr:uid="{9E2CA7D3-49F6-4A08-B08A-3EABFFC690C5}"/>
    <cellStyle name="Normal 3 2 11 2 5 2 2 3" xfId="28028" xr:uid="{78EA05C0-395B-4ECD-966B-5CC9CF248D8A}"/>
    <cellStyle name="Normal 3 2 11 2 5 2 3" xfId="14360" xr:uid="{93C93806-78EA-424E-9E7F-8F19EE82CF02}"/>
    <cellStyle name="Normal 3 2 11 2 5 2 3 2" xfId="32318" xr:uid="{4BB0B3E8-D419-498D-8FC6-A57232055A1F}"/>
    <cellStyle name="Normal 3 2 11 2 5 2 4" xfId="23351" xr:uid="{25B8B1F8-3C19-4737-B401-2F0EFC856222}"/>
    <cellStyle name="Normal 3 2 11 2 5 3" xfId="8082" xr:uid="{25C07C94-7CAD-4349-9905-F7431FB3AB28}"/>
    <cellStyle name="Normal 3 2 11 2 5 3 2" xfId="17062" xr:uid="{8365915B-8F97-428C-924D-4FF8AFB50E68}"/>
    <cellStyle name="Normal 3 2 11 2 5 3 2 2" xfId="35020" xr:uid="{CB8EA073-A6FF-4854-AF36-415CB76A54D6}"/>
    <cellStyle name="Normal 3 2 11 2 5 3 3" xfId="26063" xr:uid="{AC129EC3-48BD-4723-8C7C-DC3CEE501FD2}"/>
    <cellStyle name="Normal 3 2 11 2 5 4" xfId="12395" xr:uid="{CBCD43B5-2A28-44A5-BC38-77A2DE0F992F}"/>
    <cellStyle name="Normal 3 2 11 2 5 4 2" xfId="30353" xr:uid="{0B3D905A-F2EC-4D6F-947A-1244DB4D082C}"/>
    <cellStyle name="Normal 3 2 11 2 5 5" xfId="21386" xr:uid="{9FBC2FE4-A73C-43A8-A6AE-023496A25B08}"/>
    <cellStyle name="Normal 3 2 11 2 6" xfId="1643" xr:uid="{8D0A4B27-DBFB-4384-9274-3206068B56D8}"/>
    <cellStyle name="Normal 3 2 11 2 6 2" xfId="6645" xr:uid="{45000D56-49F9-4558-8D53-F50A7FC8D224}"/>
    <cellStyle name="Normal 3 2 11 2 6 2 2" xfId="15626" xr:uid="{19DC77B5-D79B-4673-8FB5-1D57F3D74243}"/>
    <cellStyle name="Normal 3 2 11 2 6 2 2 2" xfId="33584" xr:uid="{038A977E-40EA-4BD7-88DD-2673DE071BBC}"/>
    <cellStyle name="Normal 3 2 11 2 6 2 3" xfId="24627" xr:uid="{B857F4FD-C9D3-45CE-B631-FB428D269487}"/>
    <cellStyle name="Normal 3 2 11 2 6 3" xfId="10959" xr:uid="{31B2243D-5C51-41FB-B7B8-A72BA3DD4618}"/>
    <cellStyle name="Normal 3 2 11 2 6 3 2" xfId="28917" xr:uid="{32A06B8A-2241-4448-A4B2-6C8072097E5E}"/>
    <cellStyle name="Normal 3 2 11 2 6 4" xfId="19949" xr:uid="{7035E366-52E3-40BE-A01C-3B36EE9B2F39}"/>
    <cellStyle name="Normal 3 2 11 2 7" xfId="3747" xr:uid="{CD0AA12A-FE9C-44C6-82A2-116A83021611}"/>
    <cellStyle name="Normal 3 2 11 2 7 2" xfId="8441" xr:uid="{7AE13D63-1344-438D-A2E3-EF1476818441}"/>
    <cellStyle name="Normal 3 2 11 2 7 2 2" xfId="17421" xr:uid="{816C2D44-2B2D-41A4-9CD1-C2E76FE2C2F2}"/>
    <cellStyle name="Normal 3 2 11 2 7 2 2 2" xfId="35379" xr:uid="{22BE380B-FA95-4E09-BD8D-6518E2CECD24}"/>
    <cellStyle name="Normal 3 2 11 2 7 2 3" xfId="26422" xr:uid="{9E50EBAC-07A1-461F-B980-10712ED50849}"/>
    <cellStyle name="Normal 3 2 11 2 7 3" xfId="12754" xr:uid="{C93D3530-BE7D-4F97-9715-1F304F27755E}"/>
    <cellStyle name="Normal 3 2 11 2 7 3 2" xfId="30712" xr:uid="{4A204A9C-75F3-4006-98EB-2BA45DAC41D0}"/>
    <cellStyle name="Normal 3 2 11 2 7 4" xfId="21745" xr:uid="{AB933273-A30D-4545-99BA-D9DF17B588CB}"/>
    <cellStyle name="Normal 3 2 11 2 8" xfId="5714" xr:uid="{4EE0503A-C41D-4A92-ABFD-278578865232}"/>
    <cellStyle name="Normal 3 2 11 2 8 2" xfId="14719" xr:uid="{F453208F-5BD6-4B45-9789-D49265DE9B63}"/>
    <cellStyle name="Normal 3 2 11 2 8 2 2" xfId="32677" xr:uid="{2E01F96F-767B-421E-8347-00888D624D53}"/>
    <cellStyle name="Normal 3 2 11 2 8 3" xfId="23712" xr:uid="{637113AF-0949-4653-9081-49483D09B7BC}"/>
    <cellStyle name="Normal 3 2 11 2 9" xfId="6113" xr:uid="{7C283788-6F19-4365-8503-54292888F592}"/>
    <cellStyle name="Normal 3 2 11 2 9 2" xfId="15096" xr:uid="{8A11D89C-6F36-42C2-9236-71E12F9D45BF}"/>
    <cellStyle name="Normal 3 2 11 2 9 2 2" xfId="33054" xr:uid="{2B911CF9-6920-4C1E-BDAF-40D886B74FE2}"/>
    <cellStyle name="Normal 3 2 11 2 9 3" xfId="24097" xr:uid="{CA07C078-1BD6-42C1-9B99-9F542E7ACF8E}"/>
    <cellStyle name="Normal 3 2 11 3" xfId="1452" xr:uid="{79D6F6D4-1100-47BB-A56E-5062250C60F4}"/>
    <cellStyle name="Normal 3 2 11 3 2" xfId="3935" xr:uid="{4B59D219-1CA8-4800-BD2B-BF32C4212E9F}"/>
    <cellStyle name="Normal 3 2 11 3 2 2" xfId="8629" xr:uid="{6D507666-E189-44F8-8C66-BE25F9E52300}"/>
    <cellStyle name="Normal 3 2 11 3 2 2 2" xfId="17609" xr:uid="{8A6A8DB3-0EA6-415D-A027-616FD18DB019}"/>
    <cellStyle name="Normal 3 2 11 3 2 2 2 2" xfId="35567" xr:uid="{7A0C3F9E-9EC3-493D-9EB2-B3D1E7F62BDA}"/>
    <cellStyle name="Normal 3 2 11 3 2 2 3" xfId="26610" xr:uid="{BCD2D8B8-5F48-4CC9-8EB5-1C0DBB811462}"/>
    <cellStyle name="Normal 3 2 11 3 2 3" xfId="12942" xr:uid="{4B9CC7EC-AA4C-4D49-A9A9-415B5E10DE1B}"/>
    <cellStyle name="Normal 3 2 11 3 2 3 2" xfId="30900" xr:uid="{86CB0D7A-86AE-40D6-92AA-051B46C281E7}"/>
    <cellStyle name="Normal 3 2 11 3 2 4" xfId="21933" xr:uid="{EB32322C-98B9-4817-B190-DECC5E0C7E4B}"/>
    <cellStyle name="Normal 3 2 11 3 3" xfId="6473" xr:uid="{E69B634E-09E7-4CBB-A633-F3325F0E244B}"/>
    <cellStyle name="Normal 3 2 11 3 3 2" xfId="15455" xr:uid="{5BB7080F-E88C-49F4-9504-80A0FABEFE75}"/>
    <cellStyle name="Normal 3 2 11 3 3 2 2" xfId="33413" xr:uid="{1908CD96-4554-4E4D-8DC4-1F69E8F20F81}"/>
    <cellStyle name="Normal 3 2 11 3 3 3" xfId="24456" xr:uid="{B777DB7E-9A56-4951-B55A-197B37EBF932}"/>
    <cellStyle name="Normal 3 2 11 3 4" xfId="10788" xr:uid="{8AC67FB5-78B0-4E76-A0FB-6C4C516F1F98}"/>
    <cellStyle name="Normal 3 2 11 3 4 2" xfId="28746" xr:uid="{694EECC5-56CD-475D-A311-06CA6873AF37}"/>
    <cellStyle name="Normal 3 2 11 3 5" xfId="19778" xr:uid="{AFB4DB7D-373C-45C5-8B17-50E9F5399DEC}"/>
    <cellStyle name="Normal 3 2 11 4" xfId="1831" xr:uid="{96701DCD-5024-4441-B082-284E1458B5AB}"/>
    <cellStyle name="Normal 3 2 11 4 2" xfId="4106" xr:uid="{E44F9608-231E-41ED-B746-6F749EED109F}"/>
    <cellStyle name="Normal 3 2 11 4 2 2" xfId="8800" xr:uid="{5D206381-A1BF-486C-8939-374438D1AADB}"/>
    <cellStyle name="Normal 3 2 11 4 2 2 2" xfId="17780" xr:uid="{58BC1680-9DCA-42DA-B229-3D89A9469975}"/>
    <cellStyle name="Normal 3 2 11 4 2 2 2 2" xfId="35738" xr:uid="{E7ADB5B4-0248-4790-B102-E813912A33CF}"/>
    <cellStyle name="Normal 3 2 11 4 2 2 3" xfId="26781" xr:uid="{13714DEE-D597-4DB7-8ACF-F19091CF52E9}"/>
    <cellStyle name="Normal 3 2 11 4 2 3" xfId="13113" xr:uid="{8ADD4BBB-5B90-41F3-9E1E-AE4B9579E69C}"/>
    <cellStyle name="Normal 3 2 11 4 2 3 2" xfId="31071" xr:uid="{119CBC40-761C-45A2-8964-12C9CCF2860B}"/>
    <cellStyle name="Normal 3 2 11 4 2 4" xfId="22104" xr:uid="{0421C3D3-79FD-4D7F-90CE-2F9EA436DD72}"/>
    <cellStyle name="Normal 3 2 11 4 3" xfId="6833" xr:uid="{2A1DFEE6-0B7A-4880-AB9B-5F8599D52D78}"/>
    <cellStyle name="Normal 3 2 11 4 3 2" xfId="15814" xr:uid="{7892EB7D-80DF-4CA6-B010-10EE7083DA6D}"/>
    <cellStyle name="Normal 3 2 11 4 3 2 2" xfId="33772" xr:uid="{E120EA73-35FE-40A0-ADDF-7E6679FB0497}"/>
    <cellStyle name="Normal 3 2 11 4 3 3" xfId="24815" xr:uid="{78B68832-CE87-4B41-BA8F-B0CC7A8B7348}"/>
    <cellStyle name="Normal 3 2 11 4 4" xfId="11147" xr:uid="{93CB7FDD-2C60-419C-A2B1-9FAE503A0A45}"/>
    <cellStyle name="Normal 3 2 11 4 4 2" xfId="29105" xr:uid="{AEF98BB3-7D83-4295-8A27-6EAF039BE69A}"/>
    <cellStyle name="Normal 3 2 11 4 5" xfId="20137" xr:uid="{81C55512-E400-48DF-BA99-6F59AD352BEB}"/>
    <cellStyle name="Normal 3 2 11 5" xfId="2250" xr:uid="{CC59B998-A3FD-49FD-95C8-921AF87E70C3}"/>
    <cellStyle name="Normal 3 2 11 5 2" xfId="4464" xr:uid="{CA909306-EECE-4550-8772-73E11A4CA98F}"/>
    <cellStyle name="Normal 3 2 11 5 2 2" xfId="9158" xr:uid="{6F0878B4-A2FD-42B8-918B-6AC68A70F34B}"/>
    <cellStyle name="Normal 3 2 11 5 2 2 2" xfId="18138" xr:uid="{E2992F17-5859-4506-86D2-FEE79F21A494}"/>
    <cellStyle name="Normal 3 2 11 5 2 2 2 2" xfId="36096" xr:uid="{C89C3684-CACF-4FC1-A2E6-2E13809B9A8B}"/>
    <cellStyle name="Normal 3 2 11 5 2 2 3" xfId="27139" xr:uid="{010A9754-62CE-4749-A3C8-063C61A27DC6}"/>
    <cellStyle name="Normal 3 2 11 5 2 3" xfId="13471" xr:uid="{639C7E9A-5B4D-4A21-A19B-1523868E4D7F}"/>
    <cellStyle name="Normal 3 2 11 5 2 3 2" xfId="31429" xr:uid="{A8C81846-B4C5-41A1-BE12-9D4C3563D46B}"/>
    <cellStyle name="Normal 3 2 11 5 2 4" xfId="22462" xr:uid="{86D024DF-34B6-4282-81A5-7937DE3F6BCA}"/>
    <cellStyle name="Normal 3 2 11 5 3" xfId="7192" xr:uid="{E9B77A2B-A2ED-43EC-97C1-63DFC25D2089}"/>
    <cellStyle name="Normal 3 2 11 5 3 2" xfId="16173" xr:uid="{44DC7269-4A44-48C6-9902-634B8D3BEE03}"/>
    <cellStyle name="Normal 3 2 11 5 3 2 2" xfId="34131" xr:uid="{BB1565D8-22BF-4C69-AF9F-2304DEB3EEA8}"/>
    <cellStyle name="Normal 3 2 11 5 3 3" xfId="25174" xr:uid="{9BE297FD-4CE3-4D48-B71C-F651581D69D1}"/>
    <cellStyle name="Normal 3 2 11 5 4" xfId="11506" xr:uid="{97D1FD20-0319-4C93-A214-90E855C27D79}"/>
    <cellStyle name="Normal 3 2 11 5 4 2" xfId="29464" xr:uid="{0FFFA044-6B79-426A-9034-E2F102921C7C}"/>
    <cellStyle name="Normal 3 2 11 5 5" xfId="20496" xr:uid="{65C543A1-E4F1-4573-A3E3-1AA333F5B077}"/>
    <cellStyle name="Normal 3 2 11 6" xfId="2835" xr:uid="{D7AA362D-5DA6-47A1-BD9C-A8F98A5D54C4}"/>
    <cellStyle name="Normal 3 2 11 6 2" xfId="4823" xr:uid="{FB481842-6BE3-46C7-A213-1F2E307D3F0C}"/>
    <cellStyle name="Normal 3 2 11 6 2 2" xfId="9517" xr:uid="{C4A6BA8B-8E43-4A22-91CF-EEBD1D97587F}"/>
    <cellStyle name="Normal 3 2 11 6 2 2 2" xfId="18497" xr:uid="{8D5FD8CC-1B46-41C5-B875-73B06DD76A68}"/>
    <cellStyle name="Normal 3 2 11 6 2 2 2 2" xfId="36455" xr:uid="{3D331ED9-FC7A-4E25-874C-36A3A22E83A1}"/>
    <cellStyle name="Normal 3 2 11 6 2 2 3" xfId="27498" xr:uid="{F56D7361-4EB0-49C6-B15F-8A4F47112BA3}"/>
    <cellStyle name="Normal 3 2 11 6 2 3" xfId="13830" xr:uid="{B478BF56-DE25-44D6-BE9F-BC13E9477C39}"/>
    <cellStyle name="Normal 3 2 11 6 2 3 2" xfId="31788" xr:uid="{0CFA6ECA-ACAE-40E1-BD30-857E267313D8}"/>
    <cellStyle name="Normal 3 2 11 6 2 4" xfId="22821" xr:uid="{B87EFA19-58DD-4326-B35D-0F37A6C1966B}"/>
    <cellStyle name="Normal 3 2 11 6 3" xfId="7552" xr:uid="{AADCF461-6E5E-4E0C-B555-3B9112996B89}"/>
    <cellStyle name="Normal 3 2 11 6 3 2" xfId="16532" xr:uid="{CB3352F6-D3E9-4584-AEA5-818A91D94FE5}"/>
    <cellStyle name="Normal 3 2 11 6 3 2 2" xfId="34490" xr:uid="{52057AC2-A00F-42C8-A426-1426B0F7F085}"/>
    <cellStyle name="Normal 3 2 11 6 3 3" xfId="25533" xr:uid="{CC286413-64A0-4458-950D-A92EF8B56F24}"/>
    <cellStyle name="Normal 3 2 11 6 4" xfId="11865" xr:uid="{8D2062EA-9118-4056-A7F1-C1AEE0EFA92D}"/>
    <cellStyle name="Normal 3 2 11 6 4 2" xfId="29823" xr:uid="{EAB8A7E2-B747-4B6A-8C44-C64D8724EA02}"/>
    <cellStyle name="Normal 3 2 11 6 5" xfId="20856" xr:uid="{7C106C19-55E3-423E-9E40-BD2DB72AAEC2}"/>
    <cellStyle name="Normal 3 2 11 7" xfId="3195" xr:uid="{AB8F727D-EF4E-4312-9257-6FE9DA808490}"/>
    <cellStyle name="Normal 3 2 11 7 2" xfId="5182" xr:uid="{3E665616-D095-40A0-B6F0-7D348D4DD134}"/>
    <cellStyle name="Normal 3 2 11 7 2 2" xfId="9876" xr:uid="{74C1EB46-7AB0-49C7-80FF-710B8FA880C3}"/>
    <cellStyle name="Normal 3 2 11 7 2 2 2" xfId="18856" xr:uid="{253E3D2D-D7F4-495A-956B-357B6E593D1B}"/>
    <cellStyle name="Normal 3 2 11 7 2 2 2 2" xfId="36814" xr:uid="{47A60AF3-6EE6-4017-A820-C9D331C14788}"/>
    <cellStyle name="Normal 3 2 11 7 2 2 3" xfId="27857" xr:uid="{C5DF5009-05B8-4A1E-B3E9-0E0C631AACC6}"/>
    <cellStyle name="Normal 3 2 11 7 2 3" xfId="14189" xr:uid="{A5952654-5E1C-4524-89E3-6A7A84DC3A9F}"/>
    <cellStyle name="Normal 3 2 11 7 2 3 2" xfId="32147" xr:uid="{1636A110-8871-4D7C-82C7-A336081CF32A}"/>
    <cellStyle name="Normal 3 2 11 7 2 4" xfId="23180" xr:uid="{E88FBF00-11EE-4077-8768-97ACCE6047AB}"/>
    <cellStyle name="Normal 3 2 11 7 3" xfId="7911" xr:uid="{4A6EC821-383B-4F5A-9603-7809F4ACACCA}"/>
    <cellStyle name="Normal 3 2 11 7 3 2" xfId="16891" xr:uid="{1A83FD47-90EC-4902-A171-DDE42EE82E69}"/>
    <cellStyle name="Normal 3 2 11 7 3 2 2" xfId="34849" xr:uid="{AD27B439-684E-432D-858B-043FA1F7B062}"/>
    <cellStyle name="Normal 3 2 11 7 3 3" xfId="25892" xr:uid="{60048AEC-5F4D-4074-997B-FCB1CE5469F0}"/>
    <cellStyle name="Normal 3 2 11 7 4" xfId="12224" xr:uid="{6832B533-8F45-4E2D-8DAD-676A76B263BB}"/>
    <cellStyle name="Normal 3 2 11 7 4 2" xfId="30182" xr:uid="{A996D99B-958E-4735-A581-77B09AC92862}"/>
    <cellStyle name="Normal 3 2 11 7 5" xfId="21215" xr:uid="{937AB9E7-775A-4FA6-A4F8-B7FF15FEFF17}"/>
    <cellStyle name="Normal 3 2 11 8" xfId="1281" xr:uid="{A60300C8-3291-4BC5-85BD-D6BCEE7B70E6}"/>
    <cellStyle name="Normal 3 2 11 8 2" xfId="6302" xr:uid="{B731232C-046B-4C17-B99C-50CD22BE42E7}"/>
    <cellStyle name="Normal 3 2 11 8 2 2" xfId="15284" xr:uid="{367C0791-BB61-454D-98A0-EAEEBB50B075}"/>
    <cellStyle name="Normal 3 2 11 8 2 2 2" xfId="33242" xr:uid="{74ED7F1D-40FA-409B-B2DA-11E616FDC58E}"/>
    <cellStyle name="Normal 3 2 11 8 2 3" xfId="24285" xr:uid="{B7F2F5F1-C614-4752-942F-7D8AF83247C5}"/>
    <cellStyle name="Normal 3 2 11 8 3" xfId="10617" xr:uid="{F959ACD2-FAD1-417E-8ADB-76FB17EAABDE}"/>
    <cellStyle name="Normal 3 2 11 8 3 2" xfId="28575" xr:uid="{491ABC59-2991-4F9B-B373-EAF827C50AB4}"/>
    <cellStyle name="Normal 3 2 11 8 4" xfId="19607" xr:uid="{59CD9A95-43F9-453F-B10B-3AA833373381}"/>
    <cellStyle name="Normal 3 2 11 9" xfId="3576" xr:uid="{F3B9CB5C-6D0E-442B-9787-81EC172AC5A1}"/>
    <cellStyle name="Normal 3 2 11 9 2" xfId="8270" xr:uid="{F0A4038A-A6E4-4112-8F6D-7F09C8FA5D35}"/>
    <cellStyle name="Normal 3 2 11 9 2 2" xfId="17250" xr:uid="{1D360100-018C-4F76-A5D0-BED6FC60B780}"/>
    <cellStyle name="Normal 3 2 11 9 2 2 2" xfId="35208" xr:uid="{0E5D0236-6456-490F-8BAC-91D030676C70}"/>
    <cellStyle name="Normal 3 2 11 9 2 3" xfId="26251" xr:uid="{ED83DF82-4651-49AB-A261-8B0428A07849}"/>
    <cellStyle name="Normal 3 2 11 9 3" xfId="12583" xr:uid="{44F5BF6E-2D4C-4DCA-995E-1BB387EEF45F}"/>
    <cellStyle name="Normal 3 2 11 9 3 2" xfId="30541" xr:uid="{FDD1174C-9D8E-4B50-88F1-CB7EA5D4574C}"/>
    <cellStyle name="Normal 3 2 11 9 4" xfId="21574" xr:uid="{BC419E7F-F924-4283-8A17-628D8E36102A}"/>
    <cellStyle name="Normal 3 2 12" xfId="805" xr:uid="{A6B51DD4-E55A-4F6E-938D-6FAF73F7D89A}"/>
    <cellStyle name="Normal 3 2 12 10" xfId="5546" xr:uid="{04A07329-435B-43D3-8F5E-B40FE08C717F}"/>
    <cellStyle name="Normal 3 2 12 10 2" xfId="14553" xr:uid="{482F3F70-76D4-4ABE-A334-23D7A693FEF3}"/>
    <cellStyle name="Normal 3 2 12 10 2 2" xfId="32511" xr:uid="{6773A19A-4590-4D8F-A8BE-E67476EBD9FD}"/>
    <cellStyle name="Normal 3 2 12 10 3" xfId="23544" xr:uid="{7B63063C-C00D-4DA8-9BF1-84F9E5037D45}"/>
    <cellStyle name="Normal 3 2 12 11" xfId="5947" xr:uid="{DFE52351-3DA8-4AFB-A5B9-E8BDABC7691C}"/>
    <cellStyle name="Normal 3 2 12 11 2" xfId="14930" xr:uid="{B5693F6A-6B0C-401B-9271-FAEC7CB14E71}"/>
    <cellStyle name="Normal 3 2 12 11 2 2" xfId="32888" xr:uid="{15BB78ED-2FBD-4602-9E82-165EA50F9B70}"/>
    <cellStyle name="Normal 3 2 12 11 3" xfId="23931" xr:uid="{D990E406-AB41-4695-AE84-289E32EB1FD9}"/>
    <cellStyle name="Normal 3 2 12 12" xfId="10260" xr:uid="{813B0E92-12F4-4B2D-8B98-24BE674F01A1}"/>
    <cellStyle name="Normal 3 2 12 12 2" xfId="28221" xr:uid="{0772FC07-9028-4767-9252-7000E7ACE934}"/>
    <cellStyle name="Normal 3 2 12 13" xfId="19247" xr:uid="{6F252F26-BA68-428B-8896-25C48A330183}"/>
    <cellStyle name="Normal 3 2 12 2" xfId="996" xr:uid="{C60B05D1-1E5C-4784-899C-E8C5E417C6F5}"/>
    <cellStyle name="Normal 3 2 12 2 10" xfId="10431" xr:uid="{85401C58-DFB1-4523-933C-B3358DD22146}"/>
    <cellStyle name="Normal 3 2 12 2 10 2" xfId="28392" xr:uid="{92C9F96C-C101-44EE-8D7E-DCED5191A399}"/>
    <cellStyle name="Normal 3 2 12 2 11" xfId="19418" xr:uid="{5290D6BD-903D-4017-9F65-7A7B24993BCF}"/>
    <cellStyle name="Normal 3 2 12 2 2" xfId="2007" xr:uid="{9DD861B5-DD9B-4B48-AC54-42F98897F473}"/>
    <cellStyle name="Normal 3 2 12 2 2 2" xfId="4282" xr:uid="{260671AC-2CE7-4738-93BB-A3D97CF14B6C}"/>
    <cellStyle name="Normal 3 2 12 2 2 2 2" xfId="8976" xr:uid="{0F8E41CB-CE8B-4B38-AB2B-EC30CF017106}"/>
    <cellStyle name="Normal 3 2 12 2 2 2 2 2" xfId="17956" xr:uid="{2F2D4DA4-B250-4891-A571-9F96E87993EA}"/>
    <cellStyle name="Normal 3 2 12 2 2 2 2 2 2" xfId="35914" xr:uid="{CD116C9C-74A0-4B2B-83E9-DE269E0CD0E0}"/>
    <cellStyle name="Normal 3 2 12 2 2 2 2 3" xfId="26957" xr:uid="{92511AD2-46C5-48BB-A6D5-4FF2984DB02B}"/>
    <cellStyle name="Normal 3 2 12 2 2 2 3" xfId="13289" xr:uid="{1114B1F7-7C02-4774-8829-97ED7DDBE493}"/>
    <cellStyle name="Normal 3 2 12 2 2 2 3 2" xfId="31247" xr:uid="{20D31CCA-1658-4E4B-9B47-3EC4E3B7E0E4}"/>
    <cellStyle name="Normal 3 2 12 2 2 2 4" xfId="22280" xr:uid="{8AFC50C8-F5CC-4500-83BF-477BDC28FA36}"/>
    <cellStyle name="Normal 3 2 12 2 2 3" xfId="7009" xr:uid="{CF399EA4-4BA2-4BE7-A055-BE48F23549EC}"/>
    <cellStyle name="Normal 3 2 12 2 2 3 2" xfId="15990" xr:uid="{D80E1B77-1A60-45F4-8EA3-B311CFA1FDEE}"/>
    <cellStyle name="Normal 3 2 12 2 2 3 2 2" xfId="33948" xr:uid="{FEEE8EF3-AC73-4CEE-AC7C-39F8FE6B9CE1}"/>
    <cellStyle name="Normal 3 2 12 2 2 3 3" xfId="24991" xr:uid="{9FC7550B-E4F0-42E1-BB70-9C1F3D7ABB31}"/>
    <cellStyle name="Normal 3 2 12 2 2 4" xfId="11323" xr:uid="{213957EB-A877-427E-909A-F9A8675AE060}"/>
    <cellStyle name="Normal 3 2 12 2 2 4 2" xfId="29281" xr:uid="{24A0FDAF-4D92-4E41-8BCE-8C7CB82975ED}"/>
    <cellStyle name="Normal 3 2 12 2 2 5" xfId="20313" xr:uid="{B7C6888F-445D-4B67-832D-925FE55537A7}"/>
    <cellStyle name="Normal 3 2 12 2 3" xfId="2433" xr:uid="{B5E78FD0-8751-4540-904A-1A505227E2B1}"/>
    <cellStyle name="Normal 3 2 12 2 3 2" xfId="4640" xr:uid="{4EF4EC22-7276-4E1D-8719-3D63D9D7CB2C}"/>
    <cellStyle name="Normal 3 2 12 2 3 2 2" xfId="9334" xr:uid="{8D5D846F-BBFF-4738-8D71-48D504B0F80C}"/>
    <cellStyle name="Normal 3 2 12 2 3 2 2 2" xfId="18314" xr:uid="{AC505A48-97CB-4EA1-BD2C-CAA906CAB3F1}"/>
    <cellStyle name="Normal 3 2 12 2 3 2 2 2 2" xfId="36272" xr:uid="{D608B051-E601-40EA-9A96-50DFAB797498}"/>
    <cellStyle name="Normal 3 2 12 2 3 2 2 3" xfId="27315" xr:uid="{2DB966C8-0AD9-4040-9FAC-CA44F246C909}"/>
    <cellStyle name="Normal 3 2 12 2 3 2 3" xfId="13647" xr:uid="{B3CABC8E-975D-44C2-AF7C-5029FCBE253C}"/>
    <cellStyle name="Normal 3 2 12 2 3 2 3 2" xfId="31605" xr:uid="{07974E29-33CB-4E98-8C3F-23B20FD7B281}"/>
    <cellStyle name="Normal 3 2 12 2 3 2 4" xfId="22638" xr:uid="{47EBD35F-BCED-4525-BC1E-FD9D144BC8F3}"/>
    <cellStyle name="Normal 3 2 12 2 3 3" xfId="7368" xr:uid="{6517D68B-B087-4F8B-A5F7-4037E507A091}"/>
    <cellStyle name="Normal 3 2 12 2 3 3 2" xfId="16349" xr:uid="{96D82E7B-52BD-4E11-B17D-52101F8742DD}"/>
    <cellStyle name="Normal 3 2 12 2 3 3 2 2" xfId="34307" xr:uid="{0BBBE30D-53F2-4324-9C95-E1C443FBFC64}"/>
    <cellStyle name="Normal 3 2 12 2 3 3 3" xfId="25350" xr:uid="{B45B6218-67FC-4D14-ABE2-647CDE1A9672}"/>
    <cellStyle name="Normal 3 2 12 2 3 4" xfId="11682" xr:uid="{F877F45B-4550-4FA6-B722-9DA6512D4833}"/>
    <cellStyle name="Normal 3 2 12 2 3 4 2" xfId="29640" xr:uid="{5BF8A092-19B7-42BE-B18F-4201C93F93BD}"/>
    <cellStyle name="Normal 3 2 12 2 3 5" xfId="20672" xr:uid="{AD061011-0303-4440-84ED-B5000502B29C}"/>
    <cellStyle name="Normal 3 2 12 2 4" xfId="3012" xr:uid="{54AEFECB-DCFE-4106-9129-D7F2D1EB8240}"/>
    <cellStyle name="Normal 3 2 12 2 4 2" xfId="4999" xr:uid="{D9691F1C-1915-4BBB-9920-5F91039467F2}"/>
    <cellStyle name="Normal 3 2 12 2 4 2 2" xfId="9693" xr:uid="{5032FD85-01E0-4ED7-B1FD-57BA6635F092}"/>
    <cellStyle name="Normal 3 2 12 2 4 2 2 2" xfId="18673" xr:uid="{B0DAF369-CCB9-43CB-AD25-E2E3AA90DA2B}"/>
    <cellStyle name="Normal 3 2 12 2 4 2 2 2 2" xfId="36631" xr:uid="{8F35E90D-3F10-4E4E-8893-BE6C210AB16E}"/>
    <cellStyle name="Normal 3 2 12 2 4 2 2 3" xfId="27674" xr:uid="{8CDC9A38-569B-470C-8437-1D71462C3F8E}"/>
    <cellStyle name="Normal 3 2 12 2 4 2 3" xfId="14006" xr:uid="{A36263AB-FE4D-4C58-A200-76D799A42BAD}"/>
    <cellStyle name="Normal 3 2 12 2 4 2 3 2" xfId="31964" xr:uid="{4C65A7CB-369B-431C-96E7-BAB1B8D20590}"/>
    <cellStyle name="Normal 3 2 12 2 4 2 4" xfId="22997" xr:uid="{D4C7700E-A26D-4A08-9D76-247D10393F31}"/>
    <cellStyle name="Normal 3 2 12 2 4 3" xfId="7728" xr:uid="{974EA5B0-63BC-435D-A842-7B995BC05CC9}"/>
    <cellStyle name="Normal 3 2 12 2 4 3 2" xfId="16708" xr:uid="{7F5821A5-54C2-42F4-8773-E3392C69EE44}"/>
    <cellStyle name="Normal 3 2 12 2 4 3 2 2" xfId="34666" xr:uid="{6A77BE4F-38EB-4390-9436-5CD343D4E384}"/>
    <cellStyle name="Normal 3 2 12 2 4 3 3" xfId="25709" xr:uid="{A1E2C9FB-8109-4B17-9984-AE97F32BB06B}"/>
    <cellStyle name="Normal 3 2 12 2 4 4" xfId="12041" xr:uid="{D24B8B64-2C2D-49F1-A5E7-8FF467C912EE}"/>
    <cellStyle name="Normal 3 2 12 2 4 4 2" xfId="29999" xr:uid="{42B36730-6004-4176-A26A-3548F9C7DD5E}"/>
    <cellStyle name="Normal 3 2 12 2 4 5" xfId="21032" xr:uid="{BDE92769-A61C-4F2D-9A2A-E6826A6A8729}"/>
    <cellStyle name="Normal 3 2 12 2 5" xfId="3392" xr:uid="{2C109B27-4741-4AAB-817B-BF32695543DE}"/>
    <cellStyle name="Normal 3 2 12 2 5 2" xfId="5358" xr:uid="{F609ECC8-DCB2-4EEB-812A-A3FD00B270D4}"/>
    <cellStyle name="Normal 3 2 12 2 5 2 2" xfId="10052" xr:uid="{E20CF865-DB70-40CB-A921-0A0473624081}"/>
    <cellStyle name="Normal 3 2 12 2 5 2 2 2" xfId="19032" xr:uid="{507F3AD6-C117-4ACF-B0BE-35734FE5B889}"/>
    <cellStyle name="Normal 3 2 12 2 5 2 2 2 2" xfId="36990" xr:uid="{E563F403-9119-4F86-A1A3-A52C03010E72}"/>
    <cellStyle name="Normal 3 2 12 2 5 2 2 3" xfId="28033" xr:uid="{CF43AD3F-6425-42B3-A5BC-32779EB03441}"/>
    <cellStyle name="Normal 3 2 12 2 5 2 3" xfId="14365" xr:uid="{D825C7AE-F1D4-4DCC-9BE5-E2C5EE42689D}"/>
    <cellStyle name="Normal 3 2 12 2 5 2 3 2" xfId="32323" xr:uid="{6E71A991-3840-40C7-90B3-DB9A41ADC713}"/>
    <cellStyle name="Normal 3 2 12 2 5 2 4" xfId="23356" xr:uid="{E8693A15-600E-4892-880C-DF839E4EF9A4}"/>
    <cellStyle name="Normal 3 2 12 2 5 3" xfId="8087" xr:uid="{AE0F1895-4111-46E9-A6CF-9F658E081AF1}"/>
    <cellStyle name="Normal 3 2 12 2 5 3 2" xfId="17067" xr:uid="{1B15B17A-2C91-4BDA-8004-83E1D3900CED}"/>
    <cellStyle name="Normal 3 2 12 2 5 3 2 2" xfId="35025" xr:uid="{6AE6D421-FADE-4712-808C-59AE1771D4E0}"/>
    <cellStyle name="Normal 3 2 12 2 5 3 3" xfId="26068" xr:uid="{2556AB8D-DDA0-49BF-9DBB-1D49589A8EC2}"/>
    <cellStyle name="Normal 3 2 12 2 5 4" xfId="12400" xr:uid="{A792E21E-3972-4519-97BA-9D428B4EC772}"/>
    <cellStyle name="Normal 3 2 12 2 5 4 2" xfId="30358" xr:uid="{FBD65D4B-6E5B-41BB-BF06-63ED20AD6227}"/>
    <cellStyle name="Normal 3 2 12 2 5 5" xfId="21391" xr:uid="{89B2B06E-0A8B-41F2-9BAF-2990B6861F77}"/>
    <cellStyle name="Normal 3 2 12 2 6" xfId="1648" xr:uid="{E3BF391F-69E5-4B5B-88FD-B5BCC721FB89}"/>
    <cellStyle name="Normal 3 2 12 2 6 2" xfId="6650" xr:uid="{08A00E20-CE0A-4E1F-A2F3-E628817BAF85}"/>
    <cellStyle name="Normal 3 2 12 2 6 2 2" xfId="15631" xr:uid="{9C7A6BC8-48FD-4E09-A185-CB5A1F6FB607}"/>
    <cellStyle name="Normal 3 2 12 2 6 2 2 2" xfId="33589" xr:uid="{F9469844-E97D-4E9C-8557-96495DEE2E0D}"/>
    <cellStyle name="Normal 3 2 12 2 6 2 3" xfId="24632" xr:uid="{A58E4B4D-5919-4297-97D1-6F3784A91D37}"/>
    <cellStyle name="Normal 3 2 12 2 6 3" xfId="10964" xr:uid="{E74466C2-B0D3-4111-9BE3-906E37323387}"/>
    <cellStyle name="Normal 3 2 12 2 6 3 2" xfId="28922" xr:uid="{2A1F2030-E15D-49FF-84DF-E80435842800}"/>
    <cellStyle name="Normal 3 2 12 2 6 4" xfId="19954" xr:uid="{D695FF71-E737-406A-A59B-FDB5B4B228F4}"/>
    <cellStyle name="Normal 3 2 12 2 7" xfId="3752" xr:uid="{4303B494-F0A4-4D6E-96E2-60601FAA3597}"/>
    <cellStyle name="Normal 3 2 12 2 7 2" xfId="8446" xr:uid="{9BBD9269-387F-408C-9ED6-4B149DD3800E}"/>
    <cellStyle name="Normal 3 2 12 2 7 2 2" xfId="17426" xr:uid="{50086E00-452B-4E44-98EC-FC05B68C85D6}"/>
    <cellStyle name="Normal 3 2 12 2 7 2 2 2" xfId="35384" xr:uid="{4E5332EC-4BE6-4C67-B812-A873873D9A64}"/>
    <cellStyle name="Normal 3 2 12 2 7 2 3" xfId="26427" xr:uid="{EE9B097C-74FF-4909-AF29-BA5C243BE0C2}"/>
    <cellStyle name="Normal 3 2 12 2 7 3" xfId="12759" xr:uid="{59AA6F21-B29D-4978-8660-858EEB7574DF}"/>
    <cellStyle name="Normal 3 2 12 2 7 3 2" xfId="30717" xr:uid="{D74EC4CF-CA73-42FE-9D98-82B47D63FA41}"/>
    <cellStyle name="Normal 3 2 12 2 7 4" xfId="21750" xr:uid="{B5172F04-1560-431E-86DA-21E7B62EB295}"/>
    <cellStyle name="Normal 3 2 12 2 8" xfId="5719" xr:uid="{7E985C0C-E1DE-4B56-9C3E-DDCD69BB9F61}"/>
    <cellStyle name="Normal 3 2 12 2 8 2" xfId="14724" xr:uid="{E7EF60B8-5FED-470E-919A-D34481FF2F32}"/>
    <cellStyle name="Normal 3 2 12 2 8 2 2" xfId="32682" xr:uid="{7C1D197E-0E25-4977-88B6-A785B5829764}"/>
    <cellStyle name="Normal 3 2 12 2 8 3" xfId="23717" xr:uid="{34CAAA32-5C95-4417-A026-A191A24FB299}"/>
    <cellStyle name="Normal 3 2 12 2 9" xfId="6118" xr:uid="{FEFCC1A2-8431-4656-BF75-C1AE0CA7F6FB}"/>
    <cellStyle name="Normal 3 2 12 2 9 2" xfId="15101" xr:uid="{D3B2B11E-A5E6-49AD-B9A2-3155B817CA1B}"/>
    <cellStyle name="Normal 3 2 12 2 9 2 2" xfId="33059" xr:uid="{0CF40A3E-01A3-4FE8-943C-C096CE0407CA}"/>
    <cellStyle name="Normal 3 2 12 2 9 3" xfId="24102" xr:uid="{130BA6AD-EAE5-458B-8881-D8FCF66F6E42}"/>
    <cellStyle name="Normal 3 2 12 3" xfId="1457" xr:uid="{02755403-E6A8-4185-A969-FBD3D335A3EA}"/>
    <cellStyle name="Normal 3 2 12 3 2" xfId="3940" xr:uid="{FAE3E3F5-CAE2-42CA-A669-120A4235D645}"/>
    <cellStyle name="Normal 3 2 12 3 2 2" xfId="8634" xr:uid="{61B01AE5-FCBB-4084-A7FB-4F174368F5F2}"/>
    <cellStyle name="Normal 3 2 12 3 2 2 2" xfId="17614" xr:uid="{24FD8031-14D0-4FFD-92CB-4CE8BCBA718C}"/>
    <cellStyle name="Normal 3 2 12 3 2 2 2 2" xfId="35572" xr:uid="{F72211E9-A855-476D-9C3B-F7008807A089}"/>
    <cellStyle name="Normal 3 2 12 3 2 2 3" xfId="26615" xr:uid="{52C1DF6D-C9F0-4FB9-9DAE-F62AF90CF0F2}"/>
    <cellStyle name="Normal 3 2 12 3 2 3" xfId="12947" xr:uid="{2296EDE7-34C2-4F11-AF00-E451297154CF}"/>
    <cellStyle name="Normal 3 2 12 3 2 3 2" xfId="30905" xr:uid="{4309C77D-C0DB-4C0D-A9C8-26C9094989C4}"/>
    <cellStyle name="Normal 3 2 12 3 2 4" xfId="21938" xr:uid="{BB982F35-8328-4C4F-9FCF-DE067EC9B614}"/>
    <cellStyle name="Normal 3 2 12 3 3" xfId="6478" xr:uid="{7DA36F98-14B1-4D21-96AA-6D0F1F95F65A}"/>
    <cellStyle name="Normal 3 2 12 3 3 2" xfId="15460" xr:uid="{D39AC5E2-A05D-4C0F-B1DF-69BD8D941033}"/>
    <cellStyle name="Normal 3 2 12 3 3 2 2" xfId="33418" xr:uid="{1188D222-BC2F-44CC-AAE4-AED46FDC2FB7}"/>
    <cellStyle name="Normal 3 2 12 3 3 3" xfId="24461" xr:uid="{8FA5C9D1-0B8D-43A7-AF95-C478CA660E49}"/>
    <cellStyle name="Normal 3 2 12 3 4" xfId="10793" xr:uid="{196C73DA-0416-4C3A-A829-4CA8BA7AF665}"/>
    <cellStyle name="Normal 3 2 12 3 4 2" xfId="28751" xr:uid="{CF7899B3-3269-4669-A4F4-F05E9B8C838A}"/>
    <cellStyle name="Normal 3 2 12 3 5" xfId="19783" xr:uid="{583B15E0-824C-4503-9CA3-9686D2E0EC56}"/>
    <cellStyle name="Normal 3 2 12 4" xfId="1836" xr:uid="{165B1162-3149-4F91-9DCD-9D52CB1E6665}"/>
    <cellStyle name="Normal 3 2 12 4 2" xfId="4111" xr:uid="{18566970-A8B9-4F02-AA5F-E007B3EA536D}"/>
    <cellStyle name="Normal 3 2 12 4 2 2" xfId="8805" xr:uid="{25E4BB00-5823-4955-BEA4-5883BF4F16B5}"/>
    <cellStyle name="Normal 3 2 12 4 2 2 2" xfId="17785" xr:uid="{F8A5BE46-D0C8-4C40-BE9B-BD293B75B5EE}"/>
    <cellStyle name="Normal 3 2 12 4 2 2 2 2" xfId="35743" xr:uid="{8D5B4BC7-22D5-43FC-B530-80BE50313D08}"/>
    <cellStyle name="Normal 3 2 12 4 2 2 3" xfId="26786" xr:uid="{E22B15AE-CCDC-402C-854C-B9FA6BDA4695}"/>
    <cellStyle name="Normal 3 2 12 4 2 3" xfId="13118" xr:uid="{1E327611-7BE7-46C6-9025-45396CF954B3}"/>
    <cellStyle name="Normal 3 2 12 4 2 3 2" xfId="31076" xr:uid="{DC6F56AF-6CC8-426F-9F32-02E4D811508B}"/>
    <cellStyle name="Normal 3 2 12 4 2 4" xfId="22109" xr:uid="{86CE770E-D647-4F79-9F90-68428F630C6D}"/>
    <cellStyle name="Normal 3 2 12 4 3" xfId="6838" xr:uid="{858F3F19-57A8-4A18-99CA-572A77EAF80C}"/>
    <cellStyle name="Normal 3 2 12 4 3 2" xfId="15819" xr:uid="{B6A5E68C-43C1-4F6A-AB71-7723DEE22D2B}"/>
    <cellStyle name="Normal 3 2 12 4 3 2 2" xfId="33777" xr:uid="{C30F3BA0-82EE-46CF-A219-5C6996477B5E}"/>
    <cellStyle name="Normal 3 2 12 4 3 3" xfId="24820" xr:uid="{46C78082-84E0-4D3E-8D9E-349A286E44EC}"/>
    <cellStyle name="Normal 3 2 12 4 4" xfId="11152" xr:uid="{0C7594DB-3C05-475C-AA61-E143C8FF3BFE}"/>
    <cellStyle name="Normal 3 2 12 4 4 2" xfId="29110" xr:uid="{41CF4B57-16C9-412B-ADD4-D3CFE1902F0C}"/>
    <cellStyle name="Normal 3 2 12 4 5" xfId="20142" xr:uid="{EE5D451B-D718-4A7C-BEED-6A0E7B1A698F}"/>
    <cellStyle name="Normal 3 2 12 5" xfId="2256" xr:uid="{472201F7-CCA0-42B2-B6AD-7642ACA5850D}"/>
    <cellStyle name="Normal 3 2 12 5 2" xfId="4469" xr:uid="{AB88A46F-5D64-4F11-9BAF-7A573026217C}"/>
    <cellStyle name="Normal 3 2 12 5 2 2" xfId="9163" xr:uid="{02CB3925-2926-4BA2-8608-596C30DEF7ED}"/>
    <cellStyle name="Normal 3 2 12 5 2 2 2" xfId="18143" xr:uid="{097E0277-BA3C-4D13-AF71-6A22D142F317}"/>
    <cellStyle name="Normal 3 2 12 5 2 2 2 2" xfId="36101" xr:uid="{12BBD41D-FE40-49F3-88D5-87EA2645FA04}"/>
    <cellStyle name="Normal 3 2 12 5 2 2 3" xfId="27144" xr:uid="{7E06DEB6-CA2A-41EA-B486-9C37EBFA6E8E}"/>
    <cellStyle name="Normal 3 2 12 5 2 3" xfId="13476" xr:uid="{15CC000C-BD4F-430B-AF57-78EC04AD7E1D}"/>
    <cellStyle name="Normal 3 2 12 5 2 3 2" xfId="31434" xr:uid="{5D1801A1-4957-492E-8B38-C941ED15C909}"/>
    <cellStyle name="Normal 3 2 12 5 2 4" xfId="22467" xr:uid="{432862EA-85C2-4F89-A149-CA83C5C23EEF}"/>
    <cellStyle name="Normal 3 2 12 5 3" xfId="7197" xr:uid="{EE2CC657-FED7-461D-929F-6FE5E0A93A5C}"/>
    <cellStyle name="Normal 3 2 12 5 3 2" xfId="16178" xr:uid="{B6843E76-B4DC-4645-B39D-BFF58D494D28}"/>
    <cellStyle name="Normal 3 2 12 5 3 2 2" xfId="34136" xr:uid="{3F61DBC8-FCF2-46DB-8279-054F3F4D9474}"/>
    <cellStyle name="Normal 3 2 12 5 3 3" xfId="25179" xr:uid="{04976C63-BA9D-4BF4-8BC9-EEF1D2459EAC}"/>
    <cellStyle name="Normal 3 2 12 5 4" xfId="11511" xr:uid="{64147CF2-AE8B-40B2-B036-515242B08305}"/>
    <cellStyle name="Normal 3 2 12 5 4 2" xfId="29469" xr:uid="{E4165D90-7B59-49F1-B201-016B769A952F}"/>
    <cellStyle name="Normal 3 2 12 5 5" xfId="20501" xr:uid="{3874B690-17F4-46A7-9421-45B0A73C7450}"/>
    <cellStyle name="Normal 3 2 12 6" xfId="2840" xr:uid="{44724F83-CD25-4C92-BF1D-B6A3E537E5D1}"/>
    <cellStyle name="Normal 3 2 12 6 2" xfId="4828" xr:uid="{EE8A54E5-744D-45AA-A5E0-761ABEBF1CDD}"/>
    <cellStyle name="Normal 3 2 12 6 2 2" xfId="9522" xr:uid="{6757138C-5293-41CC-A787-BEC043EE2AC5}"/>
    <cellStyle name="Normal 3 2 12 6 2 2 2" xfId="18502" xr:uid="{83A7E61A-DFF0-4B27-A579-86EB3C7F73A7}"/>
    <cellStyle name="Normal 3 2 12 6 2 2 2 2" xfId="36460" xr:uid="{8F454154-F253-4950-A264-A9DF16FB24A3}"/>
    <cellStyle name="Normal 3 2 12 6 2 2 3" xfId="27503" xr:uid="{75287881-B66C-4C84-93CF-82FC1EDAB18B}"/>
    <cellStyle name="Normal 3 2 12 6 2 3" xfId="13835" xr:uid="{51E48945-09AD-4123-84F5-08E13D88D89E}"/>
    <cellStyle name="Normal 3 2 12 6 2 3 2" xfId="31793" xr:uid="{EBA80F0E-96B9-45DF-B163-20D4F2D28460}"/>
    <cellStyle name="Normal 3 2 12 6 2 4" xfId="22826" xr:uid="{6463282C-AA43-4A9C-8C40-A8C58C254973}"/>
    <cellStyle name="Normal 3 2 12 6 3" xfId="7557" xr:uid="{A9D9D786-F435-43DA-899F-C5E9817E3D09}"/>
    <cellStyle name="Normal 3 2 12 6 3 2" xfId="16537" xr:uid="{3D39819C-64B7-4479-8CDD-113357413A04}"/>
    <cellStyle name="Normal 3 2 12 6 3 2 2" xfId="34495" xr:uid="{D6D44F27-0580-4522-8C59-DEB54A82CF8C}"/>
    <cellStyle name="Normal 3 2 12 6 3 3" xfId="25538" xr:uid="{009387EE-1647-400D-B264-A6A7F5A1EF98}"/>
    <cellStyle name="Normal 3 2 12 6 4" xfId="11870" xr:uid="{79825687-2E74-49E8-94C7-473BA415CBF0}"/>
    <cellStyle name="Normal 3 2 12 6 4 2" xfId="29828" xr:uid="{BCD15C41-3B38-4316-81E3-649662F36B25}"/>
    <cellStyle name="Normal 3 2 12 6 5" xfId="20861" xr:uid="{CFEDC0F6-544B-45AD-9691-FEDC5060D933}"/>
    <cellStyle name="Normal 3 2 12 7" xfId="3200" xr:uid="{8F2DE708-21E7-4EF9-9CEF-C9DD2E2F7C1D}"/>
    <cellStyle name="Normal 3 2 12 7 2" xfId="5187" xr:uid="{B2E6EAEB-AD7E-438F-9A40-FD500C766D52}"/>
    <cellStyle name="Normal 3 2 12 7 2 2" xfId="9881" xr:uid="{F4B762CC-5FB8-4AAA-99E2-8222D2138BE5}"/>
    <cellStyle name="Normal 3 2 12 7 2 2 2" xfId="18861" xr:uid="{54056305-B8A3-4D2A-96BC-1E59CBF56CD6}"/>
    <cellStyle name="Normal 3 2 12 7 2 2 2 2" xfId="36819" xr:uid="{98F9EB18-2885-413C-B658-E2EE809F2258}"/>
    <cellStyle name="Normal 3 2 12 7 2 2 3" xfId="27862" xr:uid="{2E842C99-5C2C-4419-9DC4-800BB3763E4B}"/>
    <cellStyle name="Normal 3 2 12 7 2 3" xfId="14194" xr:uid="{F2075E6F-87DB-4333-A206-0B1AD0CF0FE5}"/>
    <cellStyle name="Normal 3 2 12 7 2 3 2" xfId="32152" xr:uid="{A564B077-BE16-4990-A970-65A376D049A0}"/>
    <cellStyle name="Normal 3 2 12 7 2 4" xfId="23185" xr:uid="{7D6C04B3-5117-4908-A0F7-F8FBBD41F7FE}"/>
    <cellStyle name="Normal 3 2 12 7 3" xfId="7916" xr:uid="{41B7A578-79A3-4C8C-A711-24DDA3AC961A}"/>
    <cellStyle name="Normal 3 2 12 7 3 2" xfId="16896" xr:uid="{69F933B2-00C6-44DF-88B7-348238F70030}"/>
    <cellStyle name="Normal 3 2 12 7 3 2 2" xfId="34854" xr:uid="{5B71046E-B76F-47F4-A824-00D83487F68B}"/>
    <cellStyle name="Normal 3 2 12 7 3 3" xfId="25897" xr:uid="{13A787BC-FA78-4D44-A540-20C4E8578121}"/>
    <cellStyle name="Normal 3 2 12 7 4" xfId="12229" xr:uid="{CD269C81-3E28-4BF4-8ED0-B897F61CCBA5}"/>
    <cellStyle name="Normal 3 2 12 7 4 2" xfId="30187" xr:uid="{D3D00EFC-9619-44FF-9AB4-B0BBA2529C0F}"/>
    <cellStyle name="Normal 3 2 12 7 5" xfId="21220" xr:uid="{FC2A3808-435B-48FF-BF59-F1AF90250EB9}"/>
    <cellStyle name="Normal 3 2 12 8" xfId="1286" xr:uid="{DBBC607D-4587-4E8F-B354-6846EE8558C8}"/>
    <cellStyle name="Normal 3 2 12 8 2" xfId="6307" xr:uid="{2595403F-4A61-4604-B0DE-B8F30BA1ADB2}"/>
    <cellStyle name="Normal 3 2 12 8 2 2" xfId="15289" xr:uid="{F4943933-66EC-459F-B930-BCC2D5B8FF5B}"/>
    <cellStyle name="Normal 3 2 12 8 2 2 2" xfId="33247" xr:uid="{1F866E61-7E38-4742-85B2-B90D51C95307}"/>
    <cellStyle name="Normal 3 2 12 8 2 3" xfId="24290" xr:uid="{165FBD7B-FA03-4F0A-914E-27A6BE424874}"/>
    <cellStyle name="Normal 3 2 12 8 3" xfId="10622" xr:uid="{250126FC-1F3B-4274-AB11-5F1D44DE1C79}"/>
    <cellStyle name="Normal 3 2 12 8 3 2" xfId="28580" xr:uid="{9ADB9FE1-0FD6-4B67-A2F8-1AC2B4292D07}"/>
    <cellStyle name="Normal 3 2 12 8 4" xfId="19612" xr:uid="{1C9EB4C3-8121-4031-AA2E-13F47319B482}"/>
    <cellStyle name="Normal 3 2 12 9" xfId="3581" xr:uid="{246E9F51-F81D-488A-9C60-4E1B41FFA8AE}"/>
    <cellStyle name="Normal 3 2 12 9 2" xfId="8275" xr:uid="{06C3FB3C-AC90-4CE9-B4E7-A6EFE3565D6A}"/>
    <cellStyle name="Normal 3 2 12 9 2 2" xfId="17255" xr:uid="{4EADF441-B296-44FF-8B70-0504123AF7EC}"/>
    <cellStyle name="Normal 3 2 12 9 2 2 2" xfId="35213" xr:uid="{77BFC3CE-C8FB-4CB5-9E84-B3DF98BEE0CD}"/>
    <cellStyle name="Normal 3 2 12 9 2 3" xfId="26256" xr:uid="{044EDFD9-A5ED-429F-B8BE-0DAE4DC20B2D}"/>
    <cellStyle name="Normal 3 2 12 9 3" xfId="12588" xr:uid="{C37CA0D0-85C2-4A1D-8DB0-FC96D0BF3654}"/>
    <cellStyle name="Normal 3 2 12 9 3 2" xfId="30546" xr:uid="{D7CE5109-FC19-41ED-8082-9B4FFAF5CB5A}"/>
    <cellStyle name="Normal 3 2 12 9 4" xfId="21579" xr:uid="{F4565384-66BE-4553-89D8-E299CEA2D701}"/>
    <cellStyle name="Normal 3 2 13" xfId="838" xr:uid="{76C69165-2684-4F85-8E8A-FF98B4C98F7B}"/>
    <cellStyle name="Normal 3 2 13 10" xfId="10277" xr:uid="{67404B21-D87E-46AC-A00A-0DD7C6951782}"/>
    <cellStyle name="Normal 3 2 13 10 2" xfId="28238" xr:uid="{525E6972-D760-4BBF-8DE1-3B413881E1DC}"/>
    <cellStyle name="Normal 3 2 13 11" xfId="19264" xr:uid="{8AE3EFB6-6E62-46CC-A933-534358B2B46D}"/>
    <cellStyle name="Normal 3 2 13 2" xfId="1853" xr:uid="{1D398A9D-B013-482E-8F92-EE43A4218A86}"/>
    <cellStyle name="Normal 3 2 13 2 2" xfId="4128" xr:uid="{3EFDEEBB-09D1-4D6D-9A52-99849CE8D3D1}"/>
    <cellStyle name="Normal 3 2 13 2 2 2" xfId="8822" xr:uid="{83B00B8D-12E9-43AC-A5DC-9D0C97BFC378}"/>
    <cellStyle name="Normal 3 2 13 2 2 2 2" xfId="17802" xr:uid="{74684DC3-13ED-449A-A233-6696F52CEE30}"/>
    <cellStyle name="Normal 3 2 13 2 2 2 2 2" xfId="35760" xr:uid="{22E67457-3D7F-4822-98DB-83EF816A1FAC}"/>
    <cellStyle name="Normal 3 2 13 2 2 2 3" xfId="26803" xr:uid="{E160A11D-1270-4B12-84F3-7E3E07E9E50F}"/>
    <cellStyle name="Normal 3 2 13 2 2 3" xfId="13135" xr:uid="{20A2B471-4A03-445E-A445-578D98C847DB}"/>
    <cellStyle name="Normal 3 2 13 2 2 3 2" xfId="31093" xr:uid="{D1D67E5E-B5A7-4309-B161-092E5E65E21F}"/>
    <cellStyle name="Normal 3 2 13 2 2 4" xfId="22126" xr:uid="{19F5AA86-E8A2-4C8D-8D66-461179C123E9}"/>
    <cellStyle name="Normal 3 2 13 2 3" xfId="6855" xr:uid="{835F155C-5BFB-4DDD-A15B-4F38D955E5C7}"/>
    <cellStyle name="Normal 3 2 13 2 3 2" xfId="15836" xr:uid="{49A15EEE-A590-4519-9331-4AA275BC1A71}"/>
    <cellStyle name="Normal 3 2 13 2 3 2 2" xfId="33794" xr:uid="{D257641F-35E3-4AC7-B207-14819157D191}"/>
    <cellStyle name="Normal 3 2 13 2 3 3" xfId="24837" xr:uid="{0E2A8E2A-7515-44E1-9794-0D9CBA2BE399}"/>
    <cellStyle name="Normal 3 2 13 2 4" xfId="11169" xr:uid="{E4963557-7817-4DEC-AA49-2CB66D645855}"/>
    <cellStyle name="Normal 3 2 13 2 4 2" xfId="29127" xr:uid="{CB70E9F3-B9F3-42DE-9702-EC8EB9C5D38E}"/>
    <cellStyle name="Normal 3 2 13 2 5" xfId="20159" xr:uid="{6B01DAC6-C921-4A8F-89E0-97CB3DC5916B}"/>
    <cellStyle name="Normal 3 2 13 3" xfId="2279" xr:uid="{50F254C0-8C3B-4C9C-94DE-33373339DC8F}"/>
    <cellStyle name="Normal 3 2 13 3 2" xfId="4486" xr:uid="{16617DF5-7D73-432D-97EE-EEFFB86E136C}"/>
    <cellStyle name="Normal 3 2 13 3 2 2" xfId="9180" xr:uid="{34D70D2D-D3E9-41DD-861A-9485B7881C3B}"/>
    <cellStyle name="Normal 3 2 13 3 2 2 2" xfId="18160" xr:uid="{FA3FE21F-1B8D-4951-B744-FFBED9A2F553}"/>
    <cellStyle name="Normal 3 2 13 3 2 2 2 2" xfId="36118" xr:uid="{498374D9-4073-4003-806B-0115FCC2095C}"/>
    <cellStyle name="Normal 3 2 13 3 2 2 3" xfId="27161" xr:uid="{B84723B2-7264-4FA7-AE36-024EC8D282BD}"/>
    <cellStyle name="Normal 3 2 13 3 2 3" xfId="13493" xr:uid="{53ACA473-525A-48AD-8207-5F04ECC147A3}"/>
    <cellStyle name="Normal 3 2 13 3 2 3 2" xfId="31451" xr:uid="{55798628-7421-4F95-9798-63CE2DC68040}"/>
    <cellStyle name="Normal 3 2 13 3 2 4" xfId="22484" xr:uid="{42BE1C90-EEAE-4506-BF23-6A50DAE7E9CE}"/>
    <cellStyle name="Normal 3 2 13 3 3" xfId="7214" xr:uid="{D438E62E-AC49-4554-A2D0-54B77FB565E7}"/>
    <cellStyle name="Normal 3 2 13 3 3 2" xfId="16195" xr:uid="{E5625D3B-F084-4BFD-B934-679E6E28FCE6}"/>
    <cellStyle name="Normal 3 2 13 3 3 2 2" xfId="34153" xr:uid="{04B3A31A-84CD-443D-9027-DDE62E24A881}"/>
    <cellStyle name="Normal 3 2 13 3 3 3" xfId="25196" xr:uid="{93EEE801-65EC-483A-91C9-D3DF0BDBBCE9}"/>
    <cellStyle name="Normal 3 2 13 3 4" xfId="11528" xr:uid="{9E9F0F46-6FA2-486C-B605-AF4DDC62B2C4}"/>
    <cellStyle name="Normal 3 2 13 3 4 2" xfId="29486" xr:uid="{53E554CD-04F5-4787-9021-D5A74F09F75F}"/>
    <cellStyle name="Normal 3 2 13 3 5" xfId="20518" xr:uid="{296067EA-9431-44E2-97A8-013263892A99}"/>
    <cellStyle name="Normal 3 2 13 4" xfId="2858" xr:uid="{C0E34FD6-3545-413E-A10C-673D596983EA}"/>
    <cellStyle name="Normal 3 2 13 4 2" xfId="4845" xr:uid="{E9F29474-5266-4AC5-A86E-A7635FB09C3B}"/>
    <cellStyle name="Normal 3 2 13 4 2 2" xfId="9539" xr:uid="{016E4BD0-A800-4BE0-BDAE-A18437847B4F}"/>
    <cellStyle name="Normal 3 2 13 4 2 2 2" xfId="18519" xr:uid="{14CBB33A-AD46-4B4B-89AD-C003F6888501}"/>
    <cellStyle name="Normal 3 2 13 4 2 2 2 2" xfId="36477" xr:uid="{DFF63515-CE5E-4773-A3C1-EB6595F36847}"/>
    <cellStyle name="Normal 3 2 13 4 2 2 3" xfId="27520" xr:uid="{7047A18F-EBDE-43E2-99AB-A839ABFD589C}"/>
    <cellStyle name="Normal 3 2 13 4 2 3" xfId="13852" xr:uid="{5EA34348-CE96-4E61-8F90-7E408095170A}"/>
    <cellStyle name="Normal 3 2 13 4 2 3 2" xfId="31810" xr:uid="{0BB7A4F9-2F4E-4AC0-85A6-BAD2E7AAAA89}"/>
    <cellStyle name="Normal 3 2 13 4 2 4" xfId="22843" xr:uid="{23A5CD0C-F751-49CC-A254-E7D54345A3FD}"/>
    <cellStyle name="Normal 3 2 13 4 3" xfId="7574" xr:uid="{AC341ADB-664E-4318-B70A-C9D330182753}"/>
    <cellStyle name="Normal 3 2 13 4 3 2" xfId="16554" xr:uid="{2D3D4469-87C2-4BC3-BE26-B70B19D39108}"/>
    <cellStyle name="Normal 3 2 13 4 3 2 2" xfId="34512" xr:uid="{891A76CB-44C4-4A82-B266-230475E558C0}"/>
    <cellStyle name="Normal 3 2 13 4 3 3" xfId="25555" xr:uid="{894B9C94-9621-45BD-B798-802B532BB7E3}"/>
    <cellStyle name="Normal 3 2 13 4 4" xfId="11887" xr:uid="{EC5EE1CE-D772-451F-806A-A20F4277677B}"/>
    <cellStyle name="Normal 3 2 13 4 4 2" xfId="29845" xr:uid="{B68DCB9F-DE85-477D-BC4E-C16EDF6ACFD8}"/>
    <cellStyle name="Normal 3 2 13 4 5" xfId="20878" xr:uid="{406C511D-A073-4196-A9A5-730022AC92AA}"/>
    <cellStyle name="Normal 3 2 13 5" xfId="3238" xr:uid="{EBDF5BE6-2464-44D7-8BA4-6C20BD8CBB30}"/>
    <cellStyle name="Normal 3 2 13 5 2" xfId="5204" xr:uid="{42A125F4-8F1A-4C73-AE8C-15CEABB589C0}"/>
    <cellStyle name="Normal 3 2 13 5 2 2" xfId="9898" xr:uid="{09285E46-5B63-43D7-A785-0557205B33C4}"/>
    <cellStyle name="Normal 3 2 13 5 2 2 2" xfId="18878" xr:uid="{3474A6A4-F8D0-43E9-88EE-6399256ADD30}"/>
    <cellStyle name="Normal 3 2 13 5 2 2 2 2" xfId="36836" xr:uid="{FA53BB5A-ECBB-44F5-B51E-B6D936824BAF}"/>
    <cellStyle name="Normal 3 2 13 5 2 2 3" xfId="27879" xr:uid="{55C662B2-B1F5-455B-828B-A69A3CEF79F9}"/>
    <cellStyle name="Normal 3 2 13 5 2 3" xfId="14211" xr:uid="{BC64AF43-E325-409F-AEB0-665ADC6BDAD8}"/>
    <cellStyle name="Normal 3 2 13 5 2 3 2" xfId="32169" xr:uid="{936C58C6-C648-4782-8529-E2BB549E559A}"/>
    <cellStyle name="Normal 3 2 13 5 2 4" xfId="23202" xr:uid="{CBD21D12-C289-413E-9260-3CC879512377}"/>
    <cellStyle name="Normal 3 2 13 5 3" xfId="7933" xr:uid="{3423C428-1626-434F-AEAD-413B59CA2784}"/>
    <cellStyle name="Normal 3 2 13 5 3 2" xfId="16913" xr:uid="{7463357B-199C-43EE-8BB1-F8D11F58FA53}"/>
    <cellStyle name="Normal 3 2 13 5 3 2 2" xfId="34871" xr:uid="{B786BC22-6E7C-4BF8-A388-313E56CCAEA5}"/>
    <cellStyle name="Normal 3 2 13 5 3 3" xfId="25914" xr:uid="{54A060D2-AD9E-4F87-A24E-039128E1AAC0}"/>
    <cellStyle name="Normal 3 2 13 5 4" xfId="12246" xr:uid="{A576EC41-3360-4757-83F3-A81B88C8D822}"/>
    <cellStyle name="Normal 3 2 13 5 4 2" xfId="30204" xr:uid="{8A2F31CE-109D-4454-A4FA-FB39BD815A80}"/>
    <cellStyle name="Normal 3 2 13 5 5" xfId="21237" xr:uid="{6E69835F-BF11-40DD-8237-F7EB1592A93C}"/>
    <cellStyle name="Normal 3 2 13 6" xfId="1494" xr:uid="{6D721985-A60A-4BF8-B33D-798E1F10AFD3}"/>
    <cellStyle name="Normal 3 2 13 6 2" xfId="6496" xr:uid="{4CB0981D-DB2F-4CAA-8BBA-FCD8EF45AEB6}"/>
    <cellStyle name="Normal 3 2 13 6 2 2" xfId="15477" xr:uid="{7CC77C94-F742-4CA9-8711-684C14871EAA}"/>
    <cellStyle name="Normal 3 2 13 6 2 2 2" xfId="33435" xr:uid="{E67B7633-E7F5-4A57-AAD7-992982CCB497}"/>
    <cellStyle name="Normal 3 2 13 6 2 3" xfId="24478" xr:uid="{BC716430-E885-487E-9C76-7425DE764771}"/>
    <cellStyle name="Normal 3 2 13 6 3" xfId="10810" xr:uid="{C694BBBC-1003-4659-8A87-727EF713FA5B}"/>
    <cellStyle name="Normal 3 2 13 6 3 2" xfId="28768" xr:uid="{55FF3008-382E-44BB-BA5D-CA23F1E714C9}"/>
    <cellStyle name="Normal 3 2 13 6 4" xfId="19800" xr:uid="{2A30B731-D591-48C0-B39C-C7101A28C6D7}"/>
    <cellStyle name="Normal 3 2 13 7" xfId="3598" xr:uid="{B519F7DA-A7B3-410F-AE69-187BD3B7536C}"/>
    <cellStyle name="Normal 3 2 13 7 2" xfId="8292" xr:uid="{7D78DAEF-703D-4D5A-8575-6D2036B62EE4}"/>
    <cellStyle name="Normal 3 2 13 7 2 2" xfId="17272" xr:uid="{A7E0F6F6-5CB0-47BD-8CB6-09E3D194A5D6}"/>
    <cellStyle name="Normal 3 2 13 7 2 2 2" xfId="35230" xr:uid="{BAACF05E-DFD6-4C06-94CD-14F8F914B9AD}"/>
    <cellStyle name="Normal 3 2 13 7 2 3" xfId="26273" xr:uid="{563BAA34-FF21-4B00-9245-B115B5CD449B}"/>
    <cellStyle name="Normal 3 2 13 7 3" xfId="12605" xr:uid="{5E619C26-7CB0-41F4-BA98-CC6105561A4E}"/>
    <cellStyle name="Normal 3 2 13 7 3 2" xfId="30563" xr:uid="{861C2DA3-5F3D-420E-8207-1FBFDA63E997}"/>
    <cellStyle name="Normal 3 2 13 7 4" xfId="21596" xr:uid="{58015D8A-8C3E-4B5D-9701-881DF4D9B990}"/>
    <cellStyle name="Normal 3 2 13 8" xfId="5564" xr:uid="{2A01CCC0-8F52-4B00-BDFC-055E78AC3014}"/>
    <cellStyle name="Normal 3 2 13 8 2" xfId="14570" xr:uid="{5CC993ED-9B23-420B-8060-F02E15BB8261}"/>
    <cellStyle name="Normal 3 2 13 8 2 2" xfId="32528" xr:uid="{5E790156-DF70-48C8-9D67-4AE69F672B75}"/>
    <cellStyle name="Normal 3 2 13 8 3" xfId="23562" xr:uid="{80D518F6-4A1B-41A2-9CF6-5247EF10C4EB}"/>
    <cellStyle name="Normal 3 2 13 9" xfId="5964" xr:uid="{9DF05760-FC93-4F94-85BD-79CF4870982F}"/>
    <cellStyle name="Normal 3 2 13 9 2" xfId="14947" xr:uid="{CF3EC199-D7BF-4592-A1CA-E3192DC80E44}"/>
    <cellStyle name="Normal 3 2 13 9 2 2" xfId="32905" xr:uid="{71CD1ACC-09A0-4A42-97B6-02B938FDE84D}"/>
    <cellStyle name="Normal 3 2 13 9 3" xfId="23948" xr:uid="{5374EB28-5273-44AC-970F-893D1879D3FB}"/>
    <cellStyle name="Normal 3 2 14" xfId="1303" xr:uid="{C4956FE7-462A-4FD1-AAF1-7A6B90DF2D4D}"/>
    <cellStyle name="Normal 3 2 14 2" xfId="3786" xr:uid="{63EB7553-8383-4269-A500-D399BD41FAA5}"/>
    <cellStyle name="Normal 3 2 14 2 2" xfId="8480" xr:uid="{821424E5-F77E-48EE-8BC8-5788AC694A07}"/>
    <cellStyle name="Normal 3 2 14 2 2 2" xfId="17460" xr:uid="{73F630CC-F0F8-4BCC-8EEF-FF3EFC88A5F6}"/>
    <cellStyle name="Normal 3 2 14 2 2 2 2" xfId="35418" xr:uid="{DD6E3A52-7451-4533-9E09-E5F99A4A46C7}"/>
    <cellStyle name="Normal 3 2 14 2 2 3" xfId="26461" xr:uid="{1277893C-1F00-4711-BB27-DAC89E142B65}"/>
    <cellStyle name="Normal 3 2 14 2 3" xfId="12793" xr:uid="{08A62BE9-8582-4672-8C87-E5C13F67CED6}"/>
    <cellStyle name="Normal 3 2 14 2 3 2" xfId="30751" xr:uid="{0A929E21-8FCA-42CD-A414-5F7669FFE38A}"/>
    <cellStyle name="Normal 3 2 14 2 4" xfId="21784" xr:uid="{41B830F7-59B0-49F1-9982-2E36D597F84C}"/>
    <cellStyle name="Normal 3 2 14 3" xfId="6324" xr:uid="{651CF369-3C31-4CD1-A14F-1F285B6F63B7}"/>
    <cellStyle name="Normal 3 2 14 3 2" xfId="15306" xr:uid="{5D1989C5-EEAE-4D1F-BE20-83C62CF85916}"/>
    <cellStyle name="Normal 3 2 14 3 2 2" xfId="33264" xr:uid="{3594F6C1-CC37-4762-853A-59857A13C28C}"/>
    <cellStyle name="Normal 3 2 14 3 3" xfId="24307" xr:uid="{676FFF3D-F2C7-43F8-AFE7-AB4BD31A4B23}"/>
    <cellStyle name="Normal 3 2 14 4" xfId="10639" xr:uid="{B8E62D38-2B42-469D-98C3-B1CB5069F095}"/>
    <cellStyle name="Normal 3 2 14 4 2" xfId="28597" xr:uid="{F4439275-5D7A-4517-A60E-40F099C9F0DA}"/>
    <cellStyle name="Normal 3 2 14 5" xfId="19629" xr:uid="{4BF43C69-D64A-4395-8D5A-45CF862E7183}"/>
    <cellStyle name="Normal 3 2 15" xfId="1682" xr:uid="{561F076C-90B3-4F71-B955-E84E68683114}"/>
    <cellStyle name="Normal 3 2 15 2" xfId="3957" xr:uid="{95A0EF45-AAE7-44B3-84C4-B172B53BAA56}"/>
    <cellStyle name="Normal 3 2 15 2 2" xfId="8651" xr:uid="{295DA495-D912-405A-A942-5B8A8BC7EF6F}"/>
    <cellStyle name="Normal 3 2 15 2 2 2" xfId="17631" xr:uid="{7F24CC6C-3788-4845-86A9-A52D70508D89}"/>
    <cellStyle name="Normal 3 2 15 2 2 2 2" xfId="35589" xr:uid="{3835BD3B-15E9-4C3A-9D8C-3E54B93EE2BF}"/>
    <cellStyle name="Normal 3 2 15 2 2 3" xfId="26632" xr:uid="{1E3B5B82-B4E9-41BF-B703-143DD64F3623}"/>
    <cellStyle name="Normal 3 2 15 2 3" xfId="12964" xr:uid="{FD93F1D3-AD4E-4D99-8FA8-064A1F98CF01}"/>
    <cellStyle name="Normal 3 2 15 2 3 2" xfId="30922" xr:uid="{C3F47B56-D552-4B4D-846D-80D8318FDBD8}"/>
    <cellStyle name="Normal 3 2 15 2 4" xfId="21955" xr:uid="{3E94290C-3F73-4CE6-9391-3DE524D82669}"/>
    <cellStyle name="Normal 3 2 15 3" xfId="6684" xr:uid="{B4B51E23-AD5D-4E15-A568-5761C50C1545}"/>
    <cellStyle name="Normal 3 2 15 3 2" xfId="15665" xr:uid="{F9F035DD-5B50-4B36-BC2D-F26141432DA0}"/>
    <cellStyle name="Normal 3 2 15 3 2 2" xfId="33623" xr:uid="{0A56C610-0471-4798-92DB-151DAD8C21FF}"/>
    <cellStyle name="Normal 3 2 15 3 3" xfId="24666" xr:uid="{6E15682B-79BB-4931-940F-F8810B3921E8}"/>
    <cellStyle name="Normal 3 2 15 4" xfId="10998" xr:uid="{AC4A01D6-2489-4AE4-BD33-3F4312F6D6E9}"/>
    <cellStyle name="Normal 3 2 15 4 2" xfId="28956" xr:uid="{34AC9234-4447-460E-A3F8-175CE6641A8E}"/>
    <cellStyle name="Normal 3 2 15 5" xfId="19988" xr:uid="{CE404CCC-057E-4C73-ACD3-4DA8F8629862}"/>
    <cellStyle name="Normal 3 2 16" xfId="2044" xr:uid="{0E5B2122-A1C3-4E28-8FCA-638E11BD73B5}"/>
    <cellStyle name="Normal 3 2 16 2" xfId="4315" xr:uid="{78DEDCED-D83E-41BD-A553-E42E46C712D6}"/>
    <cellStyle name="Normal 3 2 16 2 2" xfId="9009" xr:uid="{FFACA650-4217-47E2-B63A-9E1DC8C64454}"/>
    <cellStyle name="Normal 3 2 16 2 2 2" xfId="17989" xr:uid="{17B78C30-694E-4C15-BCED-7A3A907A0F54}"/>
    <cellStyle name="Normal 3 2 16 2 2 2 2" xfId="35947" xr:uid="{93114419-68EE-470C-A4F4-72B13A21D732}"/>
    <cellStyle name="Normal 3 2 16 2 2 3" xfId="26990" xr:uid="{379ECDA4-4161-4B09-A30A-43746DF3F7DF}"/>
    <cellStyle name="Normal 3 2 16 2 3" xfId="13322" xr:uid="{A37FAC56-58D2-4457-944C-B779CAF74BDF}"/>
    <cellStyle name="Normal 3 2 16 2 3 2" xfId="31280" xr:uid="{47DB5C3C-5CD7-4AC8-A3CA-1CDB70645C61}"/>
    <cellStyle name="Normal 3 2 16 2 4" xfId="22313" xr:uid="{C3EBF3CC-5CA2-4FCC-91BC-AA6A258D5345}"/>
    <cellStyle name="Normal 3 2 16 3" xfId="7043" xr:uid="{E808AB94-FC01-4D88-84EE-FA45BBA0F151}"/>
    <cellStyle name="Normal 3 2 16 3 2" xfId="16024" xr:uid="{988CD445-30C5-46AC-BC69-CDA4448D4E60}"/>
    <cellStyle name="Normal 3 2 16 3 2 2" xfId="33982" xr:uid="{C000DB5B-C04A-4F87-80EC-F3BD6E5CEC6B}"/>
    <cellStyle name="Normal 3 2 16 3 3" xfId="25025" xr:uid="{B4C075E5-0C34-4CD4-BDE4-2733AE918E61}"/>
    <cellStyle name="Normal 3 2 16 4" xfId="11357" xr:uid="{F863C617-0C90-4632-92BE-3EDD78C94403}"/>
    <cellStyle name="Normal 3 2 16 4 2" xfId="29315" xr:uid="{F0683B8A-9823-4568-88B3-2945609A3F9B}"/>
    <cellStyle name="Normal 3 2 16 5" xfId="20347" xr:uid="{5052CC79-252A-4B6C-A4CA-4185DE46F9E7}"/>
    <cellStyle name="Normal 3 2 17" xfId="2057" xr:uid="{59669607-7D29-46E2-B9D7-39C159C3E909}"/>
    <cellStyle name="Normal 3 2 18" xfId="2686" xr:uid="{992FF146-7CE0-4D4A-85FF-6C25D8F3FC83}"/>
    <cellStyle name="Normal 3 2 18 2" xfId="4674" xr:uid="{4EAF29AF-7008-4382-A226-E2543077A2FF}"/>
    <cellStyle name="Normal 3 2 18 2 2" xfId="9368" xr:uid="{E8054C2F-4A98-45C3-8DB1-5AB4D5C39563}"/>
    <cellStyle name="Normal 3 2 18 2 2 2" xfId="18348" xr:uid="{9A9479DE-0F39-4358-A6E9-FE9DF1244075}"/>
    <cellStyle name="Normal 3 2 18 2 2 2 2" xfId="36306" xr:uid="{2B9FE2C7-2DA6-48CF-92B3-6D7CB51A03FF}"/>
    <cellStyle name="Normal 3 2 18 2 2 3" xfId="27349" xr:uid="{38201814-5F83-4D62-AAA5-F6A20A527C5B}"/>
    <cellStyle name="Normal 3 2 18 2 3" xfId="13681" xr:uid="{B64F1874-B13C-4299-B31C-54DFADFE672C}"/>
    <cellStyle name="Normal 3 2 18 2 3 2" xfId="31639" xr:uid="{A6F93A61-A12B-458A-9801-C53603C02C10}"/>
    <cellStyle name="Normal 3 2 18 2 4" xfId="22672" xr:uid="{584F0ADF-BB42-408F-BCEE-D4B1F64162CA}"/>
    <cellStyle name="Normal 3 2 18 3" xfId="7403" xr:uid="{2476EF8A-1F5A-43CB-982D-E037EF85DFCC}"/>
    <cellStyle name="Normal 3 2 18 3 2" xfId="16383" xr:uid="{C8493AD7-60DE-4280-B1A5-D8EA2DDF3ED7}"/>
    <cellStyle name="Normal 3 2 18 3 2 2" xfId="34341" xr:uid="{A0242EA6-EB38-4009-BF1D-AAB2ED306B2E}"/>
    <cellStyle name="Normal 3 2 18 3 3" xfId="25384" xr:uid="{7E31025E-990B-4ABA-9033-F14B9583A27B}"/>
    <cellStyle name="Normal 3 2 18 4" xfId="11716" xr:uid="{766CFE89-9887-4365-AA42-933F9E3DBA4E}"/>
    <cellStyle name="Normal 3 2 18 4 2" xfId="29674" xr:uid="{2234D92A-BC5A-4665-900F-D4AF845627C7}"/>
    <cellStyle name="Normal 3 2 18 5" xfId="20707" xr:uid="{CE1BE8E6-2772-4414-83E9-598841CF9CC0}"/>
    <cellStyle name="Normal 3 2 19" xfId="3046" xr:uid="{CFDF536B-FBAE-461A-A577-AAC05CC5B025}"/>
    <cellStyle name="Normal 3 2 19 2" xfId="5033" xr:uid="{4078650E-5FAE-466B-A763-B4E33412E53B}"/>
    <cellStyle name="Normal 3 2 19 2 2" xfId="9727" xr:uid="{1D25D99D-A323-4247-84EA-30BAE5BCE9EB}"/>
    <cellStyle name="Normal 3 2 19 2 2 2" xfId="18707" xr:uid="{5A948162-E5D5-42F9-BE83-563CAF42BBC8}"/>
    <cellStyle name="Normal 3 2 19 2 2 2 2" xfId="36665" xr:uid="{3CF1E423-37D1-49FB-A410-43DB02B1A266}"/>
    <cellStyle name="Normal 3 2 19 2 2 3" xfId="27708" xr:uid="{DBF00FF5-A90F-4AAF-A076-D9E811CEFE2D}"/>
    <cellStyle name="Normal 3 2 19 2 3" xfId="14040" xr:uid="{AA1B24B4-EE7F-47F7-80CE-F80EE5A23589}"/>
    <cellStyle name="Normal 3 2 19 2 3 2" xfId="31998" xr:uid="{F4AB7234-D09C-430C-9B67-058E092E7715}"/>
    <cellStyle name="Normal 3 2 19 2 4" xfId="23031" xr:uid="{DFB28B0F-A470-4331-ADA8-FB82B8C01920}"/>
    <cellStyle name="Normal 3 2 19 3" xfId="7762" xr:uid="{500B38F0-7DD4-4CFC-B693-053292DA1C32}"/>
    <cellStyle name="Normal 3 2 19 3 2" xfId="16742" xr:uid="{25251352-8625-4BC2-917D-52BDDF4F721C}"/>
    <cellStyle name="Normal 3 2 19 3 2 2" xfId="34700" xr:uid="{701D1F03-311D-4115-8915-0652FB241FE3}"/>
    <cellStyle name="Normal 3 2 19 3 3" xfId="25743" xr:uid="{D5CDD43C-A6D2-4BA3-99A7-7D9878796B50}"/>
    <cellStyle name="Normal 3 2 19 4" xfId="12075" xr:uid="{680E97B0-D450-48B3-B4CB-B69A2803648C}"/>
    <cellStyle name="Normal 3 2 19 4 2" xfId="30033" xr:uid="{786B18B1-53AF-4560-9FE2-69357FFC4219}"/>
    <cellStyle name="Normal 3 2 19 5" xfId="21066" xr:uid="{CD49AEC7-4C53-4DDB-BE98-544151E1872B}"/>
    <cellStyle name="Normal 3 2 2" xfId="96" xr:uid="{63A0E150-968B-4377-BB3B-901D8E4C9399}"/>
    <cellStyle name="Normal 3 2 2 2" xfId="367" xr:uid="{575EEAFF-287D-4D4B-AA6B-7F45AD3A8442}"/>
    <cellStyle name="Normal 3 2 2 3" xfId="620" xr:uid="{88AB443E-2291-43F4-A5B0-4858BB66D789}"/>
    <cellStyle name="Normal 3 2 2 4" xfId="634" xr:uid="{974A2993-31C0-4808-A083-5077B8451061}"/>
    <cellStyle name="Normal 3 2 20" xfId="1132" xr:uid="{D4110506-2E9B-4F78-B8C3-C8577F126D91}"/>
    <cellStyle name="Normal 3 2 20 2" xfId="6153" xr:uid="{17F0F84B-EDF0-4D31-A615-602E5B537143}"/>
    <cellStyle name="Normal 3 2 20 2 2" xfId="15135" xr:uid="{C87D207A-11E6-4B7A-8A95-445096EA719A}"/>
    <cellStyle name="Normal 3 2 20 2 2 2" xfId="33093" xr:uid="{39206407-F02B-4F75-A736-F13D47FABC7D}"/>
    <cellStyle name="Normal 3 2 20 2 3" xfId="24136" xr:uid="{0B7EC126-BC1E-4AE6-8462-4CD3B5D86307}"/>
    <cellStyle name="Normal 3 2 20 3" xfId="10468" xr:uid="{DF807D37-26AB-4D70-AA9F-2BAD3B45DA3F}"/>
    <cellStyle name="Normal 3 2 20 3 2" xfId="28426" xr:uid="{84B0AA7E-6E9C-435F-822E-19A71ED24731}"/>
    <cellStyle name="Normal 3 2 20 4" xfId="19458" xr:uid="{6C3E5014-7D2C-4EEA-AF81-F3D5AB33C7A8}"/>
    <cellStyle name="Normal 3 2 21" xfId="3426" xr:uid="{6DD36309-9496-432B-B6CD-0435377AE389}"/>
    <cellStyle name="Normal 3 2 21 2" xfId="8121" xr:uid="{CB8887A0-B6AE-49BE-9D64-A652278DEAE3}"/>
    <cellStyle name="Normal 3 2 21 2 2" xfId="17101" xr:uid="{71F3B757-25B4-48BB-9308-1ACC79C5942B}"/>
    <cellStyle name="Normal 3 2 21 2 2 2" xfId="35059" xr:uid="{27ABA456-9889-4095-87F4-772D2B536317}"/>
    <cellStyle name="Normal 3 2 21 2 3" xfId="26102" xr:uid="{0EA40440-102E-4F9A-9507-A560B8733A6A}"/>
    <cellStyle name="Normal 3 2 21 3" xfId="12434" xr:uid="{30DAAC2F-C6D3-45DA-B996-8ED49186DF54}"/>
    <cellStyle name="Normal 3 2 21 3 2" xfId="30392" xr:uid="{44684A57-B9D9-4284-9AD0-4F44B18D622F}"/>
    <cellStyle name="Normal 3 2 21 4" xfId="21425" xr:uid="{0A03B21A-46DB-4EDA-8BEA-4CB33C8204F4}"/>
    <cellStyle name="Normal 3 2 22" xfId="5392" xr:uid="{97A9535A-1DF7-4AEE-8740-BDA428AD57CF}"/>
    <cellStyle name="Normal 3 2 22 2" xfId="14399" xr:uid="{39DFA323-B5CA-4E9F-928A-17C3CDE4BEB9}"/>
    <cellStyle name="Normal 3 2 22 2 2" xfId="32357" xr:uid="{A5C6ABBB-E288-43B1-854C-2AA5BDDDE0A0}"/>
    <cellStyle name="Normal 3 2 22 3" xfId="23390" xr:uid="{BEAE2F37-F8EA-47F1-BCDD-E6AE7D47340A}"/>
    <cellStyle name="Normal 3 2 23" xfId="5759" xr:uid="{1559AFA6-DF6C-4A01-AB36-A77055F84A55}"/>
    <cellStyle name="Normal 3 2 23 2" xfId="14758" xr:uid="{BD2C6466-4929-48AF-B74E-EDAA537F9066}"/>
    <cellStyle name="Normal 3 2 23 2 2" xfId="32716" xr:uid="{FA240C36-8ED9-41EB-A4D2-DD82894AAA10}"/>
    <cellStyle name="Normal 3 2 23 3" xfId="23757" xr:uid="{6C9AF209-983D-4AF3-9CBF-3BCAA5F34D0F}"/>
    <cellStyle name="Normal 3 2 24" xfId="5786" xr:uid="{8B39CBD6-F429-49D2-B235-EDCAC92DF8FB}"/>
    <cellStyle name="Normal 3 2 24 2" xfId="14776" xr:uid="{0C221069-0CEF-4483-B00E-D050F2EAD4D1}"/>
    <cellStyle name="Normal 3 2 24 2 2" xfId="32734" xr:uid="{FDA2DC7E-E7C3-43A3-BDC9-E3FB2CA5912F}"/>
    <cellStyle name="Normal 3 2 24 3" xfId="23777" xr:uid="{AC40AADA-14BF-4129-94C6-68B9D636A2D0}"/>
    <cellStyle name="Normal 3 2 25" xfId="10106" xr:uid="{B1E11EF3-C7D1-4588-995F-E0C74580BDF2}"/>
    <cellStyle name="Normal 3 2 25 2" xfId="28067" xr:uid="{42532EEA-521B-4802-B869-5A142F1FB3B7}"/>
    <cellStyle name="Normal 3 2 26" xfId="19089" xr:uid="{FE56DFD7-4AE4-4024-814F-F8E8AF2923F3}"/>
    <cellStyle name="Normal 3 2 3" xfId="614" xr:uid="{94F279FC-E63B-4A16-953D-FAB136CA1ABA}"/>
    <cellStyle name="Normal 3 2 4" xfId="628" xr:uid="{3F03BB9C-A373-47EC-9FDC-9F1D2B6420FF}"/>
    <cellStyle name="Normal 3 2 5" xfId="649" xr:uid="{175EACB0-66A1-4863-A759-2349E63430A4}"/>
    <cellStyle name="Normal 3 2 5 10" xfId="5417" xr:uid="{8D63D7BB-30F1-4548-937C-A75C72D49D7C}"/>
    <cellStyle name="Normal 3 2 5 10 2" xfId="14424" xr:uid="{A440669B-FD60-4C1E-9AD5-B1B7B56737E3}"/>
    <cellStyle name="Normal 3 2 5 10 2 2" xfId="32382" xr:uid="{2C58A42E-1297-426C-AFDE-D2B887D05D4E}"/>
    <cellStyle name="Normal 3 2 5 10 3" xfId="23415" xr:uid="{F838FA1E-F9FE-4389-9363-68606AFA27A5}"/>
    <cellStyle name="Normal 3 2 5 11" xfId="5818" xr:uid="{2828B1F7-42F6-42B9-A906-4DDFEAF8C1D0}"/>
    <cellStyle name="Normal 3 2 5 11 2" xfId="14801" xr:uid="{99C28E47-CD90-407A-8083-B004AEDA8FDE}"/>
    <cellStyle name="Normal 3 2 5 11 2 2" xfId="32759" xr:uid="{ABC73636-39A3-469C-9707-C07FC3B376B8}"/>
    <cellStyle name="Normal 3 2 5 11 3" xfId="23802" xr:uid="{517E3293-51E3-49F8-BA1C-7CBE8E4A6B14}"/>
    <cellStyle name="Normal 3 2 5 12" xfId="10131" xr:uid="{3980FA57-CAAC-4A58-BE8C-2806606480A7}"/>
    <cellStyle name="Normal 3 2 5 12 2" xfId="28092" xr:uid="{54A02F13-627C-43A5-8E60-BE4BA06D3118}"/>
    <cellStyle name="Normal 3 2 5 13" xfId="19118" xr:uid="{3B9710C7-61C2-49C9-8FBE-7E1CF3BDBFD4}"/>
    <cellStyle name="Normal 3 2 5 2" xfId="867" xr:uid="{1187EC9D-3AF9-44CC-A0FA-51424F314F2F}"/>
    <cellStyle name="Normal 3 2 5 2 10" xfId="10302" xr:uid="{C9E45DB9-9CAA-4760-A2EF-CDB409A284AD}"/>
    <cellStyle name="Normal 3 2 5 2 10 2" xfId="28263" xr:uid="{32CC1AE3-759D-4560-9D21-4BA9B93261FF}"/>
    <cellStyle name="Normal 3 2 5 2 11" xfId="19289" xr:uid="{3299AB46-D79A-4F7E-9E60-0FDA0F8EB3DD}"/>
    <cellStyle name="Normal 3 2 5 2 2" xfId="1878" xr:uid="{8BDD82A3-999B-43BE-9897-9FC88D0B4536}"/>
    <cellStyle name="Normal 3 2 5 2 2 2" xfId="4153" xr:uid="{3AD3ABA8-4427-498E-AC4F-ED04308856A9}"/>
    <cellStyle name="Normal 3 2 5 2 2 2 2" xfId="8847" xr:uid="{13AEDC0F-CC66-47A9-B3D9-FDCB3DFE2820}"/>
    <cellStyle name="Normal 3 2 5 2 2 2 2 2" xfId="17827" xr:uid="{F18B7DCF-3603-4760-AE1F-17D9F3257E40}"/>
    <cellStyle name="Normal 3 2 5 2 2 2 2 2 2" xfId="35785" xr:uid="{907F6C2E-4BF0-422C-9ED0-C7D719FE9393}"/>
    <cellStyle name="Normal 3 2 5 2 2 2 2 3" xfId="26828" xr:uid="{66E89A00-0D91-4836-82E9-1DF9DB1ABC9B}"/>
    <cellStyle name="Normal 3 2 5 2 2 2 3" xfId="13160" xr:uid="{DB7CA9ED-4C8B-49D1-A352-6F982E5288CF}"/>
    <cellStyle name="Normal 3 2 5 2 2 2 3 2" xfId="31118" xr:uid="{5F245895-48B4-4A0C-8EEF-3BA15F2D3661}"/>
    <cellStyle name="Normal 3 2 5 2 2 2 4" xfId="22151" xr:uid="{70424A08-158B-4868-8DFF-91272CB0E116}"/>
    <cellStyle name="Normal 3 2 5 2 2 3" xfId="6880" xr:uid="{2EFF2C22-81C0-4167-AED2-9542B7C1C88B}"/>
    <cellStyle name="Normal 3 2 5 2 2 3 2" xfId="15861" xr:uid="{E668FB25-50BA-4658-9AD7-EF978096037B}"/>
    <cellStyle name="Normal 3 2 5 2 2 3 2 2" xfId="33819" xr:uid="{D4B48CA6-01F0-42E7-B86E-097F8A3124C9}"/>
    <cellStyle name="Normal 3 2 5 2 2 3 3" xfId="24862" xr:uid="{3B2C9A50-26BB-4E45-A7BA-9784C3AEAC6D}"/>
    <cellStyle name="Normal 3 2 5 2 2 4" xfId="11194" xr:uid="{B59C36A7-E915-42B7-8345-DA8A9757A4B7}"/>
    <cellStyle name="Normal 3 2 5 2 2 4 2" xfId="29152" xr:uid="{D9C91C14-E59A-4E18-AE32-E1FAB4622733}"/>
    <cellStyle name="Normal 3 2 5 2 2 5" xfId="20184" xr:uid="{2EEB77BD-027E-44B1-809A-276CDB544BC4}"/>
    <cellStyle name="Normal 3 2 5 2 3" xfId="2304" xr:uid="{A3DA604A-4184-4159-A492-B28813FB01BA}"/>
    <cellStyle name="Normal 3 2 5 2 3 2" xfId="4511" xr:uid="{F9132FD6-405D-445E-AEF1-838B63A750A3}"/>
    <cellStyle name="Normal 3 2 5 2 3 2 2" xfId="9205" xr:uid="{1D5F2BF7-9362-4BFC-894B-6D859B5705E3}"/>
    <cellStyle name="Normal 3 2 5 2 3 2 2 2" xfId="18185" xr:uid="{A2AEDAB5-14A4-4F06-B7B5-BE3E313B4133}"/>
    <cellStyle name="Normal 3 2 5 2 3 2 2 2 2" xfId="36143" xr:uid="{BC890027-2198-4791-A41E-203D3A762A8B}"/>
    <cellStyle name="Normal 3 2 5 2 3 2 2 3" xfId="27186" xr:uid="{5BE25BDF-5782-4DA3-833B-945E07656476}"/>
    <cellStyle name="Normal 3 2 5 2 3 2 3" xfId="13518" xr:uid="{61E91631-761F-484C-9497-1DF430D0C066}"/>
    <cellStyle name="Normal 3 2 5 2 3 2 3 2" xfId="31476" xr:uid="{71E43DF2-ED3B-4604-9D52-A79C54CE69E6}"/>
    <cellStyle name="Normal 3 2 5 2 3 2 4" xfId="22509" xr:uid="{9F21E203-4D36-4A17-AD01-5355EDECFB54}"/>
    <cellStyle name="Normal 3 2 5 2 3 3" xfId="7239" xr:uid="{51B9C0DC-84DE-442B-B990-C90FB5388B6A}"/>
    <cellStyle name="Normal 3 2 5 2 3 3 2" xfId="16220" xr:uid="{1A3F200C-2374-43B7-A3E4-EAE75FCDFCEB}"/>
    <cellStyle name="Normal 3 2 5 2 3 3 2 2" xfId="34178" xr:uid="{BFB11775-A9C6-447F-8F5E-75C27B855876}"/>
    <cellStyle name="Normal 3 2 5 2 3 3 3" xfId="25221" xr:uid="{54F5C382-7FC5-4824-B3C3-24501E77B283}"/>
    <cellStyle name="Normal 3 2 5 2 3 4" xfId="11553" xr:uid="{8040E4BC-98AD-465B-94D1-DD0C4AFA09AC}"/>
    <cellStyle name="Normal 3 2 5 2 3 4 2" xfId="29511" xr:uid="{BED9C285-3497-42CD-B023-7D214DB15F31}"/>
    <cellStyle name="Normal 3 2 5 2 3 5" xfId="20543" xr:uid="{7C4A95C9-0099-429A-A37E-584CB8572EF5}"/>
    <cellStyle name="Normal 3 2 5 2 4" xfId="2883" xr:uid="{6B2FD81A-D623-41F6-B921-ADE989236CC2}"/>
    <cellStyle name="Normal 3 2 5 2 4 2" xfId="4870" xr:uid="{55D5911B-E1D3-4420-98AC-32B1A365876D}"/>
    <cellStyle name="Normal 3 2 5 2 4 2 2" xfId="9564" xr:uid="{80B436F8-3423-42F7-A201-360BF0FFC3F5}"/>
    <cellStyle name="Normal 3 2 5 2 4 2 2 2" xfId="18544" xr:uid="{0A83FAD4-70A7-4AE2-A050-50E843DD987E}"/>
    <cellStyle name="Normal 3 2 5 2 4 2 2 2 2" xfId="36502" xr:uid="{5D38CD23-A35B-4F55-8648-AB3D9E3177C2}"/>
    <cellStyle name="Normal 3 2 5 2 4 2 2 3" xfId="27545" xr:uid="{843820F2-F1E2-4F14-9447-44CF86A1A540}"/>
    <cellStyle name="Normal 3 2 5 2 4 2 3" xfId="13877" xr:uid="{A6FA2150-7D96-4064-B07E-7AE5A2C169E9}"/>
    <cellStyle name="Normal 3 2 5 2 4 2 3 2" xfId="31835" xr:uid="{AD2B5CF1-281D-4F66-A66B-3BACFE6AEA5E}"/>
    <cellStyle name="Normal 3 2 5 2 4 2 4" xfId="22868" xr:uid="{D0549B81-5F21-4A34-905F-81DE82B1895B}"/>
    <cellStyle name="Normal 3 2 5 2 4 3" xfId="7599" xr:uid="{4F1C3DAE-5E29-4787-AC46-60B6C061B0B2}"/>
    <cellStyle name="Normal 3 2 5 2 4 3 2" xfId="16579" xr:uid="{C4B89AB0-E639-4407-B56C-D177BEEC815B}"/>
    <cellStyle name="Normal 3 2 5 2 4 3 2 2" xfId="34537" xr:uid="{C24C3E9C-40FD-46ED-B409-30F710DE61CD}"/>
    <cellStyle name="Normal 3 2 5 2 4 3 3" xfId="25580" xr:uid="{9E221CF6-F660-4EC6-88E6-D996B2A6897B}"/>
    <cellStyle name="Normal 3 2 5 2 4 4" xfId="11912" xr:uid="{AF54FF48-9C8B-4E92-BE09-AE21072DAF48}"/>
    <cellStyle name="Normal 3 2 5 2 4 4 2" xfId="29870" xr:uid="{09D54468-1AB0-4248-B7D4-098401CC1F53}"/>
    <cellStyle name="Normal 3 2 5 2 4 5" xfId="20903" xr:uid="{1DEB6D76-5B2D-471C-BC34-238F03622E11}"/>
    <cellStyle name="Normal 3 2 5 2 5" xfId="3263" xr:uid="{C70235F2-2EA1-4677-8190-4E4F656245B7}"/>
    <cellStyle name="Normal 3 2 5 2 5 2" xfId="5229" xr:uid="{583C51AD-1770-4569-9930-997857AF2C61}"/>
    <cellStyle name="Normal 3 2 5 2 5 2 2" xfId="9923" xr:uid="{ADF7F51E-E60B-4B42-8CD1-4BFE462D4981}"/>
    <cellStyle name="Normal 3 2 5 2 5 2 2 2" xfId="18903" xr:uid="{AC6696F2-1748-4779-8467-A9627B7F659D}"/>
    <cellStyle name="Normal 3 2 5 2 5 2 2 2 2" xfId="36861" xr:uid="{6744CC06-CD5E-4FF6-B0A4-AE7C4923BDF5}"/>
    <cellStyle name="Normal 3 2 5 2 5 2 2 3" xfId="27904" xr:uid="{40C2A57D-2325-421D-977A-D5DDE0E58B6E}"/>
    <cellStyle name="Normal 3 2 5 2 5 2 3" xfId="14236" xr:uid="{44A7BD29-5573-4210-8D75-6304DD00956E}"/>
    <cellStyle name="Normal 3 2 5 2 5 2 3 2" xfId="32194" xr:uid="{223E7788-4750-491A-AEC9-8239A0D5A972}"/>
    <cellStyle name="Normal 3 2 5 2 5 2 4" xfId="23227" xr:uid="{5A173F86-26E4-4737-B858-73847ABE134B}"/>
    <cellStyle name="Normal 3 2 5 2 5 3" xfId="7958" xr:uid="{705C14B6-DFD8-4902-96E2-C907F1E1F69D}"/>
    <cellStyle name="Normal 3 2 5 2 5 3 2" xfId="16938" xr:uid="{2A0880AD-406B-449D-8BA9-5604D1DC901D}"/>
    <cellStyle name="Normal 3 2 5 2 5 3 2 2" xfId="34896" xr:uid="{1289F13F-02CE-4102-8A3A-5F1FCC3E619A}"/>
    <cellStyle name="Normal 3 2 5 2 5 3 3" xfId="25939" xr:uid="{17976C0A-0A70-4F82-B2F7-19E73BD3DEB0}"/>
    <cellStyle name="Normal 3 2 5 2 5 4" xfId="12271" xr:uid="{E02AB814-2AB5-4F36-AFA1-A593E3E8D9BB}"/>
    <cellStyle name="Normal 3 2 5 2 5 4 2" xfId="30229" xr:uid="{C6683278-4E0E-49D2-8A7D-7B4E3444744B}"/>
    <cellStyle name="Normal 3 2 5 2 5 5" xfId="21262" xr:uid="{BDA260C2-1E30-46AE-851A-438CE6BBA391}"/>
    <cellStyle name="Normal 3 2 5 2 6" xfId="1519" xr:uid="{0154CB2C-66C9-422B-BF64-44EC03D9CDC2}"/>
    <cellStyle name="Normal 3 2 5 2 6 2" xfId="6521" xr:uid="{41F2B0E9-3779-4387-ACC4-C72D5B775648}"/>
    <cellStyle name="Normal 3 2 5 2 6 2 2" xfId="15502" xr:uid="{29334867-3207-4D10-98A3-10A5A2F31EF7}"/>
    <cellStyle name="Normal 3 2 5 2 6 2 2 2" xfId="33460" xr:uid="{9E9F40B5-9729-4420-BDD0-33658C7A1D14}"/>
    <cellStyle name="Normal 3 2 5 2 6 2 3" xfId="24503" xr:uid="{CFCBB930-2DA3-45F1-BA72-0D53C68B6B89}"/>
    <cellStyle name="Normal 3 2 5 2 6 3" xfId="10835" xr:uid="{70335BB0-D962-4014-B548-351A5095986E}"/>
    <cellStyle name="Normal 3 2 5 2 6 3 2" xfId="28793" xr:uid="{28440667-AAB7-44A8-98EA-631E993E3FAC}"/>
    <cellStyle name="Normal 3 2 5 2 6 4" xfId="19825" xr:uid="{47866FE1-4411-42BF-8A92-F83B7C4B097C}"/>
    <cellStyle name="Normal 3 2 5 2 7" xfId="3623" xr:uid="{276621A0-D9F8-46B7-BA14-0D5F2E5DF888}"/>
    <cellStyle name="Normal 3 2 5 2 7 2" xfId="8317" xr:uid="{376698FD-94C2-43BC-B904-70430C9C7E64}"/>
    <cellStyle name="Normal 3 2 5 2 7 2 2" xfId="17297" xr:uid="{6B0FC5E6-C0BC-42C3-B31C-893E7795E9EC}"/>
    <cellStyle name="Normal 3 2 5 2 7 2 2 2" xfId="35255" xr:uid="{E502B038-1489-48B4-94B4-D9968C572B0B}"/>
    <cellStyle name="Normal 3 2 5 2 7 2 3" xfId="26298" xr:uid="{A80F88C3-76C3-42A7-9878-557AC1090025}"/>
    <cellStyle name="Normal 3 2 5 2 7 3" xfId="12630" xr:uid="{232E8960-7372-405C-A57F-842C0688D88E}"/>
    <cellStyle name="Normal 3 2 5 2 7 3 2" xfId="30588" xr:uid="{1A0FD370-4F38-4246-8055-33D5220E52D3}"/>
    <cellStyle name="Normal 3 2 5 2 7 4" xfId="21621" xr:uid="{359EF1DF-52A3-4EA3-97AF-AA46ED54517B}"/>
    <cellStyle name="Normal 3 2 5 2 8" xfId="5590" xr:uid="{CC94B2C0-6495-46ED-A8FE-74F101062209}"/>
    <cellStyle name="Normal 3 2 5 2 8 2" xfId="14595" xr:uid="{8B89380D-D5E4-4E0E-BE98-3C74332E06CB}"/>
    <cellStyle name="Normal 3 2 5 2 8 2 2" xfId="32553" xr:uid="{D63FFBCF-32D3-4781-BC7E-54D8C82C20FA}"/>
    <cellStyle name="Normal 3 2 5 2 8 3" xfId="23588" xr:uid="{E660823C-C08F-42EF-8A83-D7E9EB0DA87D}"/>
    <cellStyle name="Normal 3 2 5 2 9" xfId="5989" xr:uid="{76DCE7D8-E959-4440-A4F4-BE3C255FB961}"/>
    <cellStyle name="Normal 3 2 5 2 9 2" xfId="14972" xr:uid="{0B446558-E82A-4BEA-9CE7-49049B19231C}"/>
    <cellStyle name="Normal 3 2 5 2 9 2 2" xfId="32930" xr:uid="{0032EC93-6AE9-44F7-9EFC-7CF416537EC9}"/>
    <cellStyle name="Normal 3 2 5 2 9 3" xfId="23973" xr:uid="{A3C02B18-E8F3-4A0A-9F9A-57E98645CFB2}"/>
    <cellStyle name="Normal 3 2 5 3" xfId="1328" xr:uid="{EE106CBC-7FB3-428A-B0CB-A2DFC3DD7E2D}"/>
    <cellStyle name="Normal 3 2 5 3 2" xfId="3811" xr:uid="{7B0772BD-B8C1-4D8F-84E4-F19ED328D2D4}"/>
    <cellStyle name="Normal 3 2 5 3 2 2" xfId="8505" xr:uid="{BFBC9036-3F11-4B97-AB85-5286E5728117}"/>
    <cellStyle name="Normal 3 2 5 3 2 2 2" xfId="17485" xr:uid="{FF33D791-EE21-4834-91E9-073E9E137396}"/>
    <cellStyle name="Normal 3 2 5 3 2 2 2 2" xfId="35443" xr:uid="{F32E748B-C2F7-494B-BFC2-97A7ED10F87D}"/>
    <cellStyle name="Normal 3 2 5 3 2 2 3" xfId="26486" xr:uid="{5055B76E-E01B-49C5-B4C0-1AEC7D3A36D8}"/>
    <cellStyle name="Normal 3 2 5 3 2 3" xfId="12818" xr:uid="{26509E72-7AFE-4502-A7BF-C7F9E43861F0}"/>
    <cellStyle name="Normal 3 2 5 3 2 3 2" xfId="30776" xr:uid="{AA800651-9B21-4CD0-915A-A7379F73D294}"/>
    <cellStyle name="Normal 3 2 5 3 2 4" xfId="21809" xr:uid="{FE5866F5-C71D-4CAC-8368-FA1F4E5D6F21}"/>
    <cellStyle name="Normal 3 2 5 3 3" xfId="6349" xr:uid="{151C6A52-91B1-4A2A-B891-5F652810BC50}"/>
    <cellStyle name="Normal 3 2 5 3 3 2" xfId="15331" xr:uid="{9E8CEB5A-FAEF-46E0-B464-8EBF263AA147}"/>
    <cellStyle name="Normal 3 2 5 3 3 2 2" xfId="33289" xr:uid="{9573A65D-F067-4A2B-B6A2-FBA28DF3C188}"/>
    <cellStyle name="Normal 3 2 5 3 3 3" xfId="24332" xr:uid="{3291A47B-8D9A-430F-94E4-4F8B498545E4}"/>
    <cellStyle name="Normal 3 2 5 3 4" xfId="10664" xr:uid="{250C761E-5AA1-44E7-B396-85F5DD7F0C4A}"/>
    <cellStyle name="Normal 3 2 5 3 4 2" xfId="28622" xr:uid="{A413DFFF-09ED-4904-A945-62A4935B692A}"/>
    <cellStyle name="Normal 3 2 5 3 5" xfId="19654" xr:uid="{4A45BF14-9038-4029-B7B7-D79FA8425349}"/>
    <cellStyle name="Normal 3 2 5 4" xfId="1707" xr:uid="{5598CE7F-C28B-46A3-91F8-F46509954926}"/>
    <cellStyle name="Normal 3 2 5 4 2" xfId="3982" xr:uid="{61B0B75C-5B03-4518-BDBB-FCEF6CE7B512}"/>
    <cellStyle name="Normal 3 2 5 4 2 2" xfId="8676" xr:uid="{0B0AAF1B-5210-4AEA-9A53-2DA6F4CC29FE}"/>
    <cellStyle name="Normal 3 2 5 4 2 2 2" xfId="17656" xr:uid="{F507E2BF-78F3-4332-A44A-80EA4C8A57F6}"/>
    <cellStyle name="Normal 3 2 5 4 2 2 2 2" xfId="35614" xr:uid="{0E70A695-4E81-45C4-BA33-3BF6367C485D}"/>
    <cellStyle name="Normal 3 2 5 4 2 2 3" xfId="26657" xr:uid="{DA111867-A1B9-4E14-A86E-4AB846D5AFF1}"/>
    <cellStyle name="Normal 3 2 5 4 2 3" xfId="12989" xr:uid="{88C1FC6F-C452-4D7C-BC73-47A8374A0E11}"/>
    <cellStyle name="Normal 3 2 5 4 2 3 2" xfId="30947" xr:uid="{47D1B5DE-BDDA-480F-9846-8CAAC28E899F}"/>
    <cellStyle name="Normal 3 2 5 4 2 4" xfId="21980" xr:uid="{4F4F8C90-A8C6-4379-9908-C017EFD4BE71}"/>
    <cellStyle name="Normal 3 2 5 4 3" xfId="6709" xr:uid="{D45ACF10-103F-4E60-999F-C3FE71933F2C}"/>
    <cellStyle name="Normal 3 2 5 4 3 2" xfId="15690" xr:uid="{39CE9E18-62B3-4FC4-977C-888B6CF331D2}"/>
    <cellStyle name="Normal 3 2 5 4 3 2 2" xfId="33648" xr:uid="{D3F0BB8B-752D-488A-8CBD-1B5CE30ACCC8}"/>
    <cellStyle name="Normal 3 2 5 4 3 3" xfId="24691" xr:uid="{5CE002C0-9855-447C-B381-5F383552E19A}"/>
    <cellStyle name="Normal 3 2 5 4 4" xfId="11023" xr:uid="{2648F1D5-14C0-4749-A725-8987367AEF84}"/>
    <cellStyle name="Normal 3 2 5 4 4 2" xfId="28981" xr:uid="{20E358D7-D781-4795-B5EA-1582FA0E9EFF}"/>
    <cellStyle name="Normal 3 2 5 4 5" xfId="20013" xr:uid="{BB198049-A056-4B7B-9874-EBDD5D446D46}"/>
    <cellStyle name="Normal 3 2 5 5" xfId="2124" xr:uid="{C752C717-2E46-4496-A21B-DACB7C966DFB}"/>
    <cellStyle name="Normal 3 2 5 5 2" xfId="4340" xr:uid="{5AD3B8E5-3AD3-4137-94B4-1D44FDAB087A}"/>
    <cellStyle name="Normal 3 2 5 5 2 2" xfId="9034" xr:uid="{654B26F6-D374-4CD7-8270-4A34715444D9}"/>
    <cellStyle name="Normal 3 2 5 5 2 2 2" xfId="18014" xr:uid="{248D36B0-1C6E-4881-B314-333DD6496710}"/>
    <cellStyle name="Normal 3 2 5 5 2 2 2 2" xfId="35972" xr:uid="{4490D441-8070-4DDC-BA8A-233E6B277D59}"/>
    <cellStyle name="Normal 3 2 5 5 2 2 3" xfId="27015" xr:uid="{9204EA61-12C7-4570-AA74-898A79EAB4A5}"/>
    <cellStyle name="Normal 3 2 5 5 2 3" xfId="13347" xr:uid="{E83FF2CB-ABAE-4AB1-A016-5C2BE2A89AD3}"/>
    <cellStyle name="Normal 3 2 5 5 2 3 2" xfId="31305" xr:uid="{24AF8564-2482-4DCD-B198-FA99F6EC65C2}"/>
    <cellStyle name="Normal 3 2 5 5 2 4" xfId="22338" xr:uid="{1656DFCD-A737-40FA-96EC-9886387A64CD}"/>
    <cellStyle name="Normal 3 2 5 5 3" xfId="7068" xr:uid="{139B7382-67FF-46B3-B0A3-8772A4774FCF}"/>
    <cellStyle name="Normal 3 2 5 5 3 2" xfId="16049" xr:uid="{FCA5AEDE-FDC4-4993-85FA-9E22BB5F6BE1}"/>
    <cellStyle name="Normal 3 2 5 5 3 2 2" xfId="34007" xr:uid="{277E01D5-3A1C-47A7-8E0D-B87B108C2410}"/>
    <cellStyle name="Normal 3 2 5 5 3 3" xfId="25050" xr:uid="{D0632E9D-1FBC-4ABC-85A9-5A1BF70D67CF}"/>
    <cellStyle name="Normal 3 2 5 5 4" xfId="11382" xr:uid="{7F3E2600-6777-4652-915F-8D84A24FEFB9}"/>
    <cellStyle name="Normal 3 2 5 5 4 2" xfId="29340" xr:uid="{A858182D-B097-4597-8E39-1B96B65DFE3E}"/>
    <cellStyle name="Normal 3 2 5 5 5" xfId="20372" xr:uid="{C07619D0-1584-4556-89A3-C68C728268FA}"/>
    <cellStyle name="Normal 3 2 5 6" xfId="2711" xr:uid="{A167127D-CEED-4644-B385-CFFC6A829CB6}"/>
    <cellStyle name="Normal 3 2 5 6 2" xfId="4699" xr:uid="{3D97F264-7701-47D5-A52B-0C43671E2834}"/>
    <cellStyle name="Normal 3 2 5 6 2 2" xfId="9393" xr:uid="{B5C62F11-8932-45A8-B6A8-2EAFC20CAC13}"/>
    <cellStyle name="Normal 3 2 5 6 2 2 2" xfId="18373" xr:uid="{8A7B0C90-FF0E-447D-B442-C8453A5149A2}"/>
    <cellStyle name="Normal 3 2 5 6 2 2 2 2" xfId="36331" xr:uid="{7E83E2E3-FE1B-440F-9110-786B986CFA34}"/>
    <cellStyle name="Normal 3 2 5 6 2 2 3" xfId="27374" xr:uid="{E8D3F120-340F-43E1-BCBB-5E1207D47818}"/>
    <cellStyle name="Normal 3 2 5 6 2 3" xfId="13706" xr:uid="{EECBFD94-A667-4064-8261-7E2E672079DB}"/>
    <cellStyle name="Normal 3 2 5 6 2 3 2" xfId="31664" xr:uid="{2185C590-B3D6-402C-AC04-2D1B99EB2D30}"/>
    <cellStyle name="Normal 3 2 5 6 2 4" xfId="22697" xr:uid="{267C00C4-1C37-43E9-99C2-539C060CCEC3}"/>
    <cellStyle name="Normal 3 2 5 6 3" xfId="7428" xr:uid="{8773382D-158D-47B0-AD40-0820A584A79B}"/>
    <cellStyle name="Normal 3 2 5 6 3 2" xfId="16408" xr:uid="{507E872C-6ACB-4C8A-9A6B-B4474ED92026}"/>
    <cellStyle name="Normal 3 2 5 6 3 2 2" xfId="34366" xr:uid="{E4D6B191-C71C-4B40-809C-FDC0266FB87C}"/>
    <cellStyle name="Normal 3 2 5 6 3 3" xfId="25409" xr:uid="{375815E4-CC2F-4733-B5E6-2A7D032CBEF0}"/>
    <cellStyle name="Normal 3 2 5 6 4" xfId="11741" xr:uid="{816E9156-E043-4F2E-8D82-09BE615753C6}"/>
    <cellStyle name="Normal 3 2 5 6 4 2" xfId="29699" xr:uid="{F28ECB3B-6BE7-4D21-BFD2-63768EAB8B1A}"/>
    <cellStyle name="Normal 3 2 5 6 5" xfId="20732" xr:uid="{B2777E05-040A-44AE-99F8-B8FFAA39EFEE}"/>
    <cellStyle name="Normal 3 2 5 7" xfId="3071" xr:uid="{93E9151E-134F-46CB-94B1-5C6E0DF9C807}"/>
    <cellStyle name="Normal 3 2 5 7 2" xfId="5058" xr:uid="{0338391C-4368-487B-B62B-9BA909E1F2B5}"/>
    <cellStyle name="Normal 3 2 5 7 2 2" xfId="9752" xr:uid="{3F5C4F5D-508D-4888-BD8D-71618380BBEA}"/>
    <cellStyle name="Normal 3 2 5 7 2 2 2" xfId="18732" xr:uid="{21DA5622-6752-4788-BDB3-5F4696E949AA}"/>
    <cellStyle name="Normal 3 2 5 7 2 2 2 2" xfId="36690" xr:uid="{9530200F-2020-4D22-8DEF-6C150CDE443A}"/>
    <cellStyle name="Normal 3 2 5 7 2 2 3" xfId="27733" xr:uid="{6F534852-A87A-4794-98C8-1026B0572F22}"/>
    <cellStyle name="Normal 3 2 5 7 2 3" xfId="14065" xr:uid="{19624200-3B27-418B-847A-BEB9E03E583D}"/>
    <cellStyle name="Normal 3 2 5 7 2 3 2" xfId="32023" xr:uid="{F65E4E98-59EB-4B41-8429-8BFF1F41FA2B}"/>
    <cellStyle name="Normal 3 2 5 7 2 4" xfId="23056" xr:uid="{1A19D2F3-6251-4542-BD1D-3B8A118C4C51}"/>
    <cellStyle name="Normal 3 2 5 7 3" xfId="7787" xr:uid="{C21B3DCF-95D6-4362-B810-FE1D646A9F21}"/>
    <cellStyle name="Normal 3 2 5 7 3 2" xfId="16767" xr:uid="{12701847-3F62-4932-9D49-A1B450A10716}"/>
    <cellStyle name="Normal 3 2 5 7 3 2 2" xfId="34725" xr:uid="{F73A6804-2025-4FB6-8895-272BF1735797}"/>
    <cellStyle name="Normal 3 2 5 7 3 3" xfId="25768" xr:uid="{6A11C4CB-E2A9-4CA1-BA4B-C093D94AF598}"/>
    <cellStyle name="Normal 3 2 5 7 4" xfId="12100" xr:uid="{C67970D0-07C1-4FDC-B819-1147F2DC0EEC}"/>
    <cellStyle name="Normal 3 2 5 7 4 2" xfId="30058" xr:uid="{42B05C90-8E9E-4D1D-AF9A-58BBE83E16F2}"/>
    <cellStyle name="Normal 3 2 5 7 5" xfId="21091" xr:uid="{59FA86F4-50F0-4A88-A8E8-CAE326985296}"/>
    <cellStyle name="Normal 3 2 5 8" xfId="1157" xr:uid="{F9AB9DA8-34BE-4371-ABED-495941BF4BC4}"/>
    <cellStyle name="Normal 3 2 5 8 2" xfId="6178" xr:uid="{D7A89641-7566-4AA9-B689-899B8CEB8D4A}"/>
    <cellStyle name="Normal 3 2 5 8 2 2" xfId="15160" xr:uid="{912CBC08-9FCF-49BA-B42F-B4565A861C25}"/>
    <cellStyle name="Normal 3 2 5 8 2 2 2" xfId="33118" xr:uid="{0B3FEEB9-7F7E-4A03-827D-5F56856D0791}"/>
    <cellStyle name="Normal 3 2 5 8 2 3" xfId="24161" xr:uid="{6FA3B22B-3E7C-44FF-ADBF-A930D57B4E64}"/>
    <cellStyle name="Normal 3 2 5 8 3" xfId="10493" xr:uid="{CDF9982C-EF5F-4733-B23D-A2E465CE915B}"/>
    <cellStyle name="Normal 3 2 5 8 3 2" xfId="28451" xr:uid="{7FF59024-DDF4-4E62-9D26-AA0728A123FD}"/>
    <cellStyle name="Normal 3 2 5 8 4" xfId="19483" xr:uid="{062201C7-F508-4040-8357-C4FC00241CA9}"/>
    <cellStyle name="Normal 3 2 5 9" xfId="3452" xr:uid="{12ED717E-E505-4459-B27F-39A5D3A0C71F}"/>
    <cellStyle name="Normal 3 2 5 9 2" xfId="8146" xr:uid="{BE07AD2C-6A87-4759-B271-1E052A8DE38B}"/>
    <cellStyle name="Normal 3 2 5 9 2 2" xfId="17126" xr:uid="{92885037-8E88-4B38-BF44-FFDAB90A6CF8}"/>
    <cellStyle name="Normal 3 2 5 9 2 2 2" xfId="35084" xr:uid="{CA33E5F3-E576-4AED-BE2D-F672CDDAA386}"/>
    <cellStyle name="Normal 3 2 5 9 2 3" xfId="26127" xr:uid="{2E390ADD-B0A0-46F7-9F07-D46D06BD0FFE}"/>
    <cellStyle name="Normal 3 2 5 9 3" xfId="12459" xr:uid="{CBAE78A4-4E0D-4379-A506-8A3548F6798C}"/>
    <cellStyle name="Normal 3 2 5 9 3 2" xfId="30417" xr:uid="{8FBA0C64-F330-4462-BF0C-19DAA12B0268}"/>
    <cellStyle name="Normal 3 2 5 9 4" xfId="21450" xr:uid="{A028E6A0-F678-48BE-A347-D1351FA7DAB9}"/>
    <cellStyle name="Normal 3 2 6" xfId="759" xr:uid="{BCACB92D-F5EA-4CA9-942A-43A16618D54B}"/>
    <cellStyle name="Normal 3 2 6 10" xfId="5505" xr:uid="{80FDA69F-D301-4A20-81D3-767F4A4CD090}"/>
    <cellStyle name="Normal 3 2 6 10 2" xfId="14512" xr:uid="{5EEF9302-75EC-4B63-A042-987A2E18F298}"/>
    <cellStyle name="Normal 3 2 6 10 2 2" xfId="32470" xr:uid="{57E01B63-3C26-4B91-9BE2-94B2DD5F1584}"/>
    <cellStyle name="Normal 3 2 6 10 3" xfId="23503" xr:uid="{520B62C0-EDDE-4E26-8BF2-96E415670B00}"/>
    <cellStyle name="Normal 3 2 6 11" xfId="5906" xr:uid="{D9C58C8C-226A-4012-98CF-E939D5B56601}"/>
    <cellStyle name="Normal 3 2 6 11 2" xfId="14889" xr:uid="{7E3E16B7-9671-4AE7-A3CC-B131F084EA4E}"/>
    <cellStyle name="Normal 3 2 6 11 2 2" xfId="32847" xr:uid="{1914BB35-D5C3-48A6-8888-AA07F84896FA}"/>
    <cellStyle name="Normal 3 2 6 11 3" xfId="23890" xr:uid="{2A33DC9B-BF0B-47D9-8A54-9873F30AAE72}"/>
    <cellStyle name="Normal 3 2 6 12" xfId="10219" xr:uid="{32E144F7-02D6-4268-9DEE-088EE21CE078}"/>
    <cellStyle name="Normal 3 2 6 12 2" xfId="28180" xr:uid="{2ED2399D-37B0-49EF-80A2-04551B9D5C1C}"/>
    <cellStyle name="Normal 3 2 6 13" xfId="19206" xr:uid="{A7EE9E67-9BDB-4ADD-A7FD-1A9A5C999211}"/>
    <cellStyle name="Normal 3 2 6 2" xfId="955" xr:uid="{EFE66FD7-ED00-4F71-AD35-DBEC56E608A7}"/>
    <cellStyle name="Normal 3 2 6 2 10" xfId="10390" xr:uid="{F6CBB72B-FAF2-416F-8926-000C95C947DB}"/>
    <cellStyle name="Normal 3 2 6 2 10 2" xfId="28351" xr:uid="{AD6FBD98-F4C9-4CD3-9D43-5355D7014C49}"/>
    <cellStyle name="Normal 3 2 6 2 11" xfId="19377" xr:uid="{793DC83A-8475-4CF9-B3AC-EDF579088AEB}"/>
    <cellStyle name="Normal 3 2 6 2 2" xfId="1966" xr:uid="{81C14D7D-0D1E-4222-906E-3C0B5B11180D}"/>
    <cellStyle name="Normal 3 2 6 2 2 2" xfId="4241" xr:uid="{274D7D12-9B9A-4528-9788-FB1FBCBB2BED}"/>
    <cellStyle name="Normal 3 2 6 2 2 2 2" xfId="8935" xr:uid="{FE3E0D05-67A8-49AD-A3F9-8CF0D9861DD7}"/>
    <cellStyle name="Normal 3 2 6 2 2 2 2 2" xfId="17915" xr:uid="{A94E228E-55A4-4CAD-A3F1-6DB97D74A0C5}"/>
    <cellStyle name="Normal 3 2 6 2 2 2 2 2 2" xfId="35873" xr:uid="{CD809F6D-5AB7-4381-B27F-1CE6774F5AA7}"/>
    <cellStyle name="Normal 3 2 6 2 2 2 2 3" xfId="26916" xr:uid="{68421CD4-59F9-4F9D-99E7-A87AE22A0279}"/>
    <cellStyle name="Normal 3 2 6 2 2 2 3" xfId="13248" xr:uid="{73626CF2-306B-482D-A3E6-BFA62545397C}"/>
    <cellStyle name="Normal 3 2 6 2 2 2 3 2" xfId="31206" xr:uid="{E728A712-6676-4530-9385-C39F00E04B97}"/>
    <cellStyle name="Normal 3 2 6 2 2 2 4" xfId="22239" xr:uid="{EECD8F84-8AFC-4FA3-B14A-6E7AF7852739}"/>
    <cellStyle name="Normal 3 2 6 2 2 3" xfId="6968" xr:uid="{7FF07916-2ADD-4125-AD47-D36E035F2ADD}"/>
    <cellStyle name="Normal 3 2 6 2 2 3 2" xfId="15949" xr:uid="{CC0D9EA5-4C7B-489E-9925-783017F356AE}"/>
    <cellStyle name="Normal 3 2 6 2 2 3 2 2" xfId="33907" xr:uid="{5C83889A-4679-43CA-872B-ADDE583985AA}"/>
    <cellStyle name="Normal 3 2 6 2 2 3 3" xfId="24950" xr:uid="{42AA1017-8838-40A1-B2F0-ED2DD7CEC487}"/>
    <cellStyle name="Normal 3 2 6 2 2 4" xfId="11282" xr:uid="{77122C62-3375-4557-B7C3-4639F8D17E27}"/>
    <cellStyle name="Normal 3 2 6 2 2 4 2" xfId="29240" xr:uid="{4F4C0491-9B2A-4FF3-994F-1BE196548536}"/>
    <cellStyle name="Normal 3 2 6 2 2 5" xfId="20272" xr:uid="{307BDEFF-D41A-4BC0-AB2F-BB100FCF67CF}"/>
    <cellStyle name="Normal 3 2 6 2 3" xfId="2392" xr:uid="{D701E2AA-E2FF-4F1A-95DD-6BE82241B2D0}"/>
    <cellStyle name="Normal 3 2 6 2 3 2" xfId="4599" xr:uid="{DC6CA7D8-B01B-4174-A9B5-41EC25007F1A}"/>
    <cellStyle name="Normal 3 2 6 2 3 2 2" xfId="9293" xr:uid="{665C2D3A-A4AE-4364-8101-49222A129087}"/>
    <cellStyle name="Normal 3 2 6 2 3 2 2 2" xfId="18273" xr:uid="{1E561957-9DF0-4439-8DEA-CDBC1BC70CAD}"/>
    <cellStyle name="Normal 3 2 6 2 3 2 2 2 2" xfId="36231" xr:uid="{7A14E5AB-F235-41DB-B0C9-43DBA07683CC}"/>
    <cellStyle name="Normal 3 2 6 2 3 2 2 3" xfId="27274" xr:uid="{96453F5A-5084-41B1-A3BF-CE9BEB107670}"/>
    <cellStyle name="Normal 3 2 6 2 3 2 3" xfId="13606" xr:uid="{A2BA6A5C-944A-4A2D-98C3-7584AC8AFE73}"/>
    <cellStyle name="Normal 3 2 6 2 3 2 3 2" xfId="31564" xr:uid="{F3459B42-F24B-4829-9AEF-56CFEBB328F7}"/>
    <cellStyle name="Normal 3 2 6 2 3 2 4" xfId="22597" xr:uid="{AEA13120-2EBC-4169-B7F4-82230C6A3F2F}"/>
    <cellStyle name="Normal 3 2 6 2 3 3" xfId="7327" xr:uid="{635ECFA9-2076-44BB-9FFE-682E36792B8B}"/>
    <cellStyle name="Normal 3 2 6 2 3 3 2" xfId="16308" xr:uid="{44A4CDDE-AC5D-4CEF-A952-9C7819C99B6A}"/>
    <cellStyle name="Normal 3 2 6 2 3 3 2 2" xfId="34266" xr:uid="{17D102E7-47F0-4C55-A28C-EC8777A00D06}"/>
    <cellStyle name="Normal 3 2 6 2 3 3 3" xfId="25309" xr:uid="{2988DCB3-F3A4-4688-9581-C5593B3E56CD}"/>
    <cellStyle name="Normal 3 2 6 2 3 4" xfId="11641" xr:uid="{073101EB-C1D0-4853-B627-93024CC38504}"/>
    <cellStyle name="Normal 3 2 6 2 3 4 2" xfId="29599" xr:uid="{60C5C2A0-9B9B-4E6D-862B-F1E86D093E0A}"/>
    <cellStyle name="Normal 3 2 6 2 3 5" xfId="20631" xr:uid="{9C9E69E6-73A5-4E85-BD99-FE41ACD518ED}"/>
    <cellStyle name="Normal 3 2 6 2 4" xfId="2971" xr:uid="{17A729E4-512A-462A-A3D7-112657A4B805}"/>
    <cellStyle name="Normal 3 2 6 2 4 2" xfId="4958" xr:uid="{0DD3E45E-4017-4C0B-8C0C-1DFF4EFE04EB}"/>
    <cellStyle name="Normal 3 2 6 2 4 2 2" xfId="9652" xr:uid="{2EF3077D-095C-4D40-8109-D5C6554CE9D5}"/>
    <cellStyle name="Normal 3 2 6 2 4 2 2 2" xfId="18632" xr:uid="{639F90E1-B5E7-4FD0-96EB-BEA7EC3D4068}"/>
    <cellStyle name="Normal 3 2 6 2 4 2 2 2 2" xfId="36590" xr:uid="{95CCFD3A-A4DA-45BB-82B6-419F226870BA}"/>
    <cellStyle name="Normal 3 2 6 2 4 2 2 3" xfId="27633" xr:uid="{E12C8B7E-734D-4B7D-8CB6-A7BF168C8603}"/>
    <cellStyle name="Normal 3 2 6 2 4 2 3" xfId="13965" xr:uid="{1096CBA4-9AF7-4C0D-8565-1752723F8C38}"/>
    <cellStyle name="Normal 3 2 6 2 4 2 3 2" xfId="31923" xr:uid="{7006EE28-3F5E-46FF-B1FA-22211AB3530F}"/>
    <cellStyle name="Normal 3 2 6 2 4 2 4" xfId="22956" xr:uid="{95DECA1E-F782-44EB-992C-A04E36481F99}"/>
    <cellStyle name="Normal 3 2 6 2 4 3" xfId="7687" xr:uid="{5F4C5A09-A153-4180-A0A3-C248849B12DD}"/>
    <cellStyle name="Normal 3 2 6 2 4 3 2" xfId="16667" xr:uid="{75556692-0880-4884-AB61-FB06BF2A571A}"/>
    <cellStyle name="Normal 3 2 6 2 4 3 2 2" xfId="34625" xr:uid="{5490D7B9-CB53-4126-AACE-F9E53D00997F}"/>
    <cellStyle name="Normal 3 2 6 2 4 3 3" xfId="25668" xr:uid="{04B81068-D065-4C51-B320-D9B3DCD4E468}"/>
    <cellStyle name="Normal 3 2 6 2 4 4" xfId="12000" xr:uid="{1BDD0698-D364-4C3B-ADBC-FD9201946CD6}"/>
    <cellStyle name="Normal 3 2 6 2 4 4 2" xfId="29958" xr:uid="{001AAB13-24B2-42EB-8A90-DCE31C611BA1}"/>
    <cellStyle name="Normal 3 2 6 2 4 5" xfId="20991" xr:uid="{C71AC212-9EC7-4EE1-94D5-5AEDB2C70C10}"/>
    <cellStyle name="Normal 3 2 6 2 5" xfId="3351" xr:uid="{1BC51367-1527-4B39-9B86-7F15D5B51E7B}"/>
    <cellStyle name="Normal 3 2 6 2 5 2" xfId="5317" xr:uid="{C1E3FE67-18A1-427E-A688-8A8CEE1974C4}"/>
    <cellStyle name="Normal 3 2 6 2 5 2 2" xfId="10011" xr:uid="{F93D5A8E-6A0B-41F6-B7D1-2B8E287B85C0}"/>
    <cellStyle name="Normal 3 2 6 2 5 2 2 2" xfId="18991" xr:uid="{F93E7ECA-321C-4AD0-8BC6-819CE4D9AF92}"/>
    <cellStyle name="Normal 3 2 6 2 5 2 2 2 2" xfId="36949" xr:uid="{54F5ED38-2E70-4052-8061-1D69585A3940}"/>
    <cellStyle name="Normal 3 2 6 2 5 2 2 3" xfId="27992" xr:uid="{7259C75C-ACEA-430C-AE68-D25AA336BD7C}"/>
    <cellStyle name="Normal 3 2 6 2 5 2 3" xfId="14324" xr:uid="{0636710F-6699-4A91-BF51-531D1EA46431}"/>
    <cellStyle name="Normal 3 2 6 2 5 2 3 2" xfId="32282" xr:uid="{616F9281-A187-4770-8EB5-E5F3657E528A}"/>
    <cellStyle name="Normal 3 2 6 2 5 2 4" xfId="23315" xr:uid="{D28E14FA-6F86-4593-A3F3-2B937487F1FA}"/>
    <cellStyle name="Normal 3 2 6 2 5 3" xfId="8046" xr:uid="{E727D1A9-F204-4C0B-BAF3-F52DF86376D3}"/>
    <cellStyle name="Normal 3 2 6 2 5 3 2" xfId="17026" xr:uid="{0898C8B0-EC86-4396-B392-E3F826D1AB78}"/>
    <cellStyle name="Normal 3 2 6 2 5 3 2 2" xfId="34984" xr:uid="{641B9318-3B9B-4C47-B68A-5394CD6196B2}"/>
    <cellStyle name="Normal 3 2 6 2 5 3 3" xfId="26027" xr:uid="{E0DA477C-3FD2-4B99-A850-789E1ECD2394}"/>
    <cellStyle name="Normal 3 2 6 2 5 4" xfId="12359" xr:uid="{80B72E15-6B1A-458A-8C05-7418ABD408C7}"/>
    <cellStyle name="Normal 3 2 6 2 5 4 2" xfId="30317" xr:uid="{0C6E2C13-C2BB-45A2-B210-1B72AB40B656}"/>
    <cellStyle name="Normal 3 2 6 2 5 5" xfId="21350" xr:uid="{11DF8C23-F7C6-4ABE-8A87-CD54C4B848E8}"/>
    <cellStyle name="Normal 3 2 6 2 6" xfId="1607" xr:uid="{76582D1E-35C0-4689-BF0E-3A1796059C0A}"/>
    <cellStyle name="Normal 3 2 6 2 6 2" xfId="6609" xr:uid="{3003BD7D-962F-45F5-A43F-B1AEB85937F2}"/>
    <cellStyle name="Normal 3 2 6 2 6 2 2" xfId="15590" xr:uid="{28D65967-A2BD-4A70-B0CA-48FDB40C55A2}"/>
    <cellStyle name="Normal 3 2 6 2 6 2 2 2" xfId="33548" xr:uid="{1E68C220-8582-47FB-9184-F86A9EC2BBB8}"/>
    <cellStyle name="Normal 3 2 6 2 6 2 3" xfId="24591" xr:uid="{7B40B449-1C9C-4A06-819E-BFCFB65639F6}"/>
    <cellStyle name="Normal 3 2 6 2 6 3" xfId="10923" xr:uid="{C6438F05-0BAE-45EC-81E6-46666BC543F7}"/>
    <cellStyle name="Normal 3 2 6 2 6 3 2" xfId="28881" xr:uid="{B2984870-1AD4-415E-8641-50020D9DC589}"/>
    <cellStyle name="Normal 3 2 6 2 6 4" xfId="19913" xr:uid="{E0E3B825-3442-4CCF-A710-3144EB633454}"/>
    <cellStyle name="Normal 3 2 6 2 7" xfId="3711" xr:uid="{9DDCE992-438D-4820-95F1-1922A5C7765D}"/>
    <cellStyle name="Normal 3 2 6 2 7 2" xfId="8405" xr:uid="{F81E6077-65BA-4FCF-A0F0-F64C0A6F3CBA}"/>
    <cellStyle name="Normal 3 2 6 2 7 2 2" xfId="17385" xr:uid="{84EC6939-4BB2-4D50-8B04-02B89BE331EE}"/>
    <cellStyle name="Normal 3 2 6 2 7 2 2 2" xfId="35343" xr:uid="{C6B128D4-3C5D-42E9-8ABF-F73F7BF5D7AA}"/>
    <cellStyle name="Normal 3 2 6 2 7 2 3" xfId="26386" xr:uid="{C6234DD8-742D-46D3-8B52-DE46DD7CBD11}"/>
    <cellStyle name="Normal 3 2 6 2 7 3" xfId="12718" xr:uid="{CFCA77A5-E15F-4334-A13D-17FA31963823}"/>
    <cellStyle name="Normal 3 2 6 2 7 3 2" xfId="30676" xr:uid="{A35B518F-C7BC-4063-9CB3-FDFF499DFB90}"/>
    <cellStyle name="Normal 3 2 6 2 7 4" xfId="21709" xr:uid="{61FA102E-9687-43B0-B09F-CEB034FB9273}"/>
    <cellStyle name="Normal 3 2 6 2 8" xfId="5678" xr:uid="{55A16934-601B-4867-9205-C49E62F4B0B9}"/>
    <cellStyle name="Normal 3 2 6 2 8 2" xfId="14683" xr:uid="{316450BF-B0EC-4191-816A-1C5996F9C370}"/>
    <cellStyle name="Normal 3 2 6 2 8 2 2" xfId="32641" xr:uid="{06A94DC1-ABBD-46FC-B352-2DE4626A9979}"/>
    <cellStyle name="Normal 3 2 6 2 8 3" xfId="23676" xr:uid="{8B7265A9-FAFD-4164-B6DF-DD620BE0D745}"/>
    <cellStyle name="Normal 3 2 6 2 9" xfId="6077" xr:uid="{A27D0E76-C887-4295-8E51-134B86958FF1}"/>
    <cellStyle name="Normal 3 2 6 2 9 2" xfId="15060" xr:uid="{CA87964A-DDBB-409D-88C0-BE655BF09D0F}"/>
    <cellStyle name="Normal 3 2 6 2 9 2 2" xfId="33018" xr:uid="{346A3A6D-48FC-4AFA-933E-F948B378671C}"/>
    <cellStyle name="Normal 3 2 6 2 9 3" xfId="24061" xr:uid="{E38395B5-8404-4F4F-802D-57389E7046CA}"/>
    <cellStyle name="Normal 3 2 6 3" xfId="1416" xr:uid="{9B6E12DA-DFA1-4685-8F2F-EA6AAC47EE5F}"/>
    <cellStyle name="Normal 3 2 6 3 2" xfId="3899" xr:uid="{C3F494AF-A0B5-4D6A-AFD7-0BBD773D8F76}"/>
    <cellStyle name="Normal 3 2 6 3 2 2" xfId="8593" xr:uid="{51BE8F0C-E56F-4161-9247-20D545D320AD}"/>
    <cellStyle name="Normal 3 2 6 3 2 2 2" xfId="17573" xr:uid="{E6DC1602-45A9-40A1-A20D-03F316B89FC9}"/>
    <cellStyle name="Normal 3 2 6 3 2 2 2 2" xfId="35531" xr:uid="{F1CB03C9-15DF-4F29-B734-019B2397FE70}"/>
    <cellStyle name="Normal 3 2 6 3 2 2 3" xfId="26574" xr:uid="{92730D5A-662C-495A-AE82-0A74AB1EECD3}"/>
    <cellStyle name="Normal 3 2 6 3 2 3" xfId="12906" xr:uid="{47454CAF-E01E-4612-ACD9-E595E93D2046}"/>
    <cellStyle name="Normal 3 2 6 3 2 3 2" xfId="30864" xr:uid="{E1BEA3EE-429F-499C-92C6-63B130499F56}"/>
    <cellStyle name="Normal 3 2 6 3 2 4" xfId="21897" xr:uid="{AF52D7E8-F851-4CDA-8ACA-A36CC118EC9F}"/>
    <cellStyle name="Normal 3 2 6 3 3" xfId="6437" xr:uid="{AB9D4689-6C0D-41A8-AB4D-6FCC6C03470B}"/>
    <cellStyle name="Normal 3 2 6 3 3 2" xfId="15419" xr:uid="{1C9C7CED-FCC7-442A-A1A7-D7BCAF4DFE06}"/>
    <cellStyle name="Normal 3 2 6 3 3 2 2" xfId="33377" xr:uid="{0C1C643B-C771-4076-B812-E2AD06918928}"/>
    <cellStyle name="Normal 3 2 6 3 3 3" xfId="24420" xr:uid="{BE0D5048-0654-45C7-BE4B-AC126BFB46D8}"/>
    <cellStyle name="Normal 3 2 6 3 4" xfId="10752" xr:uid="{FE4A6C2C-5F2D-4C1E-A1B0-783D101CA2CD}"/>
    <cellStyle name="Normal 3 2 6 3 4 2" xfId="28710" xr:uid="{BA99F14B-2D7C-4DAF-BB4F-48DF8AAF76C3}"/>
    <cellStyle name="Normal 3 2 6 3 5" xfId="19742" xr:uid="{DAACFA7A-A371-4CC0-8F0C-237651A00DD6}"/>
    <cellStyle name="Normal 3 2 6 4" xfId="1795" xr:uid="{4FF7E025-0942-4433-9B0E-F44C6B05C62D}"/>
    <cellStyle name="Normal 3 2 6 4 2" xfId="4070" xr:uid="{A06604EA-A9EE-41E4-ABBD-9D1CC84AA933}"/>
    <cellStyle name="Normal 3 2 6 4 2 2" xfId="8764" xr:uid="{8FE85B3F-2A57-4D42-BB53-AB40252A981C}"/>
    <cellStyle name="Normal 3 2 6 4 2 2 2" xfId="17744" xr:uid="{93412C95-2FE1-4550-9823-7C6E54C7A868}"/>
    <cellStyle name="Normal 3 2 6 4 2 2 2 2" xfId="35702" xr:uid="{8079C04C-5BDF-43B1-9274-5013B7E8CA38}"/>
    <cellStyle name="Normal 3 2 6 4 2 2 3" xfId="26745" xr:uid="{39FE2357-4D86-43BA-A94E-F40D319FFEE4}"/>
    <cellStyle name="Normal 3 2 6 4 2 3" xfId="13077" xr:uid="{3D3AB0B6-CFEF-4254-B25B-18EA3FDAF661}"/>
    <cellStyle name="Normal 3 2 6 4 2 3 2" xfId="31035" xr:uid="{05D1259A-2296-4B2F-A246-DF95EFD8FC89}"/>
    <cellStyle name="Normal 3 2 6 4 2 4" xfId="22068" xr:uid="{0B5D0371-B966-47C8-8C39-2F24C125E284}"/>
    <cellStyle name="Normal 3 2 6 4 3" xfId="6797" xr:uid="{5203564F-9038-4593-8215-CF8BADE1F99F}"/>
    <cellStyle name="Normal 3 2 6 4 3 2" xfId="15778" xr:uid="{C53BADE1-21AD-47C2-A50E-B4F4EC7A093F}"/>
    <cellStyle name="Normal 3 2 6 4 3 2 2" xfId="33736" xr:uid="{0D4D79C4-7696-44DD-B28B-0A7C72B7586B}"/>
    <cellStyle name="Normal 3 2 6 4 3 3" xfId="24779" xr:uid="{46A065AD-911C-4387-B7D3-AB8A56DA993A}"/>
    <cellStyle name="Normal 3 2 6 4 4" xfId="11111" xr:uid="{43DAEB63-C3CB-4FF7-BF13-A026A0C29472}"/>
    <cellStyle name="Normal 3 2 6 4 4 2" xfId="29069" xr:uid="{B536C617-D111-4C7C-B3DD-5C36E521EEB7}"/>
    <cellStyle name="Normal 3 2 6 4 5" xfId="20101" xr:uid="{948E7704-A32A-4EA6-BC32-9BE99EAA38AE}"/>
    <cellStyle name="Normal 3 2 6 5" xfId="2214" xr:uid="{CDA55206-B3BE-456B-BD2E-614BF76556C8}"/>
    <cellStyle name="Normal 3 2 6 5 2" xfId="4428" xr:uid="{9F3CF9DA-0644-4A7E-B1FA-6FED16A1CAA6}"/>
    <cellStyle name="Normal 3 2 6 5 2 2" xfId="9122" xr:uid="{38ADC75B-66D4-441F-9D56-A15E8B2F5C01}"/>
    <cellStyle name="Normal 3 2 6 5 2 2 2" xfId="18102" xr:uid="{93BC3AED-250F-4BA0-8F53-F0CA13F13757}"/>
    <cellStyle name="Normal 3 2 6 5 2 2 2 2" xfId="36060" xr:uid="{8D70E89D-17BB-4D19-8835-3BB3C9043FB1}"/>
    <cellStyle name="Normal 3 2 6 5 2 2 3" xfId="27103" xr:uid="{5C5370BF-EF8A-4213-9D9F-D038929F5CBB}"/>
    <cellStyle name="Normal 3 2 6 5 2 3" xfId="13435" xr:uid="{E13349CB-670A-4F98-A76D-8D4F45931309}"/>
    <cellStyle name="Normal 3 2 6 5 2 3 2" xfId="31393" xr:uid="{9A40301E-A817-421C-B245-B70851B743DA}"/>
    <cellStyle name="Normal 3 2 6 5 2 4" xfId="22426" xr:uid="{1A85C093-176D-4472-9FB3-E86B7D4592C4}"/>
    <cellStyle name="Normal 3 2 6 5 3" xfId="7156" xr:uid="{12B4C12F-885E-42AD-8B05-2FD27DF1D287}"/>
    <cellStyle name="Normal 3 2 6 5 3 2" xfId="16137" xr:uid="{E15CFFE8-6275-4D32-9050-D9AA639D4C3A}"/>
    <cellStyle name="Normal 3 2 6 5 3 2 2" xfId="34095" xr:uid="{C3096DD6-7AE3-43B7-A751-79BB9399D630}"/>
    <cellStyle name="Normal 3 2 6 5 3 3" xfId="25138" xr:uid="{E4C0FA9B-EB79-4033-A87C-3B6CCC826BF4}"/>
    <cellStyle name="Normal 3 2 6 5 4" xfId="11470" xr:uid="{A2DC04EF-A74B-4B91-BF45-6997301D89F3}"/>
    <cellStyle name="Normal 3 2 6 5 4 2" xfId="29428" xr:uid="{34E07DD1-1F82-410D-9B09-5CFC133748C1}"/>
    <cellStyle name="Normal 3 2 6 5 5" xfId="20460" xr:uid="{634E0957-5818-4119-B9E2-5B19CCA164E8}"/>
    <cellStyle name="Normal 3 2 6 6" xfId="2799" xr:uid="{4A87EB81-097D-47FA-AFA6-A52BE9E93C6E}"/>
    <cellStyle name="Normal 3 2 6 6 2" xfId="4787" xr:uid="{2534AFF7-A327-4CD2-B098-7873B6B64AA3}"/>
    <cellStyle name="Normal 3 2 6 6 2 2" xfId="9481" xr:uid="{443A4489-F197-4E80-AD00-156D821B7FCF}"/>
    <cellStyle name="Normal 3 2 6 6 2 2 2" xfId="18461" xr:uid="{98DB327E-6A72-482E-AA2B-23C96913CC0C}"/>
    <cellStyle name="Normal 3 2 6 6 2 2 2 2" xfId="36419" xr:uid="{B0626F60-BCEA-4012-AEA3-61DBFE6CA417}"/>
    <cellStyle name="Normal 3 2 6 6 2 2 3" xfId="27462" xr:uid="{D806AFDE-9FA4-4226-91B7-0972BFC213F2}"/>
    <cellStyle name="Normal 3 2 6 6 2 3" xfId="13794" xr:uid="{AA2747CA-58FC-413F-BDAE-E42E3652F17D}"/>
    <cellStyle name="Normal 3 2 6 6 2 3 2" xfId="31752" xr:uid="{69DCFACD-8828-4A43-A032-9EA880C832E4}"/>
    <cellStyle name="Normal 3 2 6 6 2 4" xfId="22785" xr:uid="{053203A8-5D26-4DA7-8C3B-CE517CF3F960}"/>
    <cellStyle name="Normal 3 2 6 6 3" xfId="7516" xr:uid="{C5331EDD-744B-4C00-B2EA-CBF0B494D032}"/>
    <cellStyle name="Normal 3 2 6 6 3 2" xfId="16496" xr:uid="{D4880AC3-28D2-40A2-908C-B7894938F6A8}"/>
    <cellStyle name="Normal 3 2 6 6 3 2 2" xfId="34454" xr:uid="{30C985D7-1C8D-495D-9F0C-664029D81205}"/>
    <cellStyle name="Normal 3 2 6 6 3 3" xfId="25497" xr:uid="{26ED7397-4825-4A18-A9CB-BC1D5AFCECC7}"/>
    <cellStyle name="Normal 3 2 6 6 4" xfId="11829" xr:uid="{602C1EB4-CBED-4B0B-A930-D196440AEDE2}"/>
    <cellStyle name="Normal 3 2 6 6 4 2" xfId="29787" xr:uid="{ACE3B73A-A0A5-44C8-991B-63ED872D4405}"/>
    <cellStyle name="Normal 3 2 6 6 5" xfId="20820" xr:uid="{89124724-F34D-480A-9042-74A637FA1974}"/>
    <cellStyle name="Normal 3 2 6 7" xfId="3159" xr:uid="{DC9DECB9-DCE7-4AF2-96BA-0E72D3709DD6}"/>
    <cellStyle name="Normal 3 2 6 7 2" xfId="5146" xr:uid="{0B44F3C3-6028-4232-A3A4-A2799DCED9C0}"/>
    <cellStyle name="Normal 3 2 6 7 2 2" xfId="9840" xr:uid="{BBF9A25D-681B-4DE2-89C7-B507477F2DED}"/>
    <cellStyle name="Normal 3 2 6 7 2 2 2" xfId="18820" xr:uid="{FE1AF556-B98F-414F-88FF-31697478436C}"/>
    <cellStyle name="Normal 3 2 6 7 2 2 2 2" xfId="36778" xr:uid="{F299E568-F040-4E39-8CA7-33C02250120C}"/>
    <cellStyle name="Normal 3 2 6 7 2 2 3" xfId="27821" xr:uid="{BEE50FB0-EDA7-43A9-8AC3-42016E24DA82}"/>
    <cellStyle name="Normal 3 2 6 7 2 3" xfId="14153" xr:uid="{2FF17EEE-58B0-4029-8851-A60A10376C73}"/>
    <cellStyle name="Normal 3 2 6 7 2 3 2" xfId="32111" xr:uid="{A682F660-D392-441B-BE5A-AAFEE4F9E3D1}"/>
    <cellStyle name="Normal 3 2 6 7 2 4" xfId="23144" xr:uid="{FAA71054-BDDC-4895-B084-4FEA6A81A890}"/>
    <cellStyle name="Normal 3 2 6 7 3" xfId="7875" xr:uid="{E6813D8A-D77F-4382-899E-C5DF1B7D062F}"/>
    <cellStyle name="Normal 3 2 6 7 3 2" xfId="16855" xr:uid="{289C3887-DF13-4ABF-B721-4B5C06ABF8CF}"/>
    <cellStyle name="Normal 3 2 6 7 3 2 2" xfId="34813" xr:uid="{611AF6CC-5CA7-4AE3-8921-3A55FED434A7}"/>
    <cellStyle name="Normal 3 2 6 7 3 3" xfId="25856" xr:uid="{561FCBFF-83B5-482F-AA3C-39C8D74FA6A6}"/>
    <cellStyle name="Normal 3 2 6 7 4" xfId="12188" xr:uid="{4AE71814-7C85-4CAC-ABE0-9ABD4E55C281}"/>
    <cellStyle name="Normal 3 2 6 7 4 2" xfId="30146" xr:uid="{A7245194-7D3E-4EEE-AAF4-5D8993EA7EEE}"/>
    <cellStyle name="Normal 3 2 6 7 5" xfId="21179" xr:uid="{D199EDCB-0814-4362-9000-FF010F7BB836}"/>
    <cellStyle name="Normal 3 2 6 8" xfId="1245" xr:uid="{6AEEBB97-CB49-4B8F-A9BE-7DD1DB23930B}"/>
    <cellStyle name="Normal 3 2 6 8 2" xfId="6266" xr:uid="{ED940606-4341-4CE7-A36F-27F3F2A93329}"/>
    <cellStyle name="Normal 3 2 6 8 2 2" xfId="15248" xr:uid="{0E81B3EA-9E06-4FEB-96DD-49472E87FE90}"/>
    <cellStyle name="Normal 3 2 6 8 2 2 2" xfId="33206" xr:uid="{51097648-9B4C-453A-A818-917A98092567}"/>
    <cellStyle name="Normal 3 2 6 8 2 3" xfId="24249" xr:uid="{A6351126-F47F-460A-94CD-73AD36B2EC7F}"/>
    <cellStyle name="Normal 3 2 6 8 3" xfId="10581" xr:uid="{18F62104-3E0A-48E5-847C-01EDDC6D0473}"/>
    <cellStyle name="Normal 3 2 6 8 3 2" xfId="28539" xr:uid="{D512A5B8-3EF8-4E0A-898E-E57E0D84B1F4}"/>
    <cellStyle name="Normal 3 2 6 8 4" xfId="19571" xr:uid="{DE5B87C9-4986-440A-B577-49AA9F121E46}"/>
    <cellStyle name="Normal 3 2 6 9" xfId="3540" xr:uid="{F2047DE2-4919-4D5B-9A7E-13C8FC84B7A1}"/>
    <cellStyle name="Normal 3 2 6 9 2" xfId="8234" xr:uid="{146A7CDA-44BA-4F80-9481-41A50F7274F1}"/>
    <cellStyle name="Normal 3 2 6 9 2 2" xfId="17214" xr:uid="{6F78DB2A-1FCE-4F95-861E-509C9B13ECC6}"/>
    <cellStyle name="Normal 3 2 6 9 2 2 2" xfId="35172" xr:uid="{E192199F-6624-41F3-AA05-08C4AF99F06C}"/>
    <cellStyle name="Normal 3 2 6 9 2 3" xfId="26215" xr:uid="{80E88FFF-833D-406B-97D8-902E770909D6}"/>
    <cellStyle name="Normal 3 2 6 9 3" xfId="12547" xr:uid="{04B32163-87F8-45CB-B84C-330A47AE06CB}"/>
    <cellStyle name="Normal 3 2 6 9 3 2" xfId="30505" xr:uid="{56320374-82F6-4EE2-B6B8-8D5E797CBD8A}"/>
    <cellStyle name="Normal 3 2 6 9 4" xfId="21538" xr:uid="{B4A7609B-348F-4B44-B9DE-FBE6B77F3E16}"/>
    <cellStyle name="Normal 3 2 7" xfId="769" xr:uid="{90395ADE-68E9-45CF-ADA4-1F22F06E5778}"/>
    <cellStyle name="Normal 3 2 7 10" xfId="5515" xr:uid="{4E7B6ED2-C8E1-4C9F-BE97-4AACEA37D9B9}"/>
    <cellStyle name="Normal 3 2 7 10 2" xfId="14522" xr:uid="{5FB4882E-E848-473B-93B5-EDB0F151F9E0}"/>
    <cellStyle name="Normal 3 2 7 10 2 2" xfId="32480" xr:uid="{3DCE66DB-FD73-43F5-A0FB-7D73F695FE85}"/>
    <cellStyle name="Normal 3 2 7 10 3" xfId="23513" xr:uid="{2D108985-9B88-49CE-AD47-32A81AB55467}"/>
    <cellStyle name="Normal 3 2 7 11" xfId="5916" xr:uid="{DF72E035-5EB1-4922-B243-4A5F4FDDA33E}"/>
    <cellStyle name="Normal 3 2 7 11 2" xfId="14899" xr:uid="{98E0500F-D639-45E7-8830-0BFCE485D2B5}"/>
    <cellStyle name="Normal 3 2 7 11 2 2" xfId="32857" xr:uid="{B146597E-A5D2-4FB3-BD16-24F606A27D7B}"/>
    <cellStyle name="Normal 3 2 7 11 3" xfId="23900" xr:uid="{4D52F7DC-F0BE-4482-A340-43B364FD888C}"/>
    <cellStyle name="Normal 3 2 7 12" xfId="10229" xr:uid="{4CA392F5-824F-4F32-93AA-B5B974BD3D24}"/>
    <cellStyle name="Normal 3 2 7 12 2" xfId="28190" xr:uid="{B38B665F-CE3C-4185-8941-FA979C43DE25}"/>
    <cellStyle name="Normal 3 2 7 13" xfId="19216" xr:uid="{F00DEE2B-D980-4C37-A356-ECF626922EC6}"/>
    <cellStyle name="Normal 3 2 7 2" xfId="965" xr:uid="{946A069C-F959-49B5-8DA7-2FF933966889}"/>
    <cellStyle name="Normal 3 2 7 2 10" xfId="10400" xr:uid="{32A5434A-3CA0-46D2-905D-630410929518}"/>
    <cellStyle name="Normal 3 2 7 2 10 2" xfId="28361" xr:uid="{E7414F13-3725-4541-AAF7-8B9881A29A28}"/>
    <cellStyle name="Normal 3 2 7 2 11" xfId="19387" xr:uid="{8ECAC879-ACDA-48A6-8A66-B6A257664ABD}"/>
    <cellStyle name="Normal 3 2 7 2 2" xfId="1976" xr:uid="{765B389A-8053-4558-8E1D-02FDA7FF79E4}"/>
    <cellStyle name="Normal 3 2 7 2 2 2" xfId="4251" xr:uid="{35A19B65-E705-4258-8F71-B49FD60415B5}"/>
    <cellStyle name="Normal 3 2 7 2 2 2 2" xfId="8945" xr:uid="{AAE13D32-AD3B-4A98-8FFE-3C6497B5982B}"/>
    <cellStyle name="Normal 3 2 7 2 2 2 2 2" xfId="17925" xr:uid="{BF0F184D-DA56-4A40-99A7-955F2727EC6E}"/>
    <cellStyle name="Normal 3 2 7 2 2 2 2 2 2" xfId="35883" xr:uid="{8D2ED2ED-E445-4D04-AD61-2FA1F58C8738}"/>
    <cellStyle name="Normal 3 2 7 2 2 2 2 3" xfId="26926" xr:uid="{F0B1FF2F-507E-4A55-A51D-02CD01AFFE76}"/>
    <cellStyle name="Normal 3 2 7 2 2 2 3" xfId="13258" xr:uid="{9DB04BAE-FE3A-407C-BA43-9F1C9A33A2BD}"/>
    <cellStyle name="Normal 3 2 7 2 2 2 3 2" xfId="31216" xr:uid="{C78CBF80-71C2-4F3B-ACEA-B35E8BE4323E}"/>
    <cellStyle name="Normal 3 2 7 2 2 2 4" xfId="22249" xr:uid="{DFA54487-E703-489C-A9C9-EEB67C9FCE97}"/>
    <cellStyle name="Normal 3 2 7 2 2 3" xfId="6978" xr:uid="{D38D027C-4C8D-4D20-8A5A-B54B26F5B475}"/>
    <cellStyle name="Normal 3 2 7 2 2 3 2" xfId="15959" xr:uid="{665B4D05-3E4E-4FDE-9C71-E2534C4841FC}"/>
    <cellStyle name="Normal 3 2 7 2 2 3 2 2" xfId="33917" xr:uid="{538CE92F-9556-4667-BF0C-EE2669C709C4}"/>
    <cellStyle name="Normal 3 2 7 2 2 3 3" xfId="24960" xr:uid="{BC6BF9B3-7BEE-42B9-BBDC-27AB206B6A33}"/>
    <cellStyle name="Normal 3 2 7 2 2 4" xfId="11292" xr:uid="{80254B70-D273-4308-9E01-255A8E1647B7}"/>
    <cellStyle name="Normal 3 2 7 2 2 4 2" xfId="29250" xr:uid="{987D7673-7FDA-4EDE-AA34-4860E3D38B8D}"/>
    <cellStyle name="Normal 3 2 7 2 2 5" xfId="20282" xr:uid="{D7E51E38-064F-45EC-9C37-0A823F290E3A}"/>
    <cellStyle name="Normal 3 2 7 2 3" xfId="2402" xr:uid="{D249D561-8B5F-43A3-91C9-737B095B4400}"/>
    <cellStyle name="Normal 3 2 7 2 3 2" xfId="4609" xr:uid="{A6EC5A80-DCA1-452A-8BE5-81B7C549966E}"/>
    <cellStyle name="Normal 3 2 7 2 3 2 2" xfId="9303" xr:uid="{CE988ADD-2B02-4AE0-AB3A-B4532207CC3E}"/>
    <cellStyle name="Normal 3 2 7 2 3 2 2 2" xfId="18283" xr:uid="{0B7EF777-7872-4BE5-8410-DC4993074855}"/>
    <cellStyle name="Normal 3 2 7 2 3 2 2 2 2" xfId="36241" xr:uid="{3C5B9F39-EDF7-45C4-9EC5-20645D1ED5F8}"/>
    <cellStyle name="Normal 3 2 7 2 3 2 2 3" xfId="27284" xr:uid="{2498C559-4959-421B-9E07-95B042F5C985}"/>
    <cellStyle name="Normal 3 2 7 2 3 2 3" xfId="13616" xr:uid="{FEC5B0BF-6F6A-4571-907C-35208AD7A91F}"/>
    <cellStyle name="Normal 3 2 7 2 3 2 3 2" xfId="31574" xr:uid="{00F0FA16-B79B-4767-994E-390C02D7CCCD}"/>
    <cellStyle name="Normal 3 2 7 2 3 2 4" xfId="22607" xr:uid="{CF346894-87EF-40F2-B0FF-E00CC64DB82B}"/>
    <cellStyle name="Normal 3 2 7 2 3 3" xfId="7337" xr:uid="{2A773739-8EA6-4154-A262-119899C3F591}"/>
    <cellStyle name="Normal 3 2 7 2 3 3 2" xfId="16318" xr:uid="{DD0E6AD5-C158-4A8F-A3B0-679A136A17BE}"/>
    <cellStyle name="Normal 3 2 7 2 3 3 2 2" xfId="34276" xr:uid="{1CA00C10-5FFA-464A-8959-E9E681BF94CD}"/>
    <cellStyle name="Normal 3 2 7 2 3 3 3" xfId="25319" xr:uid="{269039E5-423E-4F49-AD61-96C5499A8DFE}"/>
    <cellStyle name="Normal 3 2 7 2 3 4" xfId="11651" xr:uid="{00A3A16D-E442-4F66-82CD-2505C2026392}"/>
    <cellStyle name="Normal 3 2 7 2 3 4 2" xfId="29609" xr:uid="{6AC8F7F0-2D72-45D5-820D-F3B6D0E6F712}"/>
    <cellStyle name="Normal 3 2 7 2 3 5" xfId="20641" xr:uid="{EE6E7F3B-6AF6-4327-96DF-FE3D344DDD00}"/>
    <cellStyle name="Normal 3 2 7 2 4" xfId="2981" xr:uid="{D1E16AC0-13F3-497D-A5BD-A8CD0A299037}"/>
    <cellStyle name="Normal 3 2 7 2 4 2" xfId="4968" xr:uid="{6BC33482-E9A7-4171-824E-D97791E0612C}"/>
    <cellStyle name="Normal 3 2 7 2 4 2 2" xfId="9662" xr:uid="{4A8FFF24-D59D-4390-9451-639E7DBAFB1B}"/>
    <cellStyle name="Normal 3 2 7 2 4 2 2 2" xfId="18642" xr:uid="{672F42B0-188F-4E7A-9D52-D513E84DACF2}"/>
    <cellStyle name="Normal 3 2 7 2 4 2 2 2 2" xfId="36600" xr:uid="{46BF2872-DFC8-4575-BB7F-90B2EC37DA44}"/>
    <cellStyle name="Normal 3 2 7 2 4 2 2 3" xfId="27643" xr:uid="{54CA1451-5942-493B-BC69-9A7057C1D87B}"/>
    <cellStyle name="Normal 3 2 7 2 4 2 3" xfId="13975" xr:uid="{A4D79419-B084-42B3-802B-06789DB9B121}"/>
    <cellStyle name="Normal 3 2 7 2 4 2 3 2" xfId="31933" xr:uid="{B10EFA9F-5DE6-4E28-B889-81D49CB3BC99}"/>
    <cellStyle name="Normal 3 2 7 2 4 2 4" xfId="22966" xr:uid="{2E2EA478-0974-4C95-9672-9F8AB1B8DC6E}"/>
    <cellStyle name="Normal 3 2 7 2 4 3" xfId="7697" xr:uid="{3CF3BCE4-F4F8-457D-8A49-B1150044E09F}"/>
    <cellStyle name="Normal 3 2 7 2 4 3 2" xfId="16677" xr:uid="{7248381C-6556-40EC-B70B-D424D6E8F5D8}"/>
    <cellStyle name="Normal 3 2 7 2 4 3 2 2" xfId="34635" xr:uid="{EBC239F2-7FB1-4184-8563-69D2484B4540}"/>
    <cellStyle name="Normal 3 2 7 2 4 3 3" xfId="25678" xr:uid="{0F21A052-B9B6-406E-8EE7-537FC8852EE4}"/>
    <cellStyle name="Normal 3 2 7 2 4 4" xfId="12010" xr:uid="{CDF96688-DD62-4A2B-BA5C-7B7A890D47C9}"/>
    <cellStyle name="Normal 3 2 7 2 4 4 2" xfId="29968" xr:uid="{26D74AF9-DE61-4CDB-BE53-F8C1F2C023BC}"/>
    <cellStyle name="Normal 3 2 7 2 4 5" xfId="21001" xr:uid="{3BA9F2FC-529A-4725-911A-7005C737D713}"/>
    <cellStyle name="Normal 3 2 7 2 5" xfId="3361" xr:uid="{AAC3D908-8098-4FD3-AED5-E63ADCCC9162}"/>
    <cellStyle name="Normal 3 2 7 2 5 2" xfId="5327" xr:uid="{7AF05984-EA87-47AE-A80D-D910824F3862}"/>
    <cellStyle name="Normal 3 2 7 2 5 2 2" xfId="10021" xr:uid="{5560F10B-F160-4505-9C6D-95F57666CECB}"/>
    <cellStyle name="Normal 3 2 7 2 5 2 2 2" xfId="19001" xr:uid="{E05AE077-CBD7-4A47-88EB-52C254B73B6C}"/>
    <cellStyle name="Normal 3 2 7 2 5 2 2 2 2" xfId="36959" xr:uid="{66AF58C3-F659-4C8D-8B25-7A9FD52E6DEC}"/>
    <cellStyle name="Normal 3 2 7 2 5 2 2 3" xfId="28002" xr:uid="{71108EC8-E631-43C3-B179-8FD6E5A59FB3}"/>
    <cellStyle name="Normal 3 2 7 2 5 2 3" xfId="14334" xr:uid="{716E448D-6F63-4E46-B494-5A8E595E6FDB}"/>
    <cellStyle name="Normal 3 2 7 2 5 2 3 2" xfId="32292" xr:uid="{137166DD-D280-4266-B502-3E2F1E745209}"/>
    <cellStyle name="Normal 3 2 7 2 5 2 4" xfId="23325" xr:uid="{1A264438-4762-4BB6-B1EB-D06F81033319}"/>
    <cellStyle name="Normal 3 2 7 2 5 3" xfId="8056" xr:uid="{3F5EF648-E05B-4821-8F35-B95F11448587}"/>
    <cellStyle name="Normal 3 2 7 2 5 3 2" xfId="17036" xr:uid="{949D6817-9B63-4629-9D0C-2BE701E6CEFD}"/>
    <cellStyle name="Normal 3 2 7 2 5 3 2 2" xfId="34994" xr:uid="{421DA1B1-8C35-488B-959E-61D5EEC96F75}"/>
    <cellStyle name="Normal 3 2 7 2 5 3 3" xfId="26037" xr:uid="{BAB158F3-1676-4BCC-B1B9-A8A8327BB5D8}"/>
    <cellStyle name="Normal 3 2 7 2 5 4" xfId="12369" xr:uid="{3FE55291-73FA-4ED3-9EF1-5853D4E0DFA2}"/>
    <cellStyle name="Normal 3 2 7 2 5 4 2" xfId="30327" xr:uid="{F48F3A2C-95B7-4977-AC17-7867DE879563}"/>
    <cellStyle name="Normal 3 2 7 2 5 5" xfId="21360" xr:uid="{1ED34BD3-4585-41EE-896F-DE4C76F5F803}"/>
    <cellStyle name="Normal 3 2 7 2 6" xfId="1617" xr:uid="{99984168-2E91-41C8-849B-52410B2299B0}"/>
    <cellStyle name="Normal 3 2 7 2 6 2" xfId="6619" xr:uid="{427F2D1D-7534-4714-B8B9-06E2647093BB}"/>
    <cellStyle name="Normal 3 2 7 2 6 2 2" xfId="15600" xr:uid="{4D5B04D7-FBC7-46D3-8C26-233343DE0019}"/>
    <cellStyle name="Normal 3 2 7 2 6 2 2 2" xfId="33558" xr:uid="{F0BA6A0A-318C-4BD0-9646-7832F99A40C6}"/>
    <cellStyle name="Normal 3 2 7 2 6 2 3" xfId="24601" xr:uid="{A0D5BBF4-EC97-47B2-A4D1-661C26FD5AE6}"/>
    <cellStyle name="Normal 3 2 7 2 6 3" xfId="10933" xr:uid="{01D90668-A950-42B8-824B-48BD1EDE91C3}"/>
    <cellStyle name="Normal 3 2 7 2 6 3 2" xfId="28891" xr:uid="{91510EB4-83DD-4F10-8B4F-F5DB27F28825}"/>
    <cellStyle name="Normal 3 2 7 2 6 4" xfId="19923" xr:uid="{D0EB3050-B890-48F4-86CA-10C2E9932170}"/>
    <cellStyle name="Normal 3 2 7 2 7" xfId="3721" xr:uid="{49699797-CEC6-494E-BFD1-7A2B52BAB14B}"/>
    <cellStyle name="Normal 3 2 7 2 7 2" xfId="8415" xr:uid="{B3BBE7BA-8E7D-4B7E-A8B3-CF8A063BF938}"/>
    <cellStyle name="Normal 3 2 7 2 7 2 2" xfId="17395" xr:uid="{D51DECB4-B40B-4D56-9D7D-BD819F17A71F}"/>
    <cellStyle name="Normal 3 2 7 2 7 2 2 2" xfId="35353" xr:uid="{866E09D2-7C9E-4DFE-9E4F-7064FB4682D7}"/>
    <cellStyle name="Normal 3 2 7 2 7 2 3" xfId="26396" xr:uid="{15AF256C-CA4C-40B6-8C0B-C8DEFACE5086}"/>
    <cellStyle name="Normal 3 2 7 2 7 3" xfId="12728" xr:uid="{35E95697-B651-4BF4-809D-B84106D8760C}"/>
    <cellStyle name="Normal 3 2 7 2 7 3 2" xfId="30686" xr:uid="{3A6CC21E-7053-4AB5-8F16-4935A87B499D}"/>
    <cellStyle name="Normal 3 2 7 2 7 4" xfId="21719" xr:uid="{0207D72E-D562-4793-8886-C85DBF48EB49}"/>
    <cellStyle name="Normal 3 2 7 2 8" xfId="5688" xr:uid="{D7B603E6-901D-48C0-8BEA-63CFEC28B52F}"/>
    <cellStyle name="Normal 3 2 7 2 8 2" xfId="14693" xr:uid="{24F8F155-7EB9-497B-ABC4-BEDD3DC33BE9}"/>
    <cellStyle name="Normal 3 2 7 2 8 2 2" xfId="32651" xr:uid="{E6B10809-E0A3-45BE-AFD7-5A7B438F07D6}"/>
    <cellStyle name="Normal 3 2 7 2 8 3" xfId="23686" xr:uid="{0DEC6A98-01D2-4E3E-9413-726C6B65D4BA}"/>
    <cellStyle name="Normal 3 2 7 2 9" xfId="6087" xr:uid="{7C295CBE-E6DE-480A-87D5-9FF0C004ECF5}"/>
    <cellStyle name="Normal 3 2 7 2 9 2" xfId="15070" xr:uid="{D7969A01-42FA-44ED-8321-ADAC51EBC54F}"/>
    <cellStyle name="Normal 3 2 7 2 9 2 2" xfId="33028" xr:uid="{969C35C1-A41A-4802-9498-89C5190070A4}"/>
    <cellStyle name="Normal 3 2 7 2 9 3" xfId="24071" xr:uid="{68C9044D-CC0C-4673-99B5-EB6BC77C75B4}"/>
    <cellStyle name="Normal 3 2 7 3" xfId="1426" xr:uid="{47371813-35D9-4C75-BCB2-FF30D017811A}"/>
    <cellStyle name="Normal 3 2 7 3 2" xfId="3909" xr:uid="{A3D44AE3-6EF8-44C8-B4D0-E6445A763416}"/>
    <cellStyle name="Normal 3 2 7 3 2 2" xfId="8603" xr:uid="{CC838C75-0BCB-4A47-A20F-E97532F0763A}"/>
    <cellStyle name="Normal 3 2 7 3 2 2 2" xfId="17583" xr:uid="{67CAFE1B-59DE-47FA-B80F-F0F24175470E}"/>
    <cellStyle name="Normal 3 2 7 3 2 2 2 2" xfId="35541" xr:uid="{C84BE50F-0C47-4CF9-A412-CDF5220C9F1C}"/>
    <cellStyle name="Normal 3 2 7 3 2 2 3" xfId="26584" xr:uid="{5176D844-6FE4-47D0-87F8-6CE03CCD2C17}"/>
    <cellStyle name="Normal 3 2 7 3 2 3" xfId="12916" xr:uid="{01D63803-15A7-48D6-A546-2FDAD9FCFAA3}"/>
    <cellStyle name="Normal 3 2 7 3 2 3 2" xfId="30874" xr:uid="{8D55B2EF-71F6-4074-9522-DEEACEE9C3F7}"/>
    <cellStyle name="Normal 3 2 7 3 2 4" xfId="21907" xr:uid="{A192D335-7B00-4AD2-9F46-A56E66E11762}"/>
    <cellStyle name="Normal 3 2 7 3 3" xfId="6447" xr:uid="{68B2E32F-7C45-4482-81AD-3839FCC7BE37}"/>
    <cellStyle name="Normal 3 2 7 3 3 2" xfId="15429" xr:uid="{65D911FB-7D71-4E55-BE6E-7EAF31F05DAD}"/>
    <cellStyle name="Normal 3 2 7 3 3 2 2" xfId="33387" xr:uid="{54909A21-5513-43E0-840B-A80DFFA5C040}"/>
    <cellStyle name="Normal 3 2 7 3 3 3" xfId="24430" xr:uid="{0094D918-7E4F-4112-A3A9-61B8D450C1C3}"/>
    <cellStyle name="Normal 3 2 7 3 4" xfId="10762" xr:uid="{BA5FC874-AC50-4CED-ACD4-B399EC45B717}"/>
    <cellStyle name="Normal 3 2 7 3 4 2" xfId="28720" xr:uid="{51C366E9-362E-4C46-AA8F-F19DA23C850C}"/>
    <cellStyle name="Normal 3 2 7 3 5" xfId="19752" xr:uid="{8EDDF748-E0BB-46A6-9BD5-AA0EEC7A0DBB}"/>
    <cellStyle name="Normal 3 2 7 4" xfId="1805" xr:uid="{17412C80-6CB4-408C-A13A-6A864A36C163}"/>
    <cellStyle name="Normal 3 2 7 4 2" xfId="4080" xr:uid="{BB708055-1849-4D4F-98D6-75BE45A254BB}"/>
    <cellStyle name="Normal 3 2 7 4 2 2" xfId="8774" xr:uid="{D295E923-8E69-48D4-942C-9C07BEA7D84F}"/>
    <cellStyle name="Normal 3 2 7 4 2 2 2" xfId="17754" xr:uid="{904B3D84-0D4E-495F-BB46-E92ADD2B7B49}"/>
    <cellStyle name="Normal 3 2 7 4 2 2 2 2" xfId="35712" xr:uid="{04492A40-2B44-4F4B-A9C5-B820AE8A849B}"/>
    <cellStyle name="Normal 3 2 7 4 2 2 3" xfId="26755" xr:uid="{C09AB4B0-C4B2-4F40-A648-D03743C0B210}"/>
    <cellStyle name="Normal 3 2 7 4 2 3" xfId="13087" xr:uid="{618191C1-7D5C-476F-98E0-6DF3A47862CB}"/>
    <cellStyle name="Normal 3 2 7 4 2 3 2" xfId="31045" xr:uid="{B98E17BE-244B-466B-97D1-AAC9F613804B}"/>
    <cellStyle name="Normal 3 2 7 4 2 4" xfId="22078" xr:uid="{3239D1EA-FBD2-4752-90F4-40A53D05A6A6}"/>
    <cellStyle name="Normal 3 2 7 4 3" xfId="6807" xr:uid="{1C1EE28F-791B-45E0-A14F-82E9F5928F53}"/>
    <cellStyle name="Normal 3 2 7 4 3 2" xfId="15788" xr:uid="{9D1DE290-55B6-4B37-A2C3-20746408206A}"/>
    <cellStyle name="Normal 3 2 7 4 3 2 2" xfId="33746" xr:uid="{B9A5F4C6-4F0D-4BF9-973F-C214C70E8F67}"/>
    <cellStyle name="Normal 3 2 7 4 3 3" xfId="24789" xr:uid="{76350A26-9B3D-432D-8B42-FD3493AC269D}"/>
    <cellStyle name="Normal 3 2 7 4 4" xfId="11121" xr:uid="{ED8F24B3-E018-4DD6-8A4A-7EE8AA1FF8BD}"/>
    <cellStyle name="Normal 3 2 7 4 4 2" xfId="29079" xr:uid="{2E1ED9AD-0CE5-48C4-B0A0-EA090BBBB10A}"/>
    <cellStyle name="Normal 3 2 7 4 5" xfId="20111" xr:uid="{D1E34736-92E8-434C-B9A6-F11F7F97D21C}"/>
    <cellStyle name="Normal 3 2 7 5" xfId="2224" xr:uid="{4CB1A659-263D-45D5-BFD4-6ABC4097A4E7}"/>
    <cellStyle name="Normal 3 2 7 5 2" xfId="4438" xr:uid="{FE6E4420-5D15-44F8-BFDB-56B2E1B6DE9F}"/>
    <cellStyle name="Normal 3 2 7 5 2 2" xfId="9132" xr:uid="{A2F56C7A-FCE4-4C68-A2A8-7D9E11A82C70}"/>
    <cellStyle name="Normal 3 2 7 5 2 2 2" xfId="18112" xr:uid="{212F1087-777F-4F24-8D03-0EFDE6D19C42}"/>
    <cellStyle name="Normal 3 2 7 5 2 2 2 2" xfId="36070" xr:uid="{3249F025-12DD-49E9-87A0-EDC05F8416D3}"/>
    <cellStyle name="Normal 3 2 7 5 2 2 3" xfId="27113" xr:uid="{91C3D775-229C-4D5B-B310-095C6DF14614}"/>
    <cellStyle name="Normal 3 2 7 5 2 3" xfId="13445" xr:uid="{D03B8CD9-4204-489C-B75A-D3D867EBA97D}"/>
    <cellStyle name="Normal 3 2 7 5 2 3 2" xfId="31403" xr:uid="{25937B23-25F8-4BEF-8D4A-9BAA4A701490}"/>
    <cellStyle name="Normal 3 2 7 5 2 4" xfId="22436" xr:uid="{13BF98E8-ECEF-41C0-88BB-B4CA35EE2621}"/>
    <cellStyle name="Normal 3 2 7 5 3" xfId="7166" xr:uid="{2CED96F6-2ED1-47AE-AEBE-4BBE4E809123}"/>
    <cellStyle name="Normal 3 2 7 5 3 2" xfId="16147" xr:uid="{BAE6DFD6-B484-43F1-A098-8289A698DBC1}"/>
    <cellStyle name="Normal 3 2 7 5 3 2 2" xfId="34105" xr:uid="{4759A81F-B042-455D-BA9C-88409D417283}"/>
    <cellStyle name="Normal 3 2 7 5 3 3" xfId="25148" xr:uid="{75C7831D-D2DD-46E5-8885-B5596178C439}"/>
    <cellStyle name="Normal 3 2 7 5 4" xfId="11480" xr:uid="{26124CCA-3DA9-4A87-AD2C-C93412976AE6}"/>
    <cellStyle name="Normal 3 2 7 5 4 2" xfId="29438" xr:uid="{38B2F90C-6A48-4375-A177-01B6A27E31F4}"/>
    <cellStyle name="Normal 3 2 7 5 5" xfId="20470" xr:uid="{4328B27F-C79B-47C6-8A60-20FA9DD38D05}"/>
    <cellStyle name="Normal 3 2 7 6" xfId="2809" xr:uid="{9E2E7EAA-7279-4A77-A9AE-BE64F2315AC1}"/>
    <cellStyle name="Normal 3 2 7 6 2" xfId="4797" xr:uid="{2BBD6A3D-7E2A-4510-8760-6A2B37EE22C6}"/>
    <cellStyle name="Normal 3 2 7 6 2 2" xfId="9491" xr:uid="{F53CC751-F1B8-40DB-838F-3D29B7EABC62}"/>
    <cellStyle name="Normal 3 2 7 6 2 2 2" xfId="18471" xr:uid="{D2679041-AED6-460F-B67C-C5C9EF3040D0}"/>
    <cellStyle name="Normal 3 2 7 6 2 2 2 2" xfId="36429" xr:uid="{533261B5-B645-4B4E-8B6E-35A9A4DD8B0A}"/>
    <cellStyle name="Normal 3 2 7 6 2 2 3" xfId="27472" xr:uid="{911D70FC-9639-4F24-85BE-41F936BC86D1}"/>
    <cellStyle name="Normal 3 2 7 6 2 3" xfId="13804" xr:uid="{D9D5242F-F2EB-4A84-8228-5052E8DE3C70}"/>
    <cellStyle name="Normal 3 2 7 6 2 3 2" xfId="31762" xr:uid="{B24B0733-62C3-4BE5-80A2-898DACFB8E84}"/>
    <cellStyle name="Normal 3 2 7 6 2 4" xfId="22795" xr:uid="{B785DF07-C015-4AD2-94E2-CF8A5CE1489E}"/>
    <cellStyle name="Normal 3 2 7 6 3" xfId="7526" xr:uid="{BBFBAB8C-CE58-4D07-BD99-B334078FEB6C}"/>
    <cellStyle name="Normal 3 2 7 6 3 2" xfId="16506" xr:uid="{67A8BCC8-52F5-4732-B3B7-B19B2F2B7DA1}"/>
    <cellStyle name="Normal 3 2 7 6 3 2 2" xfId="34464" xr:uid="{A2B72BF9-F705-4E61-B1F4-558E8CB7DFE3}"/>
    <cellStyle name="Normal 3 2 7 6 3 3" xfId="25507" xr:uid="{3AE8335F-1678-4F28-9879-6F1A4F7248C8}"/>
    <cellStyle name="Normal 3 2 7 6 4" xfId="11839" xr:uid="{7EC27DF4-6DDC-4733-BF28-30DC495CF2B6}"/>
    <cellStyle name="Normal 3 2 7 6 4 2" xfId="29797" xr:uid="{491E9DF1-4951-4544-BCB1-9CD9A6686067}"/>
    <cellStyle name="Normal 3 2 7 6 5" xfId="20830" xr:uid="{8F20EF6E-BCB2-4F35-8985-03806E334933}"/>
    <cellStyle name="Normal 3 2 7 7" xfId="3169" xr:uid="{9F327C37-2905-4F04-BE18-D0D00E3FEC27}"/>
    <cellStyle name="Normal 3 2 7 7 2" xfId="5156" xr:uid="{37DE3F84-C8F4-422A-BC2D-2092C0A90B9C}"/>
    <cellStyle name="Normal 3 2 7 7 2 2" xfId="9850" xr:uid="{9EF11606-2131-4F88-8278-0ABAAD469505}"/>
    <cellStyle name="Normal 3 2 7 7 2 2 2" xfId="18830" xr:uid="{60C29F16-45A3-475A-B871-21DD22B3B1CF}"/>
    <cellStyle name="Normal 3 2 7 7 2 2 2 2" xfId="36788" xr:uid="{9112DC04-6794-4951-B0DC-04DCCB649C59}"/>
    <cellStyle name="Normal 3 2 7 7 2 2 3" xfId="27831" xr:uid="{FEE420B4-6EC3-43DE-81FE-CFAC87FDCC95}"/>
    <cellStyle name="Normal 3 2 7 7 2 3" xfId="14163" xr:uid="{D5A17663-F093-4CE8-91C9-C032DD6B5388}"/>
    <cellStyle name="Normal 3 2 7 7 2 3 2" xfId="32121" xr:uid="{58A87C5D-A611-4F01-A8C0-3948463A4C9E}"/>
    <cellStyle name="Normal 3 2 7 7 2 4" xfId="23154" xr:uid="{95E8F05C-1DEC-470D-BE13-1E0DB968C359}"/>
    <cellStyle name="Normal 3 2 7 7 3" xfId="7885" xr:uid="{71D446AC-82B2-401B-8C0E-CEEC5C8AD989}"/>
    <cellStyle name="Normal 3 2 7 7 3 2" xfId="16865" xr:uid="{4FB120D3-8F58-4729-AFB8-1C70BB57CDBD}"/>
    <cellStyle name="Normal 3 2 7 7 3 2 2" xfId="34823" xr:uid="{E77551BC-7E79-4BF4-972C-6220CB046F57}"/>
    <cellStyle name="Normal 3 2 7 7 3 3" xfId="25866" xr:uid="{8F8333BA-1669-4BC7-A05E-F091C5A1869B}"/>
    <cellStyle name="Normal 3 2 7 7 4" xfId="12198" xr:uid="{D135FDE1-7B8A-4661-AAD4-1D2F9C2028EE}"/>
    <cellStyle name="Normal 3 2 7 7 4 2" xfId="30156" xr:uid="{231E6BB4-7DAB-4C25-9E4F-DFAEBFB89929}"/>
    <cellStyle name="Normal 3 2 7 7 5" xfId="21189" xr:uid="{840DD83C-3167-46CA-9B33-DC19F20B7AA3}"/>
    <cellStyle name="Normal 3 2 7 8" xfId="1255" xr:uid="{6CC336D8-9280-48AC-AB31-A9CBF2FF46D9}"/>
    <cellStyle name="Normal 3 2 7 8 2" xfId="6276" xr:uid="{04F5BA22-949C-4031-A7C3-9AF4F5499601}"/>
    <cellStyle name="Normal 3 2 7 8 2 2" xfId="15258" xr:uid="{7CCDE340-2F80-45EB-ADFA-9D42AAF3E67F}"/>
    <cellStyle name="Normal 3 2 7 8 2 2 2" xfId="33216" xr:uid="{16B51F9F-4E68-43C3-91D2-2E22B5824044}"/>
    <cellStyle name="Normal 3 2 7 8 2 3" xfId="24259" xr:uid="{F6AB8C96-986C-4ECD-9779-4F96BBA0DFA6}"/>
    <cellStyle name="Normal 3 2 7 8 3" xfId="10591" xr:uid="{229B415A-AB54-4AAB-B889-958C69999CA2}"/>
    <cellStyle name="Normal 3 2 7 8 3 2" xfId="28549" xr:uid="{DC717BCE-666E-404A-8DEA-1E69A4A088C9}"/>
    <cellStyle name="Normal 3 2 7 8 4" xfId="19581" xr:uid="{E7C6DF27-46A9-4E95-AF85-CC4CFD7EEE61}"/>
    <cellStyle name="Normal 3 2 7 9" xfId="3550" xr:uid="{577A4A09-F74C-4FC3-A6B4-C92D998B0B4D}"/>
    <cellStyle name="Normal 3 2 7 9 2" xfId="8244" xr:uid="{FDE14564-3588-44FC-BCC0-5703C52AEC79}"/>
    <cellStyle name="Normal 3 2 7 9 2 2" xfId="17224" xr:uid="{4CA22760-9C82-4E27-A87E-C09DB7489E09}"/>
    <cellStyle name="Normal 3 2 7 9 2 2 2" xfId="35182" xr:uid="{8D3EB149-ACFE-4729-A5C2-988B68C8CF83}"/>
    <cellStyle name="Normal 3 2 7 9 2 3" xfId="26225" xr:uid="{EF1294AC-B7D2-4D77-A005-9BECD56AF273}"/>
    <cellStyle name="Normal 3 2 7 9 3" xfId="12557" xr:uid="{1F25B7CC-3C11-4272-AAB5-D7230A0CBA57}"/>
    <cellStyle name="Normal 3 2 7 9 3 2" xfId="30515" xr:uid="{47E94BB0-3CEA-4AAA-B560-C2EA635B10BD}"/>
    <cellStyle name="Normal 3 2 7 9 4" xfId="21548" xr:uid="{3D222AED-CB0B-49D9-810E-714853873283}"/>
    <cellStyle name="Normal 3 2 8" xfId="777" xr:uid="{C6FAB1FE-6E1B-41D9-97C8-614309C30147}"/>
    <cellStyle name="Normal 3 2 8 10" xfId="5521" xr:uid="{C531759B-BE0D-4535-946F-7AFAF7F948ED}"/>
    <cellStyle name="Normal 3 2 8 10 2" xfId="14528" xr:uid="{07723B62-5D97-461C-98B9-E4E7A8405CDA}"/>
    <cellStyle name="Normal 3 2 8 10 2 2" xfId="32486" xr:uid="{EDE0F9D5-0C0D-4503-B7B9-8AFEC0865111}"/>
    <cellStyle name="Normal 3 2 8 10 3" xfId="23519" xr:uid="{B4DB32ED-8EB7-4945-AA7E-A65625F5AA5A}"/>
    <cellStyle name="Normal 3 2 8 11" xfId="5922" xr:uid="{A55C29B1-5581-4CCA-BC2E-29C8CDDC6DA4}"/>
    <cellStyle name="Normal 3 2 8 11 2" xfId="14905" xr:uid="{3C1F5213-6A3B-4F70-9D98-D2A1273B6772}"/>
    <cellStyle name="Normal 3 2 8 11 2 2" xfId="32863" xr:uid="{A6BF31F8-3273-4FBD-8A9B-1999FD0C74E3}"/>
    <cellStyle name="Normal 3 2 8 11 3" xfId="23906" xr:uid="{955BACF9-257B-49D3-AF39-236483ADC2DF}"/>
    <cellStyle name="Normal 3 2 8 12" xfId="10235" xr:uid="{F9467738-78DD-4B98-B12F-D29C1A6310E1}"/>
    <cellStyle name="Normal 3 2 8 12 2" xfId="28196" xr:uid="{DB03B9E0-263D-4A30-B977-F1F6180A37B5}"/>
    <cellStyle name="Normal 3 2 8 13" xfId="19222" xr:uid="{EC559628-F1FB-454C-B643-58FD2A9E223D}"/>
    <cellStyle name="Normal 3 2 8 2" xfId="971" xr:uid="{0942FACB-EF9E-418B-982C-F0E331B46BEF}"/>
    <cellStyle name="Normal 3 2 8 2 10" xfId="10406" xr:uid="{26AA7EBC-F2D7-4422-B3A6-BEDA83D4EADA}"/>
    <cellStyle name="Normal 3 2 8 2 10 2" xfId="28367" xr:uid="{8B93EE72-5EFB-44AC-9C2C-6D9A1CAFD206}"/>
    <cellStyle name="Normal 3 2 8 2 11" xfId="19393" xr:uid="{89C11247-A4C3-4354-B155-75F4B50C76F5}"/>
    <cellStyle name="Normal 3 2 8 2 2" xfId="1982" xr:uid="{63669E9F-FF63-41C5-A1A4-A37D1E34239E}"/>
    <cellStyle name="Normal 3 2 8 2 2 2" xfId="4257" xr:uid="{0C93C208-034B-4FE1-8EE3-E1914D0A60CD}"/>
    <cellStyle name="Normal 3 2 8 2 2 2 2" xfId="8951" xr:uid="{62B78436-65AE-427A-8C18-87C4E2C6A44F}"/>
    <cellStyle name="Normal 3 2 8 2 2 2 2 2" xfId="17931" xr:uid="{2624438F-47EA-4830-A47E-2119E51E07B2}"/>
    <cellStyle name="Normal 3 2 8 2 2 2 2 2 2" xfId="35889" xr:uid="{E169FEFC-D382-4609-AB4D-761303EE05DF}"/>
    <cellStyle name="Normal 3 2 8 2 2 2 2 3" xfId="26932" xr:uid="{B7EE7E46-2403-4740-B15E-BE2C21CBD91E}"/>
    <cellStyle name="Normal 3 2 8 2 2 2 3" xfId="13264" xr:uid="{FA71F96F-DF14-4598-AA08-4C109D7EACA6}"/>
    <cellStyle name="Normal 3 2 8 2 2 2 3 2" xfId="31222" xr:uid="{C317F642-5D58-4426-9BC4-5F88A83E7419}"/>
    <cellStyle name="Normal 3 2 8 2 2 2 4" xfId="22255" xr:uid="{46D364EF-A533-4CDE-BA66-60EC3B3249C5}"/>
    <cellStyle name="Normal 3 2 8 2 2 3" xfId="6984" xr:uid="{E0EAAF9B-7F25-4B0B-96A3-A3AFE8DBF771}"/>
    <cellStyle name="Normal 3 2 8 2 2 3 2" xfId="15965" xr:uid="{E7D281B2-B516-400A-9909-A03FA849465B}"/>
    <cellStyle name="Normal 3 2 8 2 2 3 2 2" xfId="33923" xr:uid="{7E4EF297-2302-494D-AB5D-A25D917BFBCA}"/>
    <cellStyle name="Normal 3 2 8 2 2 3 3" xfId="24966" xr:uid="{CC38C840-7E0B-40C0-A9BB-AEE822FB3B5C}"/>
    <cellStyle name="Normal 3 2 8 2 2 4" xfId="11298" xr:uid="{79249717-E0BE-4F78-A928-24D7A767A527}"/>
    <cellStyle name="Normal 3 2 8 2 2 4 2" xfId="29256" xr:uid="{83894115-F5D0-42AD-9FA2-609980272806}"/>
    <cellStyle name="Normal 3 2 8 2 2 5" xfId="20288" xr:uid="{8F16A5D5-C9D1-4570-AD0F-D98097751AAF}"/>
    <cellStyle name="Normal 3 2 8 2 3" xfId="2408" xr:uid="{ACDC699F-CC7A-4A93-A170-FEB61A1CC860}"/>
    <cellStyle name="Normal 3 2 8 2 3 2" xfId="4615" xr:uid="{D6BB432C-50EB-4AC3-8062-0F138FA5445F}"/>
    <cellStyle name="Normal 3 2 8 2 3 2 2" xfId="9309" xr:uid="{0BD7A190-C219-4839-8CAA-4D678ADA0FC0}"/>
    <cellStyle name="Normal 3 2 8 2 3 2 2 2" xfId="18289" xr:uid="{567A6DE5-3763-4B8E-B34E-972D247E2123}"/>
    <cellStyle name="Normal 3 2 8 2 3 2 2 2 2" xfId="36247" xr:uid="{040D01F4-D23D-486B-AAB6-D7552E9D5EE9}"/>
    <cellStyle name="Normal 3 2 8 2 3 2 2 3" xfId="27290" xr:uid="{7F05F3B0-80B8-4D36-8943-B0179FF5430D}"/>
    <cellStyle name="Normal 3 2 8 2 3 2 3" xfId="13622" xr:uid="{76D5FFC6-A3C7-4DC1-8CA5-8A55FD5012F4}"/>
    <cellStyle name="Normal 3 2 8 2 3 2 3 2" xfId="31580" xr:uid="{AE8C77DF-785C-4456-ACF7-A9BAC4078266}"/>
    <cellStyle name="Normal 3 2 8 2 3 2 4" xfId="22613" xr:uid="{FF01A73A-97D2-4089-A06F-BF23582AC1B8}"/>
    <cellStyle name="Normal 3 2 8 2 3 3" xfId="7343" xr:uid="{47ED6560-B8E1-45A4-A3B5-158FA7EB3F68}"/>
    <cellStyle name="Normal 3 2 8 2 3 3 2" xfId="16324" xr:uid="{626F36DD-75E9-4052-A693-0AFA79016665}"/>
    <cellStyle name="Normal 3 2 8 2 3 3 2 2" xfId="34282" xr:uid="{43E0AA91-19DF-445A-816F-0603084059A5}"/>
    <cellStyle name="Normal 3 2 8 2 3 3 3" xfId="25325" xr:uid="{4D6D131B-EE80-49DA-B64D-3DFE178E7251}"/>
    <cellStyle name="Normal 3 2 8 2 3 4" xfId="11657" xr:uid="{992D3BC7-741E-4A7B-825A-7883E1531FC6}"/>
    <cellStyle name="Normal 3 2 8 2 3 4 2" xfId="29615" xr:uid="{83A5E50C-257A-4A5B-B3B9-5F53CC781485}"/>
    <cellStyle name="Normal 3 2 8 2 3 5" xfId="20647" xr:uid="{533505D6-FFDA-4505-96E4-8BA3F09AF5BD}"/>
    <cellStyle name="Normal 3 2 8 2 4" xfId="2987" xr:uid="{D0535710-3E14-44C4-9A69-7CFA98186B36}"/>
    <cellStyle name="Normal 3 2 8 2 4 2" xfId="4974" xr:uid="{9ED84002-EF09-4A97-8E8F-F6AF369F72F2}"/>
    <cellStyle name="Normal 3 2 8 2 4 2 2" xfId="9668" xr:uid="{1274AE08-7687-4734-8D81-04A1360741A0}"/>
    <cellStyle name="Normal 3 2 8 2 4 2 2 2" xfId="18648" xr:uid="{F95B4570-114A-4E90-9926-014D7DD708F5}"/>
    <cellStyle name="Normal 3 2 8 2 4 2 2 2 2" xfId="36606" xr:uid="{3B609793-FF21-44C3-B9DB-1F804C4D3C7D}"/>
    <cellStyle name="Normal 3 2 8 2 4 2 2 3" xfId="27649" xr:uid="{0B3EB7A3-CAA1-4158-B889-4188520696B0}"/>
    <cellStyle name="Normal 3 2 8 2 4 2 3" xfId="13981" xr:uid="{2CD161DF-5F4B-4F6E-8DB6-85D4D20A96B5}"/>
    <cellStyle name="Normal 3 2 8 2 4 2 3 2" xfId="31939" xr:uid="{101E473B-5963-4AFD-AF41-1F0A1A411DEF}"/>
    <cellStyle name="Normal 3 2 8 2 4 2 4" xfId="22972" xr:uid="{ECC72CD9-19E9-4767-8AC7-0F272FE04B7B}"/>
    <cellStyle name="Normal 3 2 8 2 4 3" xfId="7703" xr:uid="{42CEFDF0-8681-4FCD-AD23-DFF9B032B060}"/>
    <cellStyle name="Normal 3 2 8 2 4 3 2" xfId="16683" xr:uid="{C12861FF-7571-4EBB-BA87-2A1ACA559AFD}"/>
    <cellStyle name="Normal 3 2 8 2 4 3 2 2" xfId="34641" xr:uid="{D87A2138-F8C3-445A-BD1F-25D55F421BAF}"/>
    <cellStyle name="Normal 3 2 8 2 4 3 3" xfId="25684" xr:uid="{7587F51E-9FA3-4A0A-AC07-CC92BED2AC5C}"/>
    <cellStyle name="Normal 3 2 8 2 4 4" xfId="12016" xr:uid="{B98C1A96-C8FA-4156-9A6E-3028A67394B7}"/>
    <cellStyle name="Normal 3 2 8 2 4 4 2" xfId="29974" xr:uid="{789FD031-96E7-4F74-A244-5BBC10FDAFB0}"/>
    <cellStyle name="Normal 3 2 8 2 4 5" xfId="21007" xr:uid="{86602E93-F12C-43AC-842F-E369D1172984}"/>
    <cellStyle name="Normal 3 2 8 2 5" xfId="3367" xr:uid="{CB270F75-1F1A-4E12-976E-701F7DCA4453}"/>
    <cellStyle name="Normal 3 2 8 2 5 2" xfId="5333" xr:uid="{4A8721FB-844F-4542-BE55-97E35F2B87CB}"/>
    <cellStyle name="Normal 3 2 8 2 5 2 2" xfId="10027" xr:uid="{271E1D6C-8B6C-48F5-B780-8C8BD566FF37}"/>
    <cellStyle name="Normal 3 2 8 2 5 2 2 2" xfId="19007" xr:uid="{8AE2A914-5E62-4E3B-AD46-EE83D8DB30E6}"/>
    <cellStyle name="Normal 3 2 8 2 5 2 2 2 2" xfId="36965" xr:uid="{3E2E2306-77B3-4107-B897-051FCC2D372F}"/>
    <cellStyle name="Normal 3 2 8 2 5 2 2 3" xfId="28008" xr:uid="{A6ED514C-2B6F-4F7B-ACBA-83EA694CADC2}"/>
    <cellStyle name="Normal 3 2 8 2 5 2 3" xfId="14340" xr:uid="{86575AC6-D5E5-4224-9D56-6A16D8230077}"/>
    <cellStyle name="Normal 3 2 8 2 5 2 3 2" xfId="32298" xr:uid="{60CB71B9-0488-45DA-8342-34571C01C67C}"/>
    <cellStyle name="Normal 3 2 8 2 5 2 4" xfId="23331" xr:uid="{D6F2AB8D-097A-47CB-9F82-22D3CA3CF366}"/>
    <cellStyle name="Normal 3 2 8 2 5 3" xfId="8062" xr:uid="{47F36B29-B380-4498-BC43-F95C64774EE3}"/>
    <cellStyle name="Normal 3 2 8 2 5 3 2" xfId="17042" xr:uid="{6FE9A0EA-51E0-409B-ABDC-DD1779338C22}"/>
    <cellStyle name="Normal 3 2 8 2 5 3 2 2" xfId="35000" xr:uid="{B55785AE-558F-44CC-9F11-0F50B9AE44A1}"/>
    <cellStyle name="Normal 3 2 8 2 5 3 3" xfId="26043" xr:uid="{27A24394-4A62-47FD-BA35-E8215F829C48}"/>
    <cellStyle name="Normal 3 2 8 2 5 4" xfId="12375" xr:uid="{5C98460A-9316-409C-A51C-3CE2260ECD16}"/>
    <cellStyle name="Normal 3 2 8 2 5 4 2" xfId="30333" xr:uid="{A0CDFFA6-FF85-437E-82C0-872172901BD9}"/>
    <cellStyle name="Normal 3 2 8 2 5 5" xfId="21366" xr:uid="{6827C220-94AF-4314-83BA-6ED1D3A28934}"/>
    <cellStyle name="Normal 3 2 8 2 6" xfId="1623" xr:uid="{309AA3A4-1586-4169-B1CF-62D6198D9C98}"/>
    <cellStyle name="Normal 3 2 8 2 6 2" xfId="6625" xr:uid="{133473F4-28F0-44FC-9611-DB8904C1319F}"/>
    <cellStyle name="Normal 3 2 8 2 6 2 2" xfId="15606" xr:uid="{F72A7DC7-2210-4269-84B7-5AEA2ACDB71A}"/>
    <cellStyle name="Normal 3 2 8 2 6 2 2 2" xfId="33564" xr:uid="{8C4AD7B5-A976-4FED-9DB3-A272CF37F7EB}"/>
    <cellStyle name="Normal 3 2 8 2 6 2 3" xfId="24607" xr:uid="{064FB5FD-C05C-4041-B376-71B78143123B}"/>
    <cellStyle name="Normal 3 2 8 2 6 3" xfId="10939" xr:uid="{572A2022-7022-4D85-B716-CB5E7BBEF705}"/>
    <cellStyle name="Normal 3 2 8 2 6 3 2" xfId="28897" xr:uid="{36BECD35-50F3-44FE-AE42-220E611AC2CD}"/>
    <cellStyle name="Normal 3 2 8 2 6 4" xfId="19929" xr:uid="{3534C368-B370-4DBA-99C9-B98960114EE6}"/>
    <cellStyle name="Normal 3 2 8 2 7" xfId="3727" xr:uid="{B6F77A74-B9FF-4779-A5A2-A3C667B1376F}"/>
    <cellStyle name="Normal 3 2 8 2 7 2" xfId="8421" xr:uid="{1E60346B-536A-463B-AC19-8D518C4054B6}"/>
    <cellStyle name="Normal 3 2 8 2 7 2 2" xfId="17401" xr:uid="{D9F06F64-32D6-4448-9B0D-6C81B184C1F3}"/>
    <cellStyle name="Normal 3 2 8 2 7 2 2 2" xfId="35359" xr:uid="{6A70B5EB-9E35-4B85-BA74-21CB4A87D79D}"/>
    <cellStyle name="Normal 3 2 8 2 7 2 3" xfId="26402" xr:uid="{96C93092-7CC3-4635-AE80-1AE96DCD2B98}"/>
    <cellStyle name="Normal 3 2 8 2 7 3" xfId="12734" xr:uid="{0B478281-C7DF-425A-B3C7-BB4E477F0E6F}"/>
    <cellStyle name="Normal 3 2 8 2 7 3 2" xfId="30692" xr:uid="{C39A3873-DE65-4838-8264-65D9D0F04C26}"/>
    <cellStyle name="Normal 3 2 8 2 7 4" xfId="21725" xr:uid="{F7FBF5C4-6A8B-4EBA-836C-2D06E16FEED2}"/>
    <cellStyle name="Normal 3 2 8 2 8" xfId="5694" xr:uid="{93F62957-EE0E-4DC3-B1BB-640B3D0F26CF}"/>
    <cellStyle name="Normal 3 2 8 2 8 2" xfId="14699" xr:uid="{3CBD3469-A711-4A4D-967E-0C8D49B63347}"/>
    <cellStyle name="Normal 3 2 8 2 8 2 2" xfId="32657" xr:uid="{7B2D4479-3953-4A54-B6CF-93CDC80999C7}"/>
    <cellStyle name="Normal 3 2 8 2 8 3" xfId="23692" xr:uid="{4038C234-3114-4598-9080-5CF5BFA0E088}"/>
    <cellStyle name="Normal 3 2 8 2 9" xfId="6093" xr:uid="{7A9A738A-F1D4-4E18-A4FC-751A10329D64}"/>
    <cellStyle name="Normal 3 2 8 2 9 2" xfId="15076" xr:uid="{21E00ECF-2554-424D-A15C-DA24BB22091A}"/>
    <cellStyle name="Normal 3 2 8 2 9 2 2" xfId="33034" xr:uid="{F9C606F1-3E97-4142-9D02-2B17016B53C7}"/>
    <cellStyle name="Normal 3 2 8 2 9 3" xfId="24077" xr:uid="{27166C34-EFFE-4272-912C-9709638456CA}"/>
    <cellStyle name="Normal 3 2 8 3" xfId="1432" xr:uid="{2D7289BD-DB36-4AAF-BBAC-E59FC4CC642D}"/>
    <cellStyle name="Normal 3 2 8 3 2" xfId="3915" xr:uid="{573E8469-0E64-4A25-BA06-F992903C6613}"/>
    <cellStyle name="Normal 3 2 8 3 2 2" xfId="8609" xr:uid="{4009A9BF-E1A1-4DA6-BCD5-244042753AAC}"/>
    <cellStyle name="Normal 3 2 8 3 2 2 2" xfId="17589" xr:uid="{BFE00E9B-6710-445D-8102-367AA08B9B03}"/>
    <cellStyle name="Normal 3 2 8 3 2 2 2 2" xfId="35547" xr:uid="{75F5BC82-6BBA-4FD5-8CA8-182A81B99A5D}"/>
    <cellStyle name="Normal 3 2 8 3 2 2 3" xfId="26590" xr:uid="{C556C4C4-E5B5-4B62-BF4B-319C8CA35F37}"/>
    <cellStyle name="Normal 3 2 8 3 2 3" xfId="12922" xr:uid="{A1AD39CD-519A-4BEB-B277-47645E94D763}"/>
    <cellStyle name="Normal 3 2 8 3 2 3 2" xfId="30880" xr:uid="{0AF39CF6-EDE1-4BC9-99DA-9E845A4A33E6}"/>
    <cellStyle name="Normal 3 2 8 3 2 4" xfId="21913" xr:uid="{0E06265D-74DF-4594-B13F-6FBAA87C6EF2}"/>
    <cellStyle name="Normal 3 2 8 3 3" xfId="6453" xr:uid="{93FEB65B-42CE-4769-8BCF-25E4A6A5F94D}"/>
    <cellStyle name="Normal 3 2 8 3 3 2" xfId="15435" xr:uid="{53A92EF1-A6B2-4B49-92AB-3EC985CD079C}"/>
    <cellStyle name="Normal 3 2 8 3 3 2 2" xfId="33393" xr:uid="{2D5E03F3-C045-4C8B-AF2E-E5ED0543E368}"/>
    <cellStyle name="Normal 3 2 8 3 3 3" xfId="24436" xr:uid="{CF1A65D5-CE24-468E-B9FA-46048F3B10A2}"/>
    <cellStyle name="Normal 3 2 8 3 4" xfId="10768" xr:uid="{8465BFB0-C250-4E51-B6E9-FB57B6E5BEEE}"/>
    <cellStyle name="Normal 3 2 8 3 4 2" xfId="28726" xr:uid="{52FA8421-3E81-46F3-86A5-AFC71AA400B7}"/>
    <cellStyle name="Normal 3 2 8 3 5" xfId="19758" xr:uid="{82031B1F-E350-4774-8856-55DA9F358672}"/>
    <cellStyle name="Normal 3 2 8 4" xfId="1811" xr:uid="{6881AA32-6891-4C90-8A98-9D414375D580}"/>
    <cellStyle name="Normal 3 2 8 4 2" xfId="4086" xr:uid="{C71A1780-F27A-4A3D-AEB3-B23E05B60A55}"/>
    <cellStyle name="Normal 3 2 8 4 2 2" xfId="8780" xr:uid="{5770C915-935B-4F25-91FB-BF85D7A858EC}"/>
    <cellStyle name="Normal 3 2 8 4 2 2 2" xfId="17760" xr:uid="{A4BACABF-69EC-454D-9F19-20201850F3D2}"/>
    <cellStyle name="Normal 3 2 8 4 2 2 2 2" xfId="35718" xr:uid="{A1D4D715-B4C1-4600-AF12-FA7B33C1C6A2}"/>
    <cellStyle name="Normal 3 2 8 4 2 2 3" xfId="26761" xr:uid="{C833BDAD-899D-4198-88C5-00DED0865D84}"/>
    <cellStyle name="Normal 3 2 8 4 2 3" xfId="13093" xr:uid="{EDEA6D9A-5078-4446-AA55-4BB10BCE42B1}"/>
    <cellStyle name="Normal 3 2 8 4 2 3 2" xfId="31051" xr:uid="{ADEF77AB-76D6-4C04-B946-7341BF285814}"/>
    <cellStyle name="Normal 3 2 8 4 2 4" xfId="22084" xr:uid="{9DE88D2C-6B6F-41F5-9201-4CAB72ACDF45}"/>
    <cellStyle name="Normal 3 2 8 4 3" xfId="6813" xr:uid="{B082990B-C6C5-4BA8-81F6-D05955055C29}"/>
    <cellStyle name="Normal 3 2 8 4 3 2" xfId="15794" xr:uid="{A340B587-A5B4-4AD3-A31C-6648D8E2BBAC}"/>
    <cellStyle name="Normal 3 2 8 4 3 2 2" xfId="33752" xr:uid="{DE04A5F6-F519-44C2-A547-CB5B33FE7A2F}"/>
    <cellStyle name="Normal 3 2 8 4 3 3" xfId="24795" xr:uid="{24280DBD-CE7D-45FC-9C70-51E257091E36}"/>
    <cellStyle name="Normal 3 2 8 4 4" xfId="11127" xr:uid="{A879AC67-B3F7-495F-A925-84D7B26648FE}"/>
    <cellStyle name="Normal 3 2 8 4 4 2" xfId="29085" xr:uid="{8C1FCAB6-4F15-4FB5-89ED-989FEFA1877D}"/>
    <cellStyle name="Normal 3 2 8 4 5" xfId="20117" xr:uid="{ECF3090F-79E7-4AAE-88E7-AF2AE4575E87}"/>
    <cellStyle name="Normal 3 2 8 5" xfId="2230" xr:uid="{C5A4FEC8-FA50-4269-860D-532BB9D60135}"/>
    <cellStyle name="Normal 3 2 8 5 2" xfId="4444" xr:uid="{8BA71641-FBF4-402A-992A-0F7673956F58}"/>
    <cellStyle name="Normal 3 2 8 5 2 2" xfId="9138" xr:uid="{40360947-F03B-4308-86E6-D7E2668167E3}"/>
    <cellStyle name="Normal 3 2 8 5 2 2 2" xfId="18118" xr:uid="{4E78069A-B9A5-487F-BB77-83092520055D}"/>
    <cellStyle name="Normal 3 2 8 5 2 2 2 2" xfId="36076" xr:uid="{2C96D913-ED57-4617-BDA9-372D714C2884}"/>
    <cellStyle name="Normal 3 2 8 5 2 2 3" xfId="27119" xr:uid="{8EF33699-6519-4B3E-BD70-2003A1D17751}"/>
    <cellStyle name="Normal 3 2 8 5 2 3" xfId="13451" xr:uid="{A751A644-5AD5-4CE0-A19B-C3F31CB13D2C}"/>
    <cellStyle name="Normal 3 2 8 5 2 3 2" xfId="31409" xr:uid="{910E63DA-79BF-4EA2-A2DA-5D9EA2260F0D}"/>
    <cellStyle name="Normal 3 2 8 5 2 4" xfId="22442" xr:uid="{6965576F-90F1-4DAB-926A-E3A63C7D57E6}"/>
    <cellStyle name="Normal 3 2 8 5 3" xfId="7172" xr:uid="{289D2DC1-D6DC-4301-B163-05282D2EAF18}"/>
    <cellStyle name="Normal 3 2 8 5 3 2" xfId="16153" xr:uid="{395CF7B2-F25D-4A94-88D8-62E273B4C0A9}"/>
    <cellStyle name="Normal 3 2 8 5 3 2 2" xfId="34111" xr:uid="{EF3474BF-C5A7-48D3-9D8F-A3E065EF36DA}"/>
    <cellStyle name="Normal 3 2 8 5 3 3" xfId="25154" xr:uid="{2648A7D0-3FA3-499E-A54E-EC57A820D0DF}"/>
    <cellStyle name="Normal 3 2 8 5 4" xfId="11486" xr:uid="{DDF81786-FAC0-4C40-8098-153B88AB3008}"/>
    <cellStyle name="Normal 3 2 8 5 4 2" xfId="29444" xr:uid="{1F0CC949-230A-43D2-BFFD-F4621A1A574E}"/>
    <cellStyle name="Normal 3 2 8 5 5" xfId="20476" xr:uid="{8D1A80FD-E4FC-4B27-BAB8-FD6171FDCE75}"/>
    <cellStyle name="Normal 3 2 8 6" xfId="2815" xr:uid="{29C8BD70-F1B0-4445-8B4D-4D09B525255C}"/>
    <cellStyle name="Normal 3 2 8 6 2" xfId="4803" xr:uid="{25B11CF0-F815-4981-8B2C-907A88C2A816}"/>
    <cellStyle name="Normal 3 2 8 6 2 2" xfId="9497" xr:uid="{94068556-5E5B-4E54-9917-E346E4D1B906}"/>
    <cellStyle name="Normal 3 2 8 6 2 2 2" xfId="18477" xr:uid="{EDE149A8-2A37-4DD3-83E1-0B7E54170EED}"/>
    <cellStyle name="Normal 3 2 8 6 2 2 2 2" xfId="36435" xr:uid="{303E3C01-DC16-4092-951C-E4B1890CD5B4}"/>
    <cellStyle name="Normal 3 2 8 6 2 2 3" xfId="27478" xr:uid="{22E03D88-3AF7-42DD-9B5F-02EA6556B244}"/>
    <cellStyle name="Normal 3 2 8 6 2 3" xfId="13810" xr:uid="{E1B6CC20-08E8-49AF-A9F9-7A6414E1C470}"/>
    <cellStyle name="Normal 3 2 8 6 2 3 2" xfId="31768" xr:uid="{37079AE6-BC87-4CFB-BFCF-4FEE785E19C1}"/>
    <cellStyle name="Normal 3 2 8 6 2 4" xfId="22801" xr:uid="{9180FCDC-5B0F-42BD-873D-15271B7C7BA5}"/>
    <cellStyle name="Normal 3 2 8 6 3" xfId="7532" xr:uid="{F6F13884-EE59-4673-A37C-1F7084D914E9}"/>
    <cellStyle name="Normal 3 2 8 6 3 2" xfId="16512" xr:uid="{9D8009AA-26B1-4544-AF35-CF98CEEBA8BE}"/>
    <cellStyle name="Normal 3 2 8 6 3 2 2" xfId="34470" xr:uid="{7890B611-B1A2-4657-A19D-CFBC88F3FD4F}"/>
    <cellStyle name="Normal 3 2 8 6 3 3" xfId="25513" xr:uid="{9A25017A-A9EE-4675-AAB5-8E04DB4FAC89}"/>
    <cellStyle name="Normal 3 2 8 6 4" xfId="11845" xr:uid="{5BFACB2B-CB59-4E69-8E31-D4F3D6C7A789}"/>
    <cellStyle name="Normal 3 2 8 6 4 2" xfId="29803" xr:uid="{1CDD5286-C507-4714-8A0C-570724B0360F}"/>
    <cellStyle name="Normal 3 2 8 6 5" xfId="20836" xr:uid="{3DD1EF54-A467-4C6B-8483-C0F9245629D4}"/>
    <cellStyle name="Normal 3 2 8 7" xfId="3175" xr:uid="{EAA9B0F3-3BCD-4325-996B-636A78E15BED}"/>
    <cellStyle name="Normal 3 2 8 7 2" xfId="5162" xr:uid="{73CAC9FD-4E70-423F-8B03-76A2DB4EA8B1}"/>
    <cellStyle name="Normal 3 2 8 7 2 2" xfId="9856" xr:uid="{A3B138A6-DC07-4587-958A-9F1A33507802}"/>
    <cellStyle name="Normal 3 2 8 7 2 2 2" xfId="18836" xr:uid="{82CF5D21-905C-458A-9E22-F858100209B2}"/>
    <cellStyle name="Normal 3 2 8 7 2 2 2 2" xfId="36794" xr:uid="{A9C58AA0-9289-4EF6-9BC4-DFBB97645685}"/>
    <cellStyle name="Normal 3 2 8 7 2 2 3" xfId="27837" xr:uid="{6637BFBC-3755-422C-94E4-8945D88106AB}"/>
    <cellStyle name="Normal 3 2 8 7 2 3" xfId="14169" xr:uid="{6AC91203-FC9F-4FEC-87BB-5E863285F7D4}"/>
    <cellStyle name="Normal 3 2 8 7 2 3 2" xfId="32127" xr:uid="{721B5122-15E6-4831-AA56-DC8DC32E0880}"/>
    <cellStyle name="Normal 3 2 8 7 2 4" xfId="23160" xr:uid="{2441E568-5BF7-4084-B527-DEB18F68DB2A}"/>
    <cellStyle name="Normal 3 2 8 7 3" xfId="7891" xr:uid="{6BA940CA-E965-42BC-8BDD-641FF36739F6}"/>
    <cellStyle name="Normal 3 2 8 7 3 2" xfId="16871" xr:uid="{766C0B40-E9EF-42F3-B14F-51B4796E7566}"/>
    <cellStyle name="Normal 3 2 8 7 3 2 2" xfId="34829" xr:uid="{D355BBF2-0C14-4FC2-BD2B-A5FB003D3B41}"/>
    <cellStyle name="Normal 3 2 8 7 3 3" xfId="25872" xr:uid="{52D85610-C895-4940-9165-14F671B26324}"/>
    <cellStyle name="Normal 3 2 8 7 4" xfId="12204" xr:uid="{E1359FB8-C9F5-4F66-BC31-1FFC3125D572}"/>
    <cellStyle name="Normal 3 2 8 7 4 2" xfId="30162" xr:uid="{A924BA9E-C92E-44CE-98F3-31053B9F34F4}"/>
    <cellStyle name="Normal 3 2 8 7 5" xfId="21195" xr:uid="{A8D2849A-4EA3-41D9-A9A8-4DC05AD38879}"/>
    <cellStyle name="Normal 3 2 8 8" xfId="1261" xr:uid="{2633EE36-42F3-459B-BCC4-BBE9D8D8FC9B}"/>
    <cellStyle name="Normal 3 2 8 8 2" xfId="6282" xr:uid="{75C776E5-A5DC-4F65-8CA1-96AA824BC070}"/>
    <cellStyle name="Normal 3 2 8 8 2 2" xfId="15264" xr:uid="{8BDBC9AC-113D-41ED-87D6-6CF3B125AD55}"/>
    <cellStyle name="Normal 3 2 8 8 2 2 2" xfId="33222" xr:uid="{8481586D-29C2-40D9-B08A-C1C4FCC7BDCD}"/>
    <cellStyle name="Normal 3 2 8 8 2 3" xfId="24265" xr:uid="{62F478F3-585F-453B-BD53-4E4E2C5D1F63}"/>
    <cellStyle name="Normal 3 2 8 8 3" xfId="10597" xr:uid="{1D83055D-3468-4238-815B-9D87FB7B7C5A}"/>
    <cellStyle name="Normal 3 2 8 8 3 2" xfId="28555" xr:uid="{42CF1F4C-B3D9-4AF5-AA07-B00B0A998437}"/>
    <cellStyle name="Normal 3 2 8 8 4" xfId="19587" xr:uid="{E2F44B79-5B00-4A03-B479-1E802140B74D}"/>
    <cellStyle name="Normal 3 2 8 9" xfId="3556" xr:uid="{427F98B1-62A3-4C7C-8675-428B040805C1}"/>
    <cellStyle name="Normal 3 2 8 9 2" xfId="8250" xr:uid="{1B9F9A13-AF5C-4206-929A-4D5CD148BC5D}"/>
    <cellStyle name="Normal 3 2 8 9 2 2" xfId="17230" xr:uid="{99391093-7BAE-42FC-AA2D-6951005D9713}"/>
    <cellStyle name="Normal 3 2 8 9 2 2 2" xfId="35188" xr:uid="{F42CA497-C356-4BE7-B1A1-D5E6508DF993}"/>
    <cellStyle name="Normal 3 2 8 9 2 3" xfId="26231" xr:uid="{E1B445D4-9844-403B-9CAF-05984AD7C209}"/>
    <cellStyle name="Normal 3 2 8 9 3" xfId="12563" xr:uid="{5D20E0CB-E8FA-4DEC-9085-5BD3BD06D0B9}"/>
    <cellStyle name="Normal 3 2 8 9 3 2" xfId="30521" xr:uid="{2CBF50CF-4516-43B0-88CF-B5FF56743F01}"/>
    <cellStyle name="Normal 3 2 8 9 4" xfId="21554" xr:uid="{C0839862-B738-4AAA-9900-6994BBBB83ED}"/>
    <cellStyle name="Normal 3 2 9" xfId="737" xr:uid="{A480658E-4883-45D6-92D2-785E2722DB7B}"/>
    <cellStyle name="Normal 3 2 9 10" xfId="5485" xr:uid="{4E38BD17-DA47-428C-9A16-578C62C016DF}"/>
    <cellStyle name="Normal 3 2 9 10 2" xfId="14492" xr:uid="{CEFE7657-AC79-46E8-9BF8-8F7CA2D492C5}"/>
    <cellStyle name="Normal 3 2 9 10 2 2" xfId="32450" xr:uid="{660EA72B-80CD-48F2-9C7C-80D2EF3A464A}"/>
    <cellStyle name="Normal 3 2 9 10 3" xfId="23483" xr:uid="{273437C8-29FE-4DE7-BE45-950158F7DA42}"/>
    <cellStyle name="Normal 3 2 9 11" xfId="5886" xr:uid="{BAF2D9D2-277A-4444-9A49-6683FA4F4365}"/>
    <cellStyle name="Normal 3 2 9 11 2" xfId="14869" xr:uid="{664C8338-4F7F-4202-B530-E8972C4BDBA0}"/>
    <cellStyle name="Normal 3 2 9 11 2 2" xfId="32827" xr:uid="{90880FA1-3CA7-4366-82DC-198A8C6BBAB6}"/>
    <cellStyle name="Normal 3 2 9 11 3" xfId="23870" xr:uid="{7E846360-5E3C-41C5-8297-9CECE65E1ED7}"/>
    <cellStyle name="Normal 3 2 9 12" xfId="10199" xr:uid="{E1FA46CD-C69D-4201-8ADB-153FC1208DF7}"/>
    <cellStyle name="Normal 3 2 9 12 2" xfId="28160" xr:uid="{25B1089F-1256-4036-AA38-559EE6E0EA9B}"/>
    <cellStyle name="Normal 3 2 9 13" xfId="19186" xr:uid="{2B58C02E-C3BF-43AB-8176-66F9517EC2BC}"/>
    <cellStyle name="Normal 3 2 9 2" xfId="935" xr:uid="{108DDD9A-70B2-499E-B4C5-BD769951771A}"/>
    <cellStyle name="Normal 3 2 9 2 10" xfId="10370" xr:uid="{87960C14-7C51-4949-90FE-63B558E4AFCE}"/>
    <cellStyle name="Normal 3 2 9 2 10 2" xfId="28331" xr:uid="{CDD83232-2CA2-4C1E-A934-876A2E2AD19C}"/>
    <cellStyle name="Normal 3 2 9 2 11" xfId="19357" xr:uid="{B50291C9-2A98-4138-BE27-3296D4B48714}"/>
    <cellStyle name="Normal 3 2 9 2 2" xfId="1946" xr:uid="{BEE59D6C-9EA7-4414-987C-16A8D7FCD284}"/>
    <cellStyle name="Normal 3 2 9 2 2 2" xfId="4221" xr:uid="{6FC67C6A-A158-4EB4-8314-68D6F99F8AF7}"/>
    <cellStyle name="Normal 3 2 9 2 2 2 2" xfId="8915" xr:uid="{C693E964-DFE8-47F2-B7EB-71D8837D974D}"/>
    <cellStyle name="Normal 3 2 9 2 2 2 2 2" xfId="17895" xr:uid="{49CDA4FA-A46E-435F-B2BF-9A2A9F35365B}"/>
    <cellStyle name="Normal 3 2 9 2 2 2 2 2 2" xfId="35853" xr:uid="{D4449267-834C-4BA4-904A-269C7E6CC00B}"/>
    <cellStyle name="Normal 3 2 9 2 2 2 2 3" xfId="26896" xr:uid="{7688D8F2-4BEA-4C91-82C4-B58FE35E0D34}"/>
    <cellStyle name="Normal 3 2 9 2 2 2 3" xfId="13228" xr:uid="{23A4A546-F622-449A-960B-4FCA75008638}"/>
    <cellStyle name="Normal 3 2 9 2 2 2 3 2" xfId="31186" xr:uid="{A5B27676-0489-47A0-B0BC-31FE8CD4D9B0}"/>
    <cellStyle name="Normal 3 2 9 2 2 2 4" xfId="22219" xr:uid="{4B03103D-5D9D-43A3-B795-9DEA0088CCF2}"/>
    <cellStyle name="Normal 3 2 9 2 2 3" xfId="6948" xr:uid="{171E1356-E565-47C5-813C-8348E33460AE}"/>
    <cellStyle name="Normal 3 2 9 2 2 3 2" xfId="15929" xr:uid="{70373D0F-1FAC-4A16-B941-DA6000ADE795}"/>
    <cellStyle name="Normal 3 2 9 2 2 3 2 2" xfId="33887" xr:uid="{3744BD69-7ED1-4F8D-A803-6790BD02308B}"/>
    <cellStyle name="Normal 3 2 9 2 2 3 3" xfId="24930" xr:uid="{3278B914-E7FE-4CB8-9B63-000A86732E05}"/>
    <cellStyle name="Normal 3 2 9 2 2 4" xfId="11262" xr:uid="{4F229087-CEB8-4477-98DE-7328991BE0A3}"/>
    <cellStyle name="Normal 3 2 9 2 2 4 2" xfId="29220" xr:uid="{D112552C-DD4B-4F5A-ACD3-3DDE361625A6}"/>
    <cellStyle name="Normal 3 2 9 2 2 5" xfId="20252" xr:uid="{51820B9E-DCD2-443F-B45F-EFEFAF37C674}"/>
    <cellStyle name="Normal 3 2 9 2 3" xfId="2372" xr:uid="{866EBA66-8AFD-4989-8C88-EB3C2E0161A3}"/>
    <cellStyle name="Normal 3 2 9 2 3 2" xfId="4579" xr:uid="{69B5745D-6D6E-446E-BA29-3737A8807F02}"/>
    <cellStyle name="Normal 3 2 9 2 3 2 2" xfId="9273" xr:uid="{1620D761-F23C-4F8D-86E5-4C4FC7DA34BF}"/>
    <cellStyle name="Normal 3 2 9 2 3 2 2 2" xfId="18253" xr:uid="{42456A21-0728-4550-86E2-66C0E1A061EA}"/>
    <cellStyle name="Normal 3 2 9 2 3 2 2 2 2" xfId="36211" xr:uid="{81E3A9C3-7CA3-48F5-A139-BBA72B5B7342}"/>
    <cellStyle name="Normal 3 2 9 2 3 2 2 3" xfId="27254" xr:uid="{A6F7CBD7-1F0F-4381-A4E1-2D86328C7374}"/>
    <cellStyle name="Normal 3 2 9 2 3 2 3" xfId="13586" xr:uid="{B3B5D8BB-24A7-41A0-811E-6220C8EAB6E8}"/>
    <cellStyle name="Normal 3 2 9 2 3 2 3 2" xfId="31544" xr:uid="{AC06F2A6-97A1-42F2-B304-C6DB30AF23DC}"/>
    <cellStyle name="Normal 3 2 9 2 3 2 4" xfId="22577" xr:uid="{EBA0DD06-D4DC-46A0-BADA-223589D7CA66}"/>
    <cellStyle name="Normal 3 2 9 2 3 3" xfId="7307" xr:uid="{F1B237A3-7133-422A-B22E-7FF590C2A89D}"/>
    <cellStyle name="Normal 3 2 9 2 3 3 2" xfId="16288" xr:uid="{7590CD2D-C1D8-4834-9E2C-44988080B8EB}"/>
    <cellStyle name="Normal 3 2 9 2 3 3 2 2" xfId="34246" xr:uid="{5EA73364-AC2A-48C5-B916-E95828CD3B6C}"/>
    <cellStyle name="Normal 3 2 9 2 3 3 3" xfId="25289" xr:uid="{A4086F6E-5BA4-45D0-9912-BA5C10B4255B}"/>
    <cellStyle name="Normal 3 2 9 2 3 4" xfId="11621" xr:uid="{910659F8-928B-44D6-ABCE-B23B3CB134AF}"/>
    <cellStyle name="Normal 3 2 9 2 3 4 2" xfId="29579" xr:uid="{D0A852BA-CE83-46E1-BEC7-4043298D6C29}"/>
    <cellStyle name="Normal 3 2 9 2 3 5" xfId="20611" xr:uid="{142BED19-BBF7-431C-9424-6D7CE906CD42}"/>
    <cellStyle name="Normal 3 2 9 2 4" xfId="2951" xr:uid="{82EBC66E-0E05-48FC-9211-0F3592B58365}"/>
    <cellStyle name="Normal 3 2 9 2 4 2" xfId="4938" xr:uid="{449135CD-4A0E-4FC8-BFFA-DA2D4409D090}"/>
    <cellStyle name="Normal 3 2 9 2 4 2 2" xfId="9632" xr:uid="{02745303-BD44-4DDC-BB32-DE3DCB7DA688}"/>
    <cellStyle name="Normal 3 2 9 2 4 2 2 2" xfId="18612" xr:uid="{E422E1BB-523E-4790-8933-4B040C0A9CA0}"/>
    <cellStyle name="Normal 3 2 9 2 4 2 2 2 2" xfId="36570" xr:uid="{66F8782A-72A0-45E1-8A67-675A8C87E68B}"/>
    <cellStyle name="Normal 3 2 9 2 4 2 2 3" xfId="27613" xr:uid="{DFAE45B3-E469-4C7F-B7C9-EFA164CF127A}"/>
    <cellStyle name="Normal 3 2 9 2 4 2 3" xfId="13945" xr:uid="{D930B2B0-7FFD-4303-950E-F647E83F4EC3}"/>
    <cellStyle name="Normal 3 2 9 2 4 2 3 2" xfId="31903" xr:uid="{19877CBF-6425-4D2F-A423-91E758DEDE80}"/>
    <cellStyle name="Normal 3 2 9 2 4 2 4" xfId="22936" xr:uid="{3B56CB88-A6C6-4896-811E-7796F2A0D8E2}"/>
    <cellStyle name="Normal 3 2 9 2 4 3" xfId="7667" xr:uid="{A09333D1-8451-4C18-98D8-86B81F39E467}"/>
    <cellStyle name="Normal 3 2 9 2 4 3 2" xfId="16647" xr:uid="{1CAF9C1D-3116-4FBF-B6AD-93FD8424BB72}"/>
    <cellStyle name="Normal 3 2 9 2 4 3 2 2" xfId="34605" xr:uid="{143AF049-B1C2-4A88-8D4F-C0EB13580F8F}"/>
    <cellStyle name="Normal 3 2 9 2 4 3 3" xfId="25648" xr:uid="{1B867BD6-C0D8-459D-90E0-B285A0F5F1D6}"/>
    <cellStyle name="Normal 3 2 9 2 4 4" xfId="11980" xr:uid="{0E9904A8-9DB3-4A5F-AA26-E9BFD7BABD76}"/>
    <cellStyle name="Normal 3 2 9 2 4 4 2" xfId="29938" xr:uid="{E2BD09E3-CE6F-48D0-81AC-2B2439E89E49}"/>
    <cellStyle name="Normal 3 2 9 2 4 5" xfId="20971" xr:uid="{1AF3F124-1E32-426A-9E36-85EDF2F9EC8A}"/>
    <cellStyle name="Normal 3 2 9 2 5" xfId="3331" xr:uid="{6290F80A-C682-473C-9558-76F8FA419B74}"/>
    <cellStyle name="Normal 3 2 9 2 5 2" xfId="5297" xr:uid="{B2A1575C-348D-4665-95FC-36369FD44ACD}"/>
    <cellStyle name="Normal 3 2 9 2 5 2 2" xfId="9991" xr:uid="{EE7037B6-FD2A-407F-B42D-CC88977E3C4E}"/>
    <cellStyle name="Normal 3 2 9 2 5 2 2 2" xfId="18971" xr:uid="{3AEE61FB-BDB2-4FD7-9E0F-366F05746450}"/>
    <cellStyle name="Normal 3 2 9 2 5 2 2 2 2" xfId="36929" xr:uid="{6335E18C-023B-4FF2-8724-032E13AE9E49}"/>
    <cellStyle name="Normal 3 2 9 2 5 2 2 3" xfId="27972" xr:uid="{96BD2EE8-5BB3-4B22-9AE0-D097644054BD}"/>
    <cellStyle name="Normal 3 2 9 2 5 2 3" xfId="14304" xr:uid="{F2A08479-5FBC-4CC1-B2E2-DDC0C449CC64}"/>
    <cellStyle name="Normal 3 2 9 2 5 2 3 2" xfId="32262" xr:uid="{4894D21B-C5C8-44CD-8D2A-0C4917BC7E83}"/>
    <cellStyle name="Normal 3 2 9 2 5 2 4" xfId="23295" xr:uid="{AD30D708-83E8-4FCA-A6DD-38C3100D472E}"/>
    <cellStyle name="Normal 3 2 9 2 5 3" xfId="8026" xr:uid="{36D2F2C6-C2E1-4356-B3D4-F9C11F80EB3C}"/>
    <cellStyle name="Normal 3 2 9 2 5 3 2" xfId="17006" xr:uid="{2B495DCB-1EBA-42F7-948C-F8E38F3FF523}"/>
    <cellStyle name="Normal 3 2 9 2 5 3 2 2" xfId="34964" xr:uid="{D18628A7-C68A-40D0-B2B5-460E827F8939}"/>
    <cellStyle name="Normal 3 2 9 2 5 3 3" xfId="26007" xr:uid="{AF7A5CA9-B4AA-45F9-B72B-09DF473B82D9}"/>
    <cellStyle name="Normal 3 2 9 2 5 4" xfId="12339" xr:uid="{464041D5-237D-476F-AB03-78488CF18794}"/>
    <cellStyle name="Normal 3 2 9 2 5 4 2" xfId="30297" xr:uid="{032019B8-35D6-4022-A86C-35E72EA47F81}"/>
    <cellStyle name="Normal 3 2 9 2 5 5" xfId="21330" xr:uid="{18ACAEC9-3DC1-4ACB-B7F0-19106103D01F}"/>
    <cellStyle name="Normal 3 2 9 2 6" xfId="1587" xr:uid="{6E3DC93B-C7A2-43A3-9FF7-929037784D44}"/>
    <cellStyle name="Normal 3 2 9 2 6 2" xfId="6589" xr:uid="{72654364-C0BE-458B-AF7B-490CACDCB0C6}"/>
    <cellStyle name="Normal 3 2 9 2 6 2 2" xfId="15570" xr:uid="{59A963D5-8CFB-4C40-8A4E-B502A0387A40}"/>
    <cellStyle name="Normal 3 2 9 2 6 2 2 2" xfId="33528" xr:uid="{7973C40F-D831-4D2D-ADA6-60ED35F0D970}"/>
    <cellStyle name="Normal 3 2 9 2 6 2 3" xfId="24571" xr:uid="{373259C2-BA6F-4796-B739-BA3DA1076A48}"/>
    <cellStyle name="Normal 3 2 9 2 6 3" xfId="10903" xr:uid="{87875465-8D8F-4090-878C-F84F560FBB75}"/>
    <cellStyle name="Normal 3 2 9 2 6 3 2" xfId="28861" xr:uid="{6C2B2538-31AE-4BDB-92B7-A164AC5A8905}"/>
    <cellStyle name="Normal 3 2 9 2 6 4" xfId="19893" xr:uid="{845674D4-7B91-4622-89B7-4009FF3A3D56}"/>
    <cellStyle name="Normal 3 2 9 2 7" xfId="3691" xr:uid="{2E4AC0F2-DF34-4894-A554-8FC09F39C7D8}"/>
    <cellStyle name="Normal 3 2 9 2 7 2" xfId="8385" xr:uid="{F8629050-604E-469C-9895-924CE16E439B}"/>
    <cellStyle name="Normal 3 2 9 2 7 2 2" xfId="17365" xr:uid="{0E66ECEB-43FE-4A3E-B42B-E5FF87416A81}"/>
    <cellStyle name="Normal 3 2 9 2 7 2 2 2" xfId="35323" xr:uid="{7B10AC63-7653-4369-92F1-7D75167BA9EE}"/>
    <cellStyle name="Normal 3 2 9 2 7 2 3" xfId="26366" xr:uid="{0D71DB33-59D5-43F1-8F6B-DEC00B1A66E0}"/>
    <cellStyle name="Normal 3 2 9 2 7 3" xfId="12698" xr:uid="{995F3E48-5228-4E9C-87D3-7E4F8CE64439}"/>
    <cellStyle name="Normal 3 2 9 2 7 3 2" xfId="30656" xr:uid="{D4D807A5-025B-4E3B-BB4A-7ED5261EED90}"/>
    <cellStyle name="Normal 3 2 9 2 7 4" xfId="21689" xr:uid="{06FE6D08-8E53-4539-875F-B43A366B5CB3}"/>
    <cellStyle name="Normal 3 2 9 2 8" xfId="5658" xr:uid="{1D0D625A-4217-4331-AD38-33FC53EE5A1B}"/>
    <cellStyle name="Normal 3 2 9 2 8 2" xfId="14663" xr:uid="{28F50B48-381A-45FB-9D8D-0B8F278D7876}"/>
    <cellStyle name="Normal 3 2 9 2 8 2 2" xfId="32621" xr:uid="{57C86D3B-00DF-4CCA-894B-541888ECAE52}"/>
    <cellStyle name="Normal 3 2 9 2 8 3" xfId="23656" xr:uid="{44565C0A-CEA5-4D63-9357-50D3F8AD5B0F}"/>
    <cellStyle name="Normal 3 2 9 2 9" xfId="6057" xr:uid="{B1B016BF-CB11-4A94-A2B9-66F79D20426D}"/>
    <cellStyle name="Normal 3 2 9 2 9 2" xfId="15040" xr:uid="{0544D315-19D8-40CC-B05F-A96CFBA0681E}"/>
    <cellStyle name="Normal 3 2 9 2 9 2 2" xfId="32998" xr:uid="{80FB7FCB-A3AC-4052-83CC-8B7A673FB522}"/>
    <cellStyle name="Normal 3 2 9 2 9 3" xfId="24041" xr:uid="{DB434FE9-AB32-496A-BA0A-E232495B79F5}"/>
    <cellStyle name="Normal 3 2 9 3" xfId="1396" xr:uid="{915828EF-4439-42D6-8BCF-140E97D94AEE}"/>
    <cellStyle name="Normal 3 2 9 3 2" xfId="3879" xr:uid="{DD40C64E-1DBB-4333-A21C-11D1DAFE3DC6}"/>
    <cellStyle name="Normal 3 2 9 3 2 2" xfId="8573" xr:uid="{20DE3BC6-B2DC-4F1E-BAB5-E92CA6B075BF}"/>
    <cellStyle name="Normal 3 2 9 3 2 2 2" xfId="17553" xr:uid="{BAA3BD2F-A7C5-410D-8A01-6C5EE1949383}"/>
    <cellStyle name="Normal 3 2 9 3 2 2 2 2" xfId="35511" xr:uid="{B98BBB5A-F73B-4F07-9735-2AE249A9D741}"/>
    <cellStyle name="Normal 3 2 9 3 2 2 3" xfId="26554" xr:uid="{02878B1C-86FC-42FC-9714-13D213EDD510}"/>
    <cellStyle name="Normal 3 2 9 3 2 3" xfId="12886" xr:uid="{A0F49146-3901-4091-97AF-5E6827FCD6D9}"/>
    <cellStyle name="Normal 3 2 9 3 2 3 2" xfId="30844" xr:uid="{33FC42A2-EA14-492C-AFDF-1184B2383B73}"/>
    <cellStyle name="Normal 3 2 9 3 2 4" xfId="21877" xr:uid="{A67FB2B9-2578-412B-930F-C330D2F82896}"/>
    <cellStyle name="Normal 3 2 9 3 3" xfId="6417" xr:uid="{8D7A5454-E355-4674-AF41-9C3DAE8B804F}"/>
    <cellStyle name="Normal 3 2 9 3 3 2" xfId="15399" xr:uid="{850A0378-8B0F-4578-B8A4-CBD48AA48CBE}"/>
    <cellStyle name="Normal 3 2 9 3 3 2 2" xfId="33357" xr:uid="{FA9C8C2F-8F9E-4CC9-AB45-2B273849056F}"/>
    <cellStyle name="Normal 3 2 9 3 3 3" xfId="24400" xr:uid="{5233A8A4-D8A9-4599-BEB8-454B0F2E0161}"/>
    <cellStyle name="Normal 3 2 9 3 4" xfId="10732" xr:uid="{34B7E6E6-19C1-4D5C-AB96-F3CD3C260238}"/>
    <cellStyle name="Normal 3 2 9 3 4 2" xfId="28690" xr:uid="{7E2F6AEF-F54F-43A9-A07F-B7FA97C55CA3}"/>
    <cellStyle name="Normal 3 2 9 3 5" xfId="19722" xr:uid="{148D5641-F3FD-42A8-AB3B-424F677C2E1E}"/>
    <cellStyle name="Normal 3 2 9 4" xfId="1775" xr:uid="{39C47F8D-86F9-4429-80CE-8A88E7D81BB1}"/>
    <cellStyle name="Normal 3 2 9 4 2" xfId="4050" xr:uid="{218AE38F-38B9-4DAB-8218-AD719AE74B1B}"/>
    <cellStyle name="Normal 3 2 9 4 2 2" xfId="8744" xr:uid="{C403CE2C-5383-4463-9B7A-F85793321BBD}"/>
    <cellStyle name="Normal 3 2 9 4 2 2 2" xfId="17724" xr:uid="{F4D41A5C-E775-4725-962F-9526933C0C59}"/>
    <cellStyle name="Normal 3 2 9 4 2 2 2 2" xfId="35682" xr:uid="{BE1B42B8-51AD-4AAD-8754-CBAE51858CCF}"/>
    <cellStyle name="Normal 3 2 9 4 2 2 3" xfId="26725" xr:uid="{C95B5A19-7C10-44F1-9E48-A98945CF69AC}"/>
    <cellStyle name="Normal 3 2 9 4 2 3" xfId="13057" xr:uid="{96206F6A-2661-4F0A-B044-6483C358BEF3}"/>
    <cellStyle name="Normal 3 2 9 4 2 3 2" xfId="31015" xr:uid="{1564B952-9D65-4CA8-A3F3-F1AD43F73FD9}"/>
    <cellStyle name="Normal 3 2 9 4 2 4" xfId="22048" xr:uid="{A30F3208-3FB2-4B82-951C-853DFC7571BE}"/>
    <cellStyle name="Normal 3 2 9 4 3" xfId="6777" xr:uid="{8F18E505-20D2-4D3F-84C4-BDA4C638CBFE}"/>
    <cellStyle name="Normal 3 2 9 4 3 2" xfId="15758" xr:uid="{3DF46660-5B2E-4490-B8CD-E61D7B56BBF8}"/>
    <cellStyle name="Normal 3 2 9 4 3 2 2" xfId="33716" xr:uid="{531F3C93-2076-4795-A784-9465D77854C6}"/>
    <cellStyle name="Normal 3 2 9 4 3 3" xfId="24759" xr:uid="{B8E0F520-3B57-4195-A953-4114E26AB048}"/>
    <cellStyle name="Normal 3 2 9 4 4" xfId="11091" xr:uid="{447785CC-91E5-4E6A-B625-0D61386F96DD}"/>
    <cellStyle name="Normal 3 2 9 4 4 2" xfId="29049" xr:uid="{B025D9BE-4C65-43B7-897B-7C7F29A97DEC}"/>
    <cellStyle name="Normal 3 2 9 4 5" xfId="20081" xr:uid="{96EEAA4E-A642-4AE6-8B1B-EA12DD34A421}"/>
    <cellStyle name="Normal 3 2 9 5" xfId="2194" xr:uid="{49BD981F-91B8-43B6-B148-30A48F8B4A69}"/>
    <cellStyle name="Normal 3 2 9 5 2" xfId="4408" xr:uid="{07189A57-599E-415E-B60D-6F8E530B17E7}"/>
    <cellStyle name="Normal 3 2 9 5 2 2" xfId="9102" xr:uid="{F499581D-1576-4A8C-AD52-DA915B334DE4}"/>
    <cellStyle name="Normal 3 2 9 5 2 2 2" xfId="18082" xr:uid="{86F747A9-6B0F-4CBE-9882-7FE794AE6C7C}"/>
    <cellStyle name="Normal 3 2 9 5 2 2 2 2" xfId="36040" xr:uid="{88CBF44C-3B8B-4F87-B89E-7159C0E07201}"/>
    <cellStyle name="Normal 3 2 9 5 2 2 3" xfId="27083" xr:uid="{634AC78B-E38D-4CF1-80B2-A3021A55D3BD}"/>
    <cellStyle name="Normal 3 2 9 5 2 3" xfId="13415" xr:uid="{0D295E37-13EB-4D83-95A0-747AD3C1576A}"/>
    <cellStyle name="Normal 3 2 9 5 2 3 2" xfId="31373" xr:uid="{CD0CFBDB-3050-4B21-B179-BDEB908996EE}"/>
    <cellStyle name="Normal 3 2 9 5 2 4" xfId="22406" xr:uid="{A3517786-C48F-49A9-9FE5-F31C4DAC5333}"/>
    <cellStyle name="Normal 3 2 9 5 3" xfId="7136" xr:uid="{E642D9F1-3542-45E3-8BEC-3647DBDDB713}"/>
    <cellStyle name="Normal 3 2 9 5 3 2" xfId="16117" xr:uid="{A21D37F4-1F1A-4721-B82D-3C35435C948A}"/>
    <cellStyle name="Normal 3 2 9 5 3 2 2" xfId="34075" xr:uid="{77E3F03C-29E2-470A-94F0-0C4EF52D5CA4}"/>
    <cellStyle name="Normal 3 2 9 5 3 3" xfId="25118" xr:uid="{9299F00D-4A25-4404-8543-E33B1CBE205B}"/>
    <cellStyle name="Normal 3 2 9 5 4" xfId="11450" xr:uid="{4E1BA8E8-E8D5-45BA-A074-65A643FBCB06}"/>
    <cellStyle name="Normal 3 2 9 5 4 2" xfId="29408" xr:uid="{65327F2B-3B7A-4CB4-A42F-D51CC4E12162}"/>
    <cellStyle name="Normal 3 2 9 5 5" xfId="20440" xr:uid="{2AB07F86-8AF0-4704-8176-49309E77C994}"/>
    <cellStyle name="Normal 3 2 9 6" xfId="2779" xr:uid="{0B6EFC78-DEB3-4000-9EB7-99893E674510}"/>
    <cellStyle name="Normal 3 2 9 6 2" xfId="4767" xr:uid="{579C490A-C5D6-4C41-9E33-F2E4D0566C16}"/>
    <cellStyle name="Normal 3 2 9 6 2 2" xfId="9461" xr:uid="{D32FAD89-D8C4-4A08-898E-593B84D2151F}"/>
    <cellStyle name="Normal 3 2 9 6 2 2 2" xfId="18441" xr:uid="{3E592C4E-FDD7-44EB-A90A-B4C0EC43832F}"/>
    <cellStyle name="Normal 3 2 9 6 2 2 2 2" xfId="36399" xr:uid="{1639389F-9C5A-42F8-9CAB-DBCBD0356F0B}"/>
    <cellStyle name="Normal 3 2 9 6 2 2 3" xfId="27442" xr:uid="{3AA18096-DB3C-43BC-8792-CC8D8D997CC0}"/>
    <cellStyle name="Normal 3 2 9 6 2 3" xfId="13774" xr:uid="{0AA8AA53-AC81-4F34-A4EB-D8F42B710ED9}"/>
    <cellStyle name="Normal 3 2 9 6 2 3 2" xfId="31732" xr:uid="{2E50C5CF-0D64-4D09-B349-9481F465B233}"/>
    <cellStyle name="Normal 3 2 9 6 2 4" xfId="22765" xr:uid="{3F3DC19A-C2DE-47BF-B291-5DF3D5C1A18A}"/>
    <cellStyle name="Normal 3 2 9 6 3" xfId="7496" xr:uid="{8562F8C1-7D6F-48DE-A607-6BB4D4794225}"/>
    <cellStyle name="Normal 3 2 9 6 3 2" xfId="16476" xr:uid="{7B9E8F17-C267-40EC-8E83-3D7797D6A8A9}"/>
    <cellStyle name="Normal 3 2 9 6 3 2 2" xfId="34434" xr:uid="{C9F4E45C-8B4E-4B56-9E7D-636AA1B93B7A}"/>
    <cellStyle name="Normal 3 2 9 6 3 3" xfId="25477" xr:uid="{FB758602-3504-4372-8923-6102AC1F27E6}"/>
    <cellStyle name="Normal 3 2 9 6 4" xfId="11809" xr:uid="{7519A303-2950-453B-B657-341645DE1186}"/>
    <cellStyle name="Normal 3 2 9 6 4 2" xfId="29767" xr:uid="{EE729067-C3B9-4372-9D81-0AF9D6D71D68}"/>
    <cellStyle name="Normal 3 2 9 6 5" xfId="20800" xr:uid="{F463BD44-18E3-40A6-AA15-23228E6C5392}"/>
    <cellStyle name="Normal 3 2 9 7" xfId="3139" xr:uid="{C007D92C-D2EC-4BBF-B66A-7E4572B13958}"/>
    <cellStyle name="Normal 3 2 9 7 2" xfId="5126" xr:uid="{B162BDAC-8D92-4FDD-91F2-E1F594EBCA82}"/>
    <cellStyle name="Normal 3 2 9 7 2 2" xfId="9820" xr:uid="{1C4F774E-97B5-465C-8E51-B4863E558CAC}"/>
    <cellStyle name="Normal 3 2 9 7 2 2 2" xfId="18800" xr:uid="{B0AAA53D-0722-424B-B5EC-5531BB34BFDC}"/>
    <cellStyle name="Normal 3 2 9 7 2 2 2 2" xfId="36758" xr:uid="{B524E1D6-5E62-4451-BE48-CF9303A2510C}"/>
    <cellStyle name="Normal 3 2 9 7 2 2 3" xfId="27801" xr:uid="{60F7229A-365E-42D0-97AE-A234EA746846}"/>
    <cellStyle name="Normal 3 2 9 7 2 3" xfId="14133" xr:uid="{6E12B6A2-36D0-4830-97C8-53779D8C21AD}"/>
    <cellStyle name="Normal 3 2 9 7 2 3 2" xfId="32091" xr:uid="{602750AD-65AC-48B0-B145-BBBD15795869}"/>
    <cellStyle name="Normal 3 2 9 7 2 4" xfId="23124" xr:uid="{9FFB4C3B-C5E1-4E16-88E7-E8F138DC0A56}"/>
    <cellStyle name="Normal 3 2 9 7 3" xfId="7855" xr:uid="{EA2C56CA-E169-466F-B51E-77B12B2B20D1}"/>
    <cellStyle name="Normal 3 2 9 7 3 2" xfId="16835" xr:uid="{5D250358-B326-425D-9913-272C37580EF6}"/>
    <cellStyle name="Normal 3 2 9 7 3 2 2" xfId="34793" xr:uid="{6F6A6CE2-C952-466D-9C68-5EB393FAED45}"/>
    <cellStyle name="Normal 3 2 9 7 3 3" xfId="25836" xr:uid="{844596E9-8DB0-42AD-B696-38D2B55A50AE}"/>
    <cellStyle name="Normal 3 2 9 7 4" xfId="12168" xr:uid="{47BD9173-E12B-4351-9DDA-A91754377054}"/>
    <cellStyle name="Normal 3 2 9 7 4 2" xfId="30126" xr:uid="{09FE3FAE-E4FC-444E-83D9-0B6673AFB6EA}"/>
    <cellStyle name="Normal 3 2 9 7 5" xfId="21159" xr:uid="{3B0C52D4-7ECE-474D-8896-E6D1A263F5C4}"/>
    <cellStyle name="Normal 3 2 9 8" xfId="1225" xr:uid="{7A4ED410-F6FF-424D-A6FF-F29E171B2611}"/>
    <cellStyle name="Normal 3 2 9 8 2" xfId="6246" xr:uid="{51EEC828-AA33-4DF9-97DA-5DAB8855B759}"/>
    <cellStyle name="Normal 3 2 9 8 2 2" xfId="15228" xr:uid="{B0328EEF-941C-42C0-A8BB-B0FD3B2296A9}"/>
    <cellStyle name="Normal 3 2 9 8 2 2 2" xfId="33186" xr:uid="{DE382228-252D-4C7D-93C9-FF6BE110F9AE}"/>
    <cellStyle name="Normal 3 2 9 8 2 3" xfId="24229" xr:uid="{A0E3769C-87CF-48DB-A009-5E8BD50DF078}"/>
    <cellStyle name="Normal 3 2 9 8 3" xfId="10561" xr:uid="{8A584727-2622-4C68-9420-5412E0AC253E}"/>
    <cellStyle name="Normal 3 2 9 8 3 2" xfId="28519" xr:uid="{66045B02-2009-47A5-AB84-09AD977B1362}"/>
    <cellStyle name="Normal 3 2 9 8 4" xfId="19551" xr:uid="{011E33AC-62E1-4868-918C-4BE8702CF4D9}"/>
    <cellStyle name="Normal 3 2 9 9" xfId="3520" xr:uid="{A7B1F7BC-BB07-4365-9FD2-512E2E683284}"/>
    <cellStyle name="Normal 3 2 9 9 2" xfId="8214" xr:uid="{1C7868BE-BDE6-42DB-9CEA-A3D4A2B9501B}"/>
    <cellStyle name="Normal 3 2 9 9 2 2" xfId="17194" xr:uid="{69D0E003-0920-4126-A3C2-74CCB114D1A7}"/>
    <cellStyle name="Normal 3 2 9 9 2 2 2" xfId="35152" xr:uid="{03B91E6F-FB9B-41E8-923F-6B7D7CBE77AF}"/>
    <cellStyle name="Normal 3 2 9 9 2 3" xfId="26195" xr:uid="{CAF7BEBD-9617-43B3-B33F-DCA4F838279C}"/>
    <cellStyle name="Normal 3 2 9 9 3" xfId="12527" xr:uid="{006D2EFC-5379-4357-B095-2F62E31801E0}"/>
    <cellStyle name="Normal 3 2 9 9 3 2" xfId="30485" xr:uid="{27949909-FFCC-4AF6-9624-EAD680A62A07}"/>
    <cellStyle name="Normal 3 2 9 9 4" xfId="21518" xr:uid="{AD600712-9357-429F-923E-3248BEBA5041}"/>
    <cellStyle name="Normal 3 20" xfId="611" xr:uid="{1E42F606-8A88-4EB8-8B83-BECE12A92FCA}"/>
    <cellStyle name="Normal 3 20 10" xfId="851" xr:uid="{F5525972-2D1E-4645-8A80-6FC28C64F840}"/>
    <cellStyle name="Normal 3 20 10 10" xfId="10287" xr:uid="{3F666AEC-850F-42B5-B624-779FB5A871D0}"/>
    <cellStyle name="Normal 3 20 10 10 2" xfId="28248" xr:uid="{DF72BD93-7AA5-4866-9D4F-8D8675AC4F41}"/>
    <cellStyle name="Normal 3 20 10 11" xfId="19274" xr:uid="{4D332E05-7665-4667-ACC0-D7471A24387F}"/>
    <cellStyle name="Normal 3 20 10 2" xfId="1863" xr:uid="{139C8C48-4510-47BE-A632-0EDA26A09BA3}"/>
    <cellStyle name="Normal 3 20 10 2 2" xfId="4138" xr:uid="{7EED6D9E-35EE-45E9-8F79-5CDB433D41F7}"/>
    <cellStyle name="Normal 3 20 10 2 2 2" xfId="8832" xr:uid="{2EFA81DE-17BB-4902-AC96-46A7CBE3F3CD}"/>
    <cellStyle name="Normal 3 20 10 2 2 2 2" xfId="17812" xr:uid="{4C11405F-7BDF-4832-9701-1363E804A7C4}"/>
    <cellStyle name="Normal 3 20 10 2 2 2 2 2" xfId="35770" xr:uid="{F302ED71-9427-4746-A3BB-7FECEB303D5E}"/>
    <cellStyle name="Normal 3 20 10 2 2 2 3" xfId="26813" xr:uid="{93E86518-117A-4C1E-B36A-3229B6BFBFAF}"/>
    <cellStyle name="Normal 3 20 10 2 2 3" xfId="13145" xr:uid="{44568B50-53D8-48BC-855D-63681073204F}"/>
    <cellStyle name="Normal 3 20 10 2 2 3 2" xfId="31103" xr:uid="{2F092AAD-CA4D-4E4C-A769-ED527FA8F283}"/>
    <cellStyle name="Normal 3 20 10 2 2 4" xfId="22136" xr:uid="{AD39523B-C33E-4416-803A-FA4F0ED415A4}"/>
    <cellStyle name="Normal 3 20 10 2 3" xfId="6865" xr:uid="{92A25279-1F0A-4333-A3F7-91A74C8C69D7}"/>
    <cellStyle name="Normal 3 20 10 2 3 2" xfId="15846" xr:uid="{23C520AB-C150-4C38-8247-4BAA3B66C550}"/>
    <cellStyle name="Normal 3 20 10 2 3 2 2" xfId="33804" xr:uid="{83FCFA14-60BD-4F74-93AB-34045F208A1C}"/>
    <cellStyle name="Normal 3 20 10 2 3 3" xfId="24847" xr:uid="{675AD10D-9B96-4E75-B682-56F58653371E}"/>
    <cellStyle name="Normal 3 20 10 2 4" xfId="11179" xr:uid="{B2EC4FA6-518D-44AB-ADB9-57753AE57869}"/>
    <cellStyle name="Normal 3 20 10 2 4 2" xfId="29137" xr:uid="{0080264D-2221-41B7-A7AA-2C93D52DFA59}"/>
    <cellStyle name="Normal 3 20 10 2 5" xfId="20169" xr:uid="{E5FFC1CF-541C-4369-AF57-E3C0AEFFB6BE}"/>
    <cellStyle name="Normal 3 20 10 3" xfId="2289" xr:uid="{82AD536B-9FFF-432E-8489-72E20487CBED}"/>
    <cellStyle name="Normal 3 20 10 3 2" xfId="4496" xr:uid="{CE0C20FE-0542-4463-B40E-BC2992C5C05D}"/>
    <cellStyle name="Normal 3 20 10 3 2 2" xfId="9190" xr:uid="{ABCFCE14-D94F-4345-B127-002731AEC68A}"/>
    <cellStyle name="Normal 3 20 10 3 2 2 2" xfId="18170" xr:uid="{F31B97D1-4590-48FF-A0F9-C049F1544E02}"/>
    <cellStyle name="Normal 3 20 10 3 2 2 2 2" xfId="36128" xr:uid="{FAEC77BB-8481-4FEF-B153-56876E097D4F}"/>
    <cellStyle name="Normal 3 20 10 3 2 2 3" xfId="27171" xr:uid="{E882AA09-34D5-418C-B87F-73E0DEA361EB}"/>
    <cellStyle name="Normal 3 20 10 3 2 3" xfId="13503" xr:uid="{A6800C1B-B107-49F5-BA16-76BDDFB987E5}"/>
    <cellStyle name="Normal 3 20 10 3 2 3 2" xfId="31461" xr:uid="{976A71C2-1C52-47D9-890D-58B6668C8A53}"/>
    <cellStyle name="Normal 3 20 10 3 2 4" xfId="22494" xr:uid="{A203E747-0829-4787-B45C-FB539CD1B132}"/>
    <cellStyle name="Normal 3 20 10 3 3" xfId="7224" xr:uid="{042869B1-1058-4700-84BD-6D84D98B9EBE}"/>
    <cellStyle name="Normal 3 20 10 3 3 2" xfId="16205" xr:uid="{D2004973-6B4F-4FE6-B15C-3232FF6BDF66}"/>
    <cellStyle name="Normal 3 20 10 3 3 2 2" xfId="34163" xr:uid="{49F0418D-980A-4031-B8D8-31D2F362D8E1}"/>
    <cellStyle name="Normal 3 20 10 3 3 3" xfId="25206" xr:uid="{6EBC6A9D-04A4-4485-BFE6-31323610C4D1}"/>
    <cellStyle name="Normal 3 20 10 3 4" xfId="11538" xr:uid="{BBC6F599-3E64-4CF3-890A-0B13D83FC93F}"/>
    <cellStyle name="Normal 3 20 10 3 4 2" xfId="29496" xr:uid="{935B4921-3471-4EFF-AA8D-38AA1995E219}"/>
    <cellStyle name="Normal 3 20 10 3 5" xfId="20528" xr:uid="{5367EE18-3CE1-44D6-ACD8-0306FAECB3B3}"/>
    <cellStyle name="Normal 3 20 10 4" xfId="2868" xr:uid="{D86B25FB-F280-448F-83B7-373BF63B0994}"/>
    <cellStyle name="Normal 3 20 10 4 2" xfId="4855" xr:uid="{B7C3D1F7-4FE0-4BBD-B817-4D0C61A90125}"/>
    <cellStyle name="Normal 3 20 10 4 2 2" xfId="9549" xr:uid="{30B388EA-3FD3-4BBA-AAE1-0F23491ED71F}"/>
    <cellStyle name="Normal 3 20 10 4 2 2 2" xfId="18529" xr:uid="{B708D533-9408-4DB7-8870-30AAE06D0FF3}"/>
    <cellStyle name="Normal 3 20 10 4 2 2 2 2" xfId="36487" xr:uid="{9CEE0EFE-B73B-40D6-9646-5ADE3F4D8D99}"/>
    <cellStyle name="Normal 3 20 10 4 2 2 3" xfId="27530" xr:uid="{CBA34B82-A493-4F52-BC05-E3AE6A905365}"/>
    <cellStyle name="Normal 3 20 10 4 2 3" xfId="13862" xr:uid="{961680CC-21B1-4FEE-A25F-BC7CC72681C0}"/>
    <cellStyle name="Normal 3 20 10 4 2 3 2" xfId="31820" xr:uid="{D880EF31-1E9C-4061-8412-DAE9A292F56C}"/>
    <cellStyle name="Normal 3 20 10 4 2 4" xfId="22853" xr:uid="{03FDD974-7474-4297-83D3-21FA0AC116BC}"/>
    <cellStyle name="Normal 3 20 10 4 3" xfId="7584" xr:uid="{365E5D00-E086-47B6-81A6-0DFBF1EB7E74}"/>
    <cellStyle name="Normal 3 20 10 4 3 2" xfId="16564" xr:uid="{BF435224-3941-4CC6-8AA9-873E4BF91FF4}"/>
    <cellStyle name="Normal 3 20 10 4 3 2 2" xfId="34522" xr:uid="{689DE2CA-CAFC-4EE6-A792-51D4428E45A1}"/>
    <cellStyle name="Normal 3 20 10 4 3 3" xfId="25565" xr:uid="{DC30440D-92DA-42C4-82B8-319D305979E3}"/>
    <cellStyle name="Normal 3 20 10 4 4" xfId="11897" xr:uid="{1BF2B7BA-8799-4611-A97B-22810AE156A2}"/>
    <cellStyle name="Normal 3 20 10 4 4 2" xfId="29855" xr:uid="{53730D50-3CDB-42D9-BD75-7DE80EBA64C0}"/>
    <cellStyle name="Normal 3 20 10 4 5" xfId="20888" xr:uid="{FD841377-47F1-457E-BD9E-4F4FDDB85DE2}"/>
    <cellStyle name="Normal 3 20 10 5" xfId="3248" xr:uid="{AE3DB5EF-C1C6-4B66-A784-EE9E91EDD195}"/>
    <cellStyle name="Normal 3 20 10 5 2" xfId="5214" xr:uid="{F10C6A48-9145-4636-9CA2-551917C6CD33}"/>
    <cellStyle name="Normal 3 20 10 5 2 2" xfId="9908" xr:uid="{DA9378BD-5FFC-472E-B3AA-AE2DE782BDDF}"/>
    <cellStyle name="Normal 3 20 10 5 2 2 2" xfId="18888" xr:uid="{2FF431FB-A4E3-4A2D-BDA9-D06A76A824BD}"/>
    <cellStyle name="Normal 3 20 10 5 2 2 2 2" xfId="36846" xr:uid="{B08A9E81-8D51-4B70-8D82-0B33AF93F288}"/>
    <cellStyle name="Normal 3 20 10 5 2 2 3" xfId="27889" xr:uid="{CE529837-2E2F-45B1-95AA-CD177058C7A7}"/>
    <cellStyle name="Normal 3 20 10 5 2 3" xfId="14221" xr:uid="{82D77E5A-5641-49B2-8303-95E2858ED839}"/>
    <cellStyle name="Normal 3 20 10 5 2 3 2" xfId="32179" xr:uid="{CAF799EC-B230-424F-B95D-10E02A00839D}"/>
    <cellStyle name="Normal 3 20 10 5 2 4" xfId="23212" xr:uid="{AD6F9B58-AF35-4423-B9AC-5E22822412B8}"/>
    <cellStyle name="Normal 3 20 10 5 3" xfId="7943" xr:uid="{8B26B4CD-3A8C-4AFF-B300-2DF9927E2B13}"/>
    <cellStyle name="Normal 3 20 10 5 3 2" xfId="16923" xr:uid="{8E3FBC88-CF1B-4F63-B66A-CA32256A05F4}"/>
    <cellStyle name="Normal 3 20 10 5 3 2 2" xfId="34881" xr:uid="{ED90D67C-F64C-44F1-AB70-EA012BCD41FA}"/>
    <cellStyle name="Normal 3 20 10 5 3 3" xfId="25924" xr:uid="{87CAC161-B408-4AB0-92C1-85BE88B53139}"/>
    <cellStyle name="Normal 3 20 10 5 4" xfId="12256" xr:uid="{0F024D06-4301-4768-86B4-D741EC5C5EC5}"/>
    <cellStyle name="Normal 3 20 10 5 4 2" xfId="30214" xr:uid="{D7B6E1F3-5F8F-4D26-9674-73306112D23E}"/>
    <cellStyle name="Normal 3 20 10 5 5" xfId="21247" xr:uid="{5B52C8E2-F047-4729-9DA3-446E1D4AC688}"/>
    <cellStyle name="Normal 3 20 10 6" xfId="1504" xr:uid="{5677A63D-4D43-4DBB-8B91-D0924A390B48}"/>
    <cellStyle name="Normal 3 20 10 6 2" xfId="6506" xr:uid="{4685D576-0C21-418A-B05C-7FE22E12056B}"/>
    <cellStyle name="Normal 3 20 10 6 2 2" xfId="15487" xr:uid="{B4A1E236-CD13-4E72-98CD-86FC7A13E9BA}"/>
    <cellStyle name="Normal 3 20 10 6 2 2 2" xfId="33445" xr:uid="{085E796A-0D6E-4A98-84F2-9B9FCE021F3F}"/>
    <cellStyle name="Normal 3 20 10 6 2 3" xfId="24488" xr:uid="{D92D320D-1183-4943-BB76-FEA4B2ECD78F}"/>
    <cellStyle name="Normal 3 20 10 6 3" xfId="10820" xr:uid="{E85FBBCB-EF10-4038-8D0B-5443B4B2B17A}"/>
    <cellStyle name="Normal 3 20 10 6 3 2" xfId="28778" xr:uid="{D22B948B-7214-47F6-98F5-C7734A242A29}"/>
    <cellStyle name="Normal 3 20 10 6 4" xfId="19810" xr:uid="{CCD18502-78F9-478D-8866-AA5C7BBC754A}"/>
    <cellStyle name="Normal 3 20 10 7" xfId="3608" xr:uid="{D9060B2F-DF1C-4900-ABCB-9F0B2342978F}"/>
    <cellStyle name="Normal 3 20 10 7 2" xfId="8302" xr:uid="{28292D80-8124-489D-B4CA-28F1146B9FD3}"/>
    <cellStyle name="Normal 3 20 10 7 2 2" xfId="17282" xr:uid="{76064580-E746-4C92-A8F4-0D0F75EAB9FE}"/>
    <cellStyle name="Normal 3 20 10 7 2 2 2" xfId="35240" xr:uid="{C98610FC-F458-4979-8E0C-BBE8C3C285FC}"/>
    <cellStyle name="Normal 3 20 10 7 2 3" xfId="26283" xr:uid="{BFDAC533-8F80-4F20-854A-4F9E986C8B26}"/>
    <cellStyle name="Normal 3 20 10 7 3" xfId="12615" xr:uid="{E06B20F1-E369-4945-A326-13A64DCA6904}"/>
    <cellStyle name="Normal 3 20 10 7 3 2" xfId="30573" xr:uid="{FC53E512-C3A5-4807-B3E7-8F6733B63902}"/>
    <cellStyle name="Normal 3 20 10 7 4" xfId="21606" xr:uid="{437B6F69-F14F-4224-B68B-4AFD6AC74554}"/>
    <cellStyle name="Normal 3 20 10 8" xfId="5574" xr:uid="{D2959DB9-7F65-47CB-A6CC-09E7548C9038}"/>
    <cellStyle name="Normal 3 20 10 8 2" xfId="14580" xr:uid="{FACD5232-A273-4FED-A75E-79A43CF33CB2}"/>
    <cellStyle name="Normal 3 20 10 8 2 2" xfId="32538" xr:uid="{8E3CD4E1-7C2D-4227-B33E-A4C3E2744681}"/>
    <cellStyle name="Normal 3 20 10 8 3" xfId="23572" xr:uid="{900ABAB6-8239-4E9C-A4B4-47E3524BCD83}"/>
    <cellStyle name="Normal 3 20 10 9" xfId="5974" xr:uid="{70C16D64-3B30-4F69-AE87-B1EBF5634F0F}"/>
    <cellStyle name="Normal 3 20 10 9 2" xfId="14957" xr:uid="{3CB3AFA8-0468-4BC3-831B-142D42C62FF3}"/>
    <cellStyle name="Normal 3 20 10 9 2 2" xfId="32915" xr:uid="{667F5F17-AF2D-499A-B8D7-A3183E54C28A}"/>
    <cellStyle name="Normal 3 20 10 9 3" xfId="23958" xr:uid="{21C2CAE8-336F-4DD7-8166-D32EB4B6C20E}"/>
    <cellStyle name="Normal 3 20 11" xfId="1313" xr:uid="{D08C5E9D-3F51-4D3B-B8C0-40E55F193F4F}"/>
    <cellStyle name="Normal 3 20 11 2" xfId="3796" xr:uid="{4549A7D6-79D0-4C2E-9804-C324C6A4485A}"/>
    <cellStyle name="Normal 3 20 11 2 2" xfId="8490" xr:uid="{635103C7-88A3-4EF7-8FE9-2F10F80DE5D0}"/>
    <cellStyle name="Normal 3 20 11 2 2 2" xfId="17470" xr:uid="{C22682AD-3FE9-4E97-B987-E7864BA38526}"/>
    <cellStyle name="Normal 3 20 11 2 2 2 2" xfId="35428" xr:uid="{6DB0C743-BF4A-469E-86C8-DCEB65B8A305}"/>
    <cellStyle name="Normal 3 20 11 2 2 3" xfId="26471" xr:uid="{93A29C84-24C5-4134-9A97-F9DDBD1A7E03}"/>
    <cellStyle name="Normal 3 20 11 2 3" xfId="12803" xr:uid="{DCBBCBE2-0605-416C-90CD-22DEBFB206A0}"/>
    <cellStyle name="Normal 3 20 11 2 3 2" xfId="30761" xr:uid="{E21977D8-4165-4A51-9773-A19344E19E7E}"/>
    <cellStyle name="Normal 3 20 11 2 4" xfId="21794" xr:uid="{1E82CA21-0A61-4805-9B36-1E6C84A0A55C}"/>
    <cellStyle name="Normal 3 20 11 3" xfId="6334" xr:uid="{9B7742A3-1F9B-4255-A97E-E79A1B0B71F5}"/>
    <cellStyle name="Normal 3 20 11 3 2" xfId="15316" xr:uid="{4F3BFEA4-87FE-4E0A-B635-9C4AE9330D46}"/>
    <cellStyle name="Normal 3 20 11 3 2 2" xfId="33274" xr:uid="{970E09E2-8F9F-4201-9982-6B8BB9B50705}"/>
    <cellStyle name="Normal 3 20 11 3 3" xfId="24317" xr:uid="{705F7464-843F-4001-959C-5021E7D5686B}"/>
    <cellStyle name="Normal 3 20 11 4" xfId="10649" xr:uid="{BEDB42DE-3BEA-4E5B-99A3-A7AD1C50F6D7}"/>
    <cellStyle name="Normal 3 20 11 4 2" xfId="28607" xr:uid="{2D47A4CE-7F26-487B-B3FA-9C82DFD07E33}"/>
    <cellStyle name="Normal 3 20 11 5" xfId="19639" xr:uid="{617F0709-3432-4E0B-B542-730A600A69AA}"/>
    <cellStyle name="Normal 3 20 12" xfId="1692" xr:uid="{2E506E95-30F6-4222-9B3E-C0AC0CDE166D}"/>
    <cellStyle name="Normal 3 20 12 2" xfId="3967" xr:uid="{8E7828E3-CBA6-4EBC-904B-7C779C9CA580}"/>
    <cellStyle name="Normal 3 20 12 2 2" xfId="8661" xr:uid="{70D43354-49F0-415E-9506-1BFC2E9E9AB4}"/>
    <cellStyle name="Normal 3 20 12 2 2 2" xfId="17641" xr:uid="{0844E4AD-9A83-40BD-B1CA-63604F6C2B9F}"/>
    <cellStyle name="Normal 3 20 12 2 2 2 2" xfId="35599" xr:uid="{4359EEA6-9F1C-4D0A-88AB-B0CD51DCA6B3}"/>
    <cellStyle name="Normal 3 20 12 2 2 3" xfId="26642" xr:uid="{5E91F49C-FB52-4A2D-BD8C-C4FACE125A6A}"/>
    <cellStyle name="Normal 3 20 12 2 3" xfId="12974" xr:uid="{3362632F-A926-473F-9DD4-B9834459B759}"/>
    <cellStyle name="Normal 3 20 12 2 3 2" xfId="30932" xr:uid="{29AAFF16-AC78-466C-BFD4-2925003C1434}"/>
    <cellStyle name="Normal 3 20 12 2 4" xfId="21965" xr:uid="{B2DC2798-511F-4F81-80B4-083B99E42512}"/>
    <cellStyle name="Normal 3 20 12 3" xfId="6694" xr:uid="{DEE85423-FACF-4810-8BCA-B6F77E61CF3E}"/>
    <cellStyle name="Normal 3 20 12 3 2" xfId="15675" xr:uid="{3E0E3D60-AB67-4285-A1F1-6E428FBE3157}"/>
    <cellStyle name="Normal 3 20 12 3 2 2" xfId="33633" xr:uid="{D98EC03A-D17A-466C-9FF0-1590A3B21454}"/>
    <cellStyle name="Normal 3 20 12 3 3" xfId="24676" xr:uid="{117D8E2E-6325-4C94-95B9-01A0E89928A1}"/>
    <cellStyle name="Normal 3 20 12 4" xfId="11008" xr:uid="{52EA82C5-CB13-4779-BDAA-CDBE4299E488}"/>
    <cellStyle name="Normal 3 20 12 4 2" xfId="28966" xr:uid="{39480F6B-B967-42DF-B1C9-44BEF50E92DB}"/>
    <cellStyle name="Normal 3 20 12 5" xfId="19998" xr:uid="{9961AB5F-C1DB-48EF-B7AD-4F137266D7AB}"/>
    <cellStyle name="Normal 3 20 13" xfId="2102" xr:uid="{0B03BD08-9A90-4F82-8FC4-A3BA8263796C}"/>
    <cellStyle name="Normal 3 20 13 2" xfId="4325" xr:uid="{FD165C5F-21DF-4F21-8CEF-F75E2FBCADEF}"/>
    <cellStyle name="Normal 3 20 13 2 2" xfId="9019" xr:uid="{C1021B39-7F1C-452C-9F60-BC7537621D75}"/>
    <cellStyle name="Normal 3 20 13 2 2 2" xfId="17999" xr:uid="{554406EA-1CC7-45DC-A409-94B6684CC9B4}"/>
    <cellStyle name="Normal 3 20 13 2 2 2 2" xfId="35957" xr:uid="{93FE6D6B-26EC-4EC0-9EE0-AA09DA1C1D3F}"/>
    <cellStyle name="Normal 3 20 13 2 2 3" xfId="27000" xr:uid="{FB767D62-C67C-4966-9AAF-02448BF4A6A1}"/>
    <cellStyle name="Normal 3 20 13 2 3" xfId="13332" xr:uid="{32365538-8903-4CEA-923E-0D75218D5ACC}"/>
    <cellStyle name="Normal 3 20 13 2 3 2" xfId="31290" xr:uid="{1DAC0FE3-45A2-4365-8D65-EBD2D5E51348}"/>
    <cellStyle name="Normal 3 20 13 2 4" xfId="22323" xr:uid="{7F056344-A682-439C-B32B-0DB48B5F9435}"/>
    <cellStyle name="Normal 3 20 13 3" xfId="7053" xr:uid="{39A79C2E-0C3C-43B0-B306-67DB85D61B3D}"/>
    <cellStyle name="Normal 3 20 13 3 2" xfId="16034" xr:uid="{014251F3-D3CB-4FBF-A54C-A7A4BDF2E26D}"/>
    <cellStyle name="Normal 3 20 13 3 2 2" xfId="33992" xr:uid="{0545070B-1BA7-4511-9587-9500B6334CC2}"/>
    <cellStyle name="Normal 3 20 13 3 3" xfId="25035" xr:uid="{13B0162B-A101-4DA5-A2A8-8926BA76ADB1}"/>
    <cellStyle name="Normal 3 20 13 4" xfId="11367" xr:uid="{45CD91B3-BBB6-4E2D-A051-359A6B422A32}"/>
    <cellStyle name="Normal 3 20 13 4 2" xfId="29325" xr:uid="{575F140D-49F7-415D-9950-A21C5F4D9806}"/>
    <cellStyle name="Normal 3 20 13 5" xfId="20357" xr:uid="{B09C2436-6C57-40C2-B56B-080B79596D34}"/>
    <cellStyle name="Normal 3 20 14" xfId="2696" xr:uid="{F584B8BB-9332-42AF-AA6C-25FC67038F5C}"/>
    <cellStyle name="Normal 3 20 14 2" xfId="4684" xr:uid="{398870BA-7DA6-48CC-AF49-4686676A09CE}"/>
    <cellStyle name="Normal 3 20 14 2 2" xfId="9378" xr:uid="{C42840E9-DF4D-4B26-A7DC-CFB008890BDF}"/>
    <cellStyle name="Normal 3 20 14 2 2 2" xfId="18358" xr:uid="{E4172025-74B6-4F46-BB1A-6F0F3EC0C757}"/>
    <cellStyle name="Normal 3 20 14 2 2 2 2" xfId="36316" xr:uid="{5823BA22-9C23-4A31-8A68-B3B0488E21DF}"/>
    <cellStyle name="Normal 3 20 14 2 2 3" xfId="27359" xr:uid="{05C3047B-2752-4461-A01B-737FD076860C}"/>
    <cellStyle name="Normal 3 20 14 2 3" xfId="13691" xr:uid="{F895D49A-5020-4B0D-8D39-5A2F2A95DED9}"/>
    <cellStyle name="Normal 3 20 14 2 3 2" xfId="31649" xr:uid="{8ECB0106-5760-487C-8ECC-F3F1744BF6E9}"/>
    <cellStyle name="Normal 3 20 14 2 4" xfId="22682" xr:uid="{79E3F08C-F07D-496D-BFB7-565719523001}"/>
    <cellStyle name="Normal 3 20 14 3" xfId="7413" xr:uid="{8686F864-B5B3-49E5-AD36-EA7BA046518C}"/>
    <cellStyle name="Normal 3 20 14 3 2" xfId="16393" xr:uid="{668B33C1-C8C6-4912-A24B-C88426CDA1E4}"/>
    <cellStyle name="Normal 3 20 14 3 2 2" xfId="34351" xr:uid="{15842449-6AC0-488B-A398-67C0E72ACBEC}"/>
    <cellStyle name="Normal 3 20 14 3 3" xfId="25394" xr:uid="{7E722A87-381A-460E-8D6A-F510D211DA5D}"/>
    <cellStyle name="Normal 3 20 14 4" xfId="11726" xr:uid="{CE286D8E-24BB-4327-A5E9-A494CEAFA401}"/>
    <cellStyle name="Normal 3 20 14 4 2" xfId="29684" xr:uid="{CB440EE4-8BEB-470E-AAD2-2BC5EA19FC0A}"/>
    <cellStyle name="Normal 3 20 14 5" xfId="20717" xr:uid="{7CA848BF-7884-49E7-9D4B-C51C13684A0E}"/>
    <cellStyle name="Normal 3 20 15" xfId="3056" xr:uid="{1260E283-A877-42D8-A767-797FA8C957E8}"/>
    <cellStyle name="Normal 3 20 15 2" xfId="5043" xr:uid="{672CB65E-83D5-4F54-BD51-11FC4D5921EF}"/>
    <cellStyle name="Normal 3 20 15 2 2" xfId="9737" xr:uid="{61FED152-8279-4D37-A579-2DAC35C78985}"/>
    <cellStyle name="Normal 3 20 15 2 2 2" xfId="18717" xr:uid="{3A7E57F9-BA78-4E2A-8D2A-9AB2412E5005}"/>
    <cellStyle name="Normal 3 20 15 2 2 2 2" xfId="36675" xr:uid="{A4C5A1B4-DCB2-4DFE-A75D-3BB819B38959}"/>
    <cellStyle name="Normal 3 20 15 2 2 3" xfId="27718" xr:uid="{F6420664-DEBC-4B6F-8F37-E5400B0AABC8}"/>
    <cellStyle name="Normal 3 20 15 2 3" xfId="14050" xr:uid="{394E755D-1765-46D7-8ED3-9B13535B4C49}"/>
    <cellStyle name="Normal 3 20 15 2 3 2" xfId="32008" xr:uid="{6DBD96D2-9135-459A-B723-95B300F55619}"/>
    <cellStyle name="Normal 3 20 15 2 4" xfId="23041" xr:uid="{468B6C76-AEF2-4DC8-8AF8-E1432C35A06C}"/>
    <cellStyle name="Normal 3 20 15 3" xfId="7772" xr:uid="{CC8B760E-D054-4385-A7D5-C0256E0AE5D1}"/>
    <cellStyle name="Normal 3 20 15 3 2" xfId="16752" xr:uid="{0EDB83E0-1801-411C-AC1E-D3848F1C94C4}"/>
    <cellStyle name="Normal 3 20 15 3 2 2" xfId="34710" xr:uid="{C1D1ABF7-03C5-4CB8-BC1A-8A31A415C00C}"/>
    <cellStyle name="Normal 3 20 15 3 3" xfId="25753" xr:uid="{1527DD25-8F93-41FA-BF91-68B862799FDF}"/>
    <cellStyle name="Normal 3 20 15 4" xfId="12085" xr:uid="{EFD7A28C-DA5E-44FD-8AB0-9EC594C50853}"/>
    <cellStyle name="Normal 3 20 15 4 2" xfId="30043" xr:uid="{03EAF0F0-6214-4BFF-924F-3D9D3ADE9380}"/>
    <cellStyle name="Normal 3 20 15 5" xfId="21076" xr:uid="{6A82A9A1-3BCD-4E46-9D9F-E1D7E3AC7617}"/>
    <cellStyle name="Normal 3 20 16" xfId="1142" xr:uid="{B304A761-13A1-4DBD-919B-3C1C2F71B6E1}"/>
    <cellStyle name="Normal 3 20 16 2" xfId="6163" xr:uid="{8A457755-4033-4072-BEC4-A94F522ECC8D}"/>
    <cellStyle name="Normal 3 20 16 2 2" xfId="15145" xr:uid="{CB3834BF-29BD-41DB-8CDC-EA66F314DCF9}"/>
    <cellStyle name="Normal 3 20 16 2 2 2" xfId="33103" xr:uid="{DB24023B-F561-4141-B19D-9CB99484CA48}"/>
    <cellStyle name="Normal 3 20 16 2 3" xfId="24146" xr:uid="{DC2232EB-5AB0-4F21-91D1-677D25B78C8B}"/>
    <cellStyle name="Normal 3 20 16 3" xfId="10478" xr:uid="{6B4DA18A-30A2-49DE-9EFD-D64D38889FE8}"/>
    <cellStyle name="Normal 3 20 16 3 2" xfId="28436" xr:uid="{890423E9-DD17-41A4-89E6-828CADDFAB63}"/>
    <cellStyle name="Normal 3 20 16 4" xfId="19468" xr:uid="{BDF4EB0D-E927-443E-BAF7-F4004F90EC04}"/>
    <cellStyle name="Normal 3 20 17" xfId="3436" xr:uid="{5A8EC887-E00A-4F59-A560-D99B3D3AF359}"/>
    <cellStyle name="Normal 3 20 17 2" xfId="8131" xr:uid="{4C532C02-2F18-43FF-85E8-FD349AD2359F}"/>
    <cellStyle name="Normal 3 20 17 2 2" xfId="17111" xr:uid="{DCE6CF6E-B52D-40BE-83B0-3B5754A71FC1}"/>
    <cellStyle name="Normal 3 20 17 2 2 2" xfId="35069" xr:uid="{7F4B7F21-54EB-4565-9A05-9D6BED6CDF45}"/>
    <cellStyle name="Normal 3 20 17 2 3" xfId="26112" xr:uid="{BF0B2E7D-CA02-45E5-BAF5-56394B399673}"/>
    <cellStyle name="Normal 3 20 17 3" xfId="12444" xr:uid="{89009B3F-4F0B-4947-8256-21ADC1344DAC}"/>
    <cellStyle name="Normal 3 20 17 3 2" xfId="30402" xr:uid="{C4121F21-E8A5-4E11-8451-1D0F51576F57}"/>
    <cellStyle name="Normal 3 20 17 4" xfId="21435" xr:uid="{4290AB7C-E0EF-453E-93E0-5FD0130D6E0F}"/>
    <cellStyle name="Normal 3 20 18" xfId="5402" xr:uid="{FB625267-A1F2-47CE-A443-F38F36EB7BC9}"/>
    <cellStyle name="Normal 3 20 18 2" xfId="14409" xr:uid="{850F364A-A7C4-454F-A363-49ED29081C30}"/>
    <cellStyle name="Normal 3 20 18 2 2" xfId="32367" xr:uid="{D99A3DE9-61C7-497C-8AB3-1E2730099565}"/>
    <cellStyle name="Normal 3 20 18 3" xfId="23400" xr:uid="{E3445326-E3BB-4BCA-A3C9-506E10D28E31}"/>
    <cellStyle name="Normal 3 20 19" xfId="5769" xr:uid="{0C6FFC14-98C0-434A-8B6E-3480B452FC06}"/>
    <cellStyle name="Normal 3 20 19 2" xfId="14768" xr:uid="{8FF0B1FE-27FB-4899-A37E-DB83F3B0E165}"/>
    <cellStyle name="Normal 3 20 19 2 2" xfId="32726" xr:uid="{90258AA8-3C61-411E-B4AB-E1A010D45AE5}"/>
    <cellStyle name="Normal 3 20 19 3" xfId="23767" xr:uid="{4E0A1BC7-E990-4FD0-8EB7-A9BFA5CA7844}"/>
    <cellStyle name="Normal 3 20 2" xfId="751" xr:uid="{1B98A357-425E-4AD3-9B43-29F96D3BD6A0}"/>
    <cellStyle name="Normal 3 20 2 10" xfId="5498" xr:uid="{37E8ABFF-E99B-487E-8017-ED6EE071E532}"/>
    <cellStyle name="Normal 3 20 2 10 2" xfId="14505" xr:uid="{1F997A01-F633-4B14-AAA0-F7ACB2581985}"/>
    <cellStyle name="Normal 3 20 2 10 2 2" xfId="32463" xr:uid="{425CA132-7423-4745-BC12-08346ED78B80}"/>
    <cellStyle name="Normal 3 20 2 10 3" xfId="23496" xr:uid="{972D8661-7B41-4E7C-8CBA-9546F50A7056}"/>
    <cellStyle name="Normal 3 20 2 11" xfId="5899" xr:uid="{CDE817E5-B9C8-4C32-A5AF-C4441ED675B4}"/>
    <cellStyle name="Normal 3 20 2 11 2" xfId="14882" xr:uid="{3DFA458D-361A-4BB9-8C78-840ED84C8831}"/>
    <cellStyle name="Normal 3 20 2 11 2 2" xfId="32840" xr:uid="{DA33931B-BC52-445C-B2B1-02877F0DA108}"/>
    <cellStyle name="Normal 3 20 2 11 3" xfId="23883" xr:uid="{5C0630A3-0DE5-4196-81E2-089DC79A5D26}"/>
    <cellStyle name="Normal 3 20 2 12" xfId="10212" xr:uid="{DF5C7652-21E0-4D3E-8763-DB0A4D02EA8C}"/>
    <cellStyle name="Normal 3 20 2 12 2" xfId="28173" xr:uid="{5771AA2E-F816-406E-8C0C-CB9E80AEE8CB}"/>
    <cellStyle name="Normal 3 20 2 13" xfId="19199" xr:uid="{6EA373F7-0264-4707-942D-E1B2A62BD98E}"/>
    <cellStyle name="Normal 3 20 2 2" xfId="948" xr:uid="{7F368787-6D04-4C9E-B3A8-CC6070DC9C1E}"/>
    <cellStyle name="Normal 3 20 2 2 10" xfId="10383" xr:uid="{A5C9C1BE-6B07-42A2-A252-EE9934BF1981}"/>
    <cellStyle name="Normal 3 20 2 2 10 2" xfId="28344" xr:uid="{FF8AC20F-1BA1-411E-84F4-C038936705A0}"/>
    <cellStyle name="Normal 3 20 2 2 11" xfId="19370" xr:uid="{6C1DEB04-71A8-4C35-98F6-CCF3C2B76E87}"/>
    <cellStyle name="Normal 3 20 2 2 2" xfId="1959" xr:uid="{A4CA50CB-96B0-411B-8179-A88F6018C992}"/>
    <cellStyle name="Normal 3 20 2 2 2 2" xfId="4234" xr:uid="{3EB997A6-1CCF-4194-BA6E-35C9BF4561F1}"/>
    <cellStyle name="Normal 3 20 2 2 2 2 2" xfId="8928" xr:uid="{17C7A91B-356F-4707-A1F3-A62C2F492910}"/>
    <cellStyle name="Normal 3 20 2 2 2 2 2 2" xfId="17908" xr:uid="{E3B3949A-762D-48FB-B66B-19611A96136C}"/>
    <cellStyle name="Normal 3 20 2 2 2 2 2 2 2" xfId="35866" xr:uid="{EAFAFB71-6FEE-4C3A-B3B4-49C3D02979F4}"/>
    <cellStyle name="Normal 3 20 2 2 2 2 2 3" xfId="26909" xr:uid="{2F53739A-A780-4B34-B36B-1F1BDE9E0A8C}"/>
    <cellStyle name="Normal 3 20 2 2 2 2 3" xfId="13241" xr:uid="{EFB4E369-D482-472D-BC7B-EA612BBBC3BB}"/>
    <cellStyle name="Normal 3 20 2 2 2 2 3 2" xfId="31199" xr:uid="{0EBFFEA5-3FBD-45E8-BC52-1176B30007D6}"/>
    <cellStyle name="Normal 3 20 2 2 2 2 4" xfId="22232" xr:uid="{F163512B-B9B8-43EE-BBB8-6E4ABF627CB0}"/>
    <cellStyle name="Normal 3 20 2 2 2 3" xfId="6961" xr:uid="{9A7C5DC4-877B-421B-981C-75F69A842257}"/>
    <cellStyle name="Normal 3 20 2 2 2 3 2" xfId="15942" xr:uid="{F735698C-A0EA-4F24-A3B6-2261DBA1385B}"/>
    <cellStyle name="Normal 3 20 2 2 2 3 2 2" xfId="33900" xr:uid="{369BF49F-6F60-41CA-BDD6-16928BD0D02C}"/>
    <cellStyle name="Normal 3 20 2 2 2 3 3" xfId="24943" xr:uid="{33DB8C6F-C3DA-4AF9-836D-E61B9804CA32}"/>
    <cellStyle name="Normal 3 20 2 2 2 4" xfId="11275" xr:uid="{738EE5DC-2399-44B2-A7A2-20C4414FB46D}"/>
    <cellStyle name="Normal 3 20 2 2 2 4 2" xfId="29233" xr:uid="{C8E01369-4BA3-481C-9EE3-2B19763C2CA8}"/>
    <cellStyle name="Normal 3 20 2 2 2 5" xfId="20265" xr:uid="{25EB46C0-3FB7-42D9-8D6D-535E44DB80D5}"/>
    <cellStyle name="Normal 3 20 2 2 3" xfId="2385" xr:uid="{3D3F5AB3-B4C9-488F-BEB2-4A72D2167493}"/>
    <cellStyle name="Normal 3 20 2 2 3 2" xfId="4592" xr:uid="{293BA5BE-AA1C-4CB0-8A22-23C2A0B85C02}"/>
    <cellStyle name="Normal 3 20 2 2 3 2 2" xfId="9286" xr:uid="{FC20E269-B030-4962-8C3F-49992D9323E3}"/>
    <cellStyle name="Normal 3 20 2 2 3 2 2 2" xfId="18266" xr:uid="{4935D0E6-15C9-4031-9858-732683C228FB}"/>
    <cellStyle name="Normal 3 20 2 2 3 2 2 2 2" xfId="36224" xr:uid="{1B64F91D-BAD1-4C58-97B1-0D14134787A3}"/>
    <cellStyle name="Normal 3 20 2 2 3 2 2 3" xfId="27267" xr:uid="{13E1BF83-5584-4276-B8B9-E64EFCABD4E9}"/>
    <cellStyle name="Normal 3 20 2 2 3 2 3" xfId="13599" xr:uid="{553F4BAD-BBB4-4025-950E-54136959C95B}"/>
    <cellStyle name="Normal 3 20 2 2 3 2 3 2" xfId="31557" xr:uid="{3FB3D6AA-BD4B-4426-A940-D92FC7C78001}"/>
    <cellStyle name="Normal 3 20 2 2 3 2 4" xfId="22590" xr:uid="{259BE2B0-DDBE-4640-8A82-482AC4EFB1A1}"/>
    <cellStyle name="Normal 3 20 2 2 3 3" xfId="7320" xr:uid="{2F77234A-AD39-4736-A0AE-54AB9D0D7CEF}"/>
    <cellStyle name="Normal 3 20 2 2 3 3 2" xfId="16301" xr:uid="{30297F52-B379-4615-8014-52414CDE6BBF}"/>
    <cellStyle name="Normal 3 20 2 2 3 3 2 2" xfId="34259" xr:uid="{62CF9212-5C44-48DE-A330-6AC23B2EFD6B}"/>
    <cellStyle name="Normal 3 20 2 2 3 3 3" xfId="25302" xr:uid="{FB777D37-BD34-4DBC-8F21-7B4A25308435}"/>
    <cellStyle name="Normal 3 20 2 2 3 4" xfId="11634" xr:uid="{A9AF206C-DE8C-4D6E-8135-702D1E5A9171}"/>
    <cellStyle name="Normal 3 20 2 2 3 4 2" xfId="29592" xr:uid="{5ADC8C13-AA70-451A-8876-75026BF5E78A}"/>
    <cellStyle name="Normal 3 20 2 2 3 5" xfId="20624" xr:uid="{2C3AF31E-2F84-4A45-B485-7D67585AF2E9}"/>
    <cellStyle name="Normal 3 20 2 2 4" xfId="2964" xr:uid="{EC8A16AD-D0CB-49C3-9C2B-A12CBF222454}"/>
    <cellStyle name="Normal 3 20 2 2 4 2" xfId="4951" xr:uid="{E3ECB8C3-5D59-47A3-966A-A610CA3B527A}"/>
    <cellStyle name="Normal 3 20 2 2 4 2 2" xfId="9645" xr:uid="{D5C76A85-2B64-419B-A9DA-B4755BBC8752}"/>
    <cellStyle name="Normal 3 20 2 2 4 2 2 2" xfId="18625" xr:uid="{C6EF44C8-C4F0-481B-8C0C-E28C52163193}"/>
    <cellStyle name="Normal 3 20 2 2 4 2 2 2 2" xfId="36583" xr:uid="{4C6CD625-CEF3-4166-9175-5773A3C58FB2}"/>
    <cellStyle name="Normal 3 20 2 2 4 2 2 3" xfId="27626" xr:uid="{41500529-0A9E-4A6F-AAC8-A93C7894165A}"/>
    <cellStyle name="Normal 3 20 2 2 4 2 3" xfId="13958" xr:uid="{BBC80234-F85F-4658-976F-82430CCD5C58}"/>
    <cellStyle name="Normal 3 20 2 2 4 2 3 2" xfId="31916" xr:uid="{3E433566-5A23-46B7-A58D-31758110A6EA}"/>
    <cellStyle name="Normal 3 20 2 2 4 2 4" xfId="22949" xr:uid="{EEF1FC6F-41DB-483A-841D-F4F3EED9861E}"/>
    <cellStyle name="Normal 3 20 2 2 4 3" xfId="7680" xr:uid="{2C4B5DC6-E875-4ECC-9BB4-970DC4FF3D3E}"/>
    <cellStyle name="Normal 3 20 2 2 4 3 2" xfId="16660" xr:uid="{E92CE0CC-1DD1-4253-A49E-464E2CC58FAE}"/>
    <cellStyle name="Normal 3 20 2 2 4 3 2 2" xfId="34618" xr:uid="{7F091DFE-1EF9-4538-83C5-163B5E572AE0}"/>
    <cellStyle name="Normal 3 20 2 2 4 3 3" xfId="25661" xr:uid="{136C9B84-5F30-4110-A6F3-00E03D91C27C}"/>
    <cellStyle name="Normal 3 20 2 2 4 4" xfId="11993" xr:uid="{B2062AF2-6BE0-4D14-9585-97E6D8954326}"/>
    <cellStyle name="Normal 3 20 2 2 4 4 2" xfId="29951" xr:uid="{1D048611-D52A-4334-B5C7-8846AB1BBBF7}"/>
    <cellStyle name="Normal 3 20 2 2 4 5" xfId="20984" xr:uid="{56951919-6022-49F1-86DE-0508C754F7B7}"/>
    <cellStyle name="Normal 3 20 2 2 5" xfId="3344" xr:uid="{DC8B32A0-C2FE-4975-BEE4-4EA83A93E458}"/>
    <cellStyle name="Normal 3 20 2 2 5 2" xfId="5310" xr:uid="{95E66EAC-A4AD-45D4-82CD-FEB90A743272}"/>
    <cellStyle name="Normal 3 20 2 2 5 2 2" xfId="10004" xr:uid="{2A16CAFD-E8AC-48F2-B709-5CF9B835B5B2}"/>
    <cellStyle name="Normal 3 20 2 2 5 2 2 2" xfId="18984" xr:uid="{65308678-D7F5-4AF2-8EF1-DF56A75C6DE1}"/>
    <cellStyle name="Normal 3 20 2 2 5 2 2 2 2" xfId="36942" xr:uid="{6042E23A-A8A6-48B4-9D6F-0316D2B0DEFB}"/>
    <cellStyle name="Normal 3 20 2 2 5 2 2 3" xfId="27985" xr:uid="{01173E24-E9EB-4B68-A6F7-2D04CF8AAF05}"/>
    <cellStyle name="Normal 3 20 2 2 5 2 3" xfId="14317" xr:uid="{36EA264D-45BB-4564-BC6A-F4A7A85A90B7}"/>
    <cellStyle name="Normal 3 20 2 2 5 2 3 2" xfId="32275" xr:uid="{F360543C-4801-4011-864A-DE12A691D840}"/>
    <cellStyle name="Normal 3 20 2 2 5 2 4" xfId="23308" xr:uid="{5E4E3067-A517-4F21-9A68-1F58D0CB4971}"/>
    <cellStyle name="Normal 3 20 2 2 5 3" xfId="8039" xr:uid="{6AEBA6E9-C21C-46A7-A3D8-22B07E399078}"/>
    <cellStyle name="Normal 3 20 2 2 5 3 2" xfId="17019" xr:uid="{629CF42F-6945-415F-8F65-7FA4BC12BC69}"/>
    <cellStyle name="Normal 3 20 2 2 5 3 2 2" xfId="34977" xr:uid="{A22524FA-6E60-4B36-88B6-4238F265D056}"/>
    <cellStyle name="Normal 3 20 2 2 5 3 3" xfId="26020" xr:uid="{DF10928B-878C-40F2-A65B-216191AD1E70}"/>
    <cellStyle name="Normal 3 20 2 2 5 4" xfId="12352" xr:uid="{7081675B-08AD-4A19-92AB-20FEAFA7766C}"/>
    <cellStyle name="Normal 3 20 2 2 5 4 2" xfId="30310" xr:uid="{2F93565F-DAF3-4DBF-BC52-F952008CAEFD}"/>
    <cellStyle name="Normal 3 20 2 2 5 5" xfId="21343" xr:uid="{AFC9E10F-02D0-4922-BCD4-21F19D868A24}"/>
    <cellStyle name="Normal 3 20 2 2 6" xfId="1600" xr:uid="{B3443999-984B-4030-BEEC-DB6881E1F935}"/>
    <cellStyle name="Normal 3 20 2 2 6 2" xfId="6602" xr:uid="{339CD68D-47DD-4ED2-B8A7-E38FCE5F7B70}"/>
    <cellStyle name="Normal 3 20 2 2 6 2 2" xfId="15583" xr:uid="{DEDA0B38-82FE-4B82-8810-E9EBFA1BD49C}"/>
    <cellStyle name="Normal 3 20 2 2 6 2 2 2" xfId="33541" xr:uid="{1660C22E-D063-40E1-8786-06400E8A23E6}"/>
    <cellStyle name="Normal 3 20 2 2 6 2 3" xfId="24584" xr:uid="{0E7CFDD0-0E3C-4933-9644-D87EB32C5C6F}"/>
    <cellStyle name="Normal 3 20 2 2 6 3" xfId="10916" xr:uid="{F8C1F714-3437-488F-A077-9FD713B9680C}"/>
    <cellStyle name="Normal 3 20 2 2 6 3 2" xfId="28874" xr:uid="{86FECE05-CE5E-42C2-8BDD-75ADF29C48E3}"/>
    <cellStyle name="Normal 3 20 2 2 6 4" xfId="19906" xr:uid="{B4FD5A60-FDC8-4B39-B125-1FC44CD107C4}"/>
    <cellStyle name="Normal 3 20 2 2 7" xfId="3704" xr:uid="{DEB12627-9081-4C52-828E-BDF116323540}"/>
    <cellStyle name="Normal 3 20 2 2 7 2" xfId="8398" xr:uid="{4F956AF7-368D-4CBA-994B-9A40470433AD}"/>
    <cellStyle name="Normal 3 20 2 2 7 2 2" xfId="17378" xr:uid="{74A30DE5-15C0-4F25-B942-16AA73AEF779}"/>
    <cellStyle name="Normal 3 20 2 2 7 2 2 2" xfId="35336" xr:uid="{B641206D-B54A-4F09-B1BE-C80031A25A94}"/>
    <cellStyle name="Normal 3 20 2 2 7 2 3" xfId="26379" xr:uid="{87B330F9-129D-4BEC-A263-0931875F47A9}"/>
    <cellStyle name="Normal 3 20 2 2 7 3" xfId="12711" xr:uid="{AF74005A-DC68-4415-8212-1BFB05FDA304}"/>
    <cellStyle name="Normal 3 20 2 2 7 3 2" xfId="30669" xr:uid="{E1F057CB-39F2-42FA-A1BF-D5C8749D7744}"/>
    <cellStyle name="Normal 3 20 2 2 7 4" xfId="21702" xr:uid="{FD52C53C-919F-4498-87CB-306D8C07C427}"/>
    <cellStyle name="Normal 3 20 2 2 8" xfId="5671" xr:uid="{1013CDF5-9DE6-4B8B-B1BC-B360E405B8F2}"/>
    <cellStyle name="Normal 3 20 2 2 8 2" xfId="14676" xr:uid="{86BA29D2-3BDD-43D6-BC19-24A6A660E97B}"/>
    <cellStyle name="Normal 3 20 2 2 8 2 2" xfId="32634" xr:uid="{8569C02C-EC8B-4961-B4CA-2F6C9E7C7C38}"/>
    <cellStyle name="Normal 3 20 2 2 8 3" xfId="23669" xr:uid="{397EE294-3CD9-4A5F-A3D2-706C312761BF}"/>
    <cellStyle name="Normal 3 20 2 2 9" xfId="6070" xr:uid="{940AEFC4-7DC1-4B03-8ECB-78AC172015CF}"/>
    <cellStyle name="Normal 3 20 2 2 9 2" xfId="15053" xr:uid="{4FEE565F-6826-4244-B066-05CD27357A6E}"/>
    <cellStyle name="Normal 3 20 2 2 9 2 2" xfId="33011" xr:uid="{5F11ED07-3B8A-47FA-9E95-5CE78092123B}"/>
    <cellStyle name="Normal 3 20 2 2 9 3" xfId="24054" xr:uid="{1282F96C-05E8-4A82-AC82-1806DEBAB080}"/>
    <cellStyle name="Normal 3 20 2 3" xfId="1409" xr:uid="{EB509178-6AFF-4B65-B263-8B27F288A95A}"/>
    <cellStyle name="Normal 3 20 2 3 2" xfId="3892" xr:uid="{34E3A2B0-7B5A-4C43-81AF-8D71E6F39924}"/>
    <cellStyle name="Normal 3 20 2 3 2 2" xfId="8586" xr:uid="{7FAFBC1F-D999-47A0-9CC8-84575DD2709C}"/>
    <cellStyle name="Normal 3 20 2 3 2 2 2" xfId="17566" xr:uid="{075356B5-4F44-46BE-8DA8-53F6457D731D}"/>
    <cellStyle name="Normal 3 20 2 3 2 2 2 2" xfId="35524" xr:uid="{949038A0-F32B-42FE-871B-7A0CAF05B314}"/>
    <cellStyle name="Normal 3 20 2 3 2 2 3" xfId="26567" xr:uid="{E3467FC3-C55A-48E2-BFDC-FC24BF7A2E1F}"/>
    <cellStyle name="Normal 3 20 2 3 2 3" xfId="12899" xr:uid="{F2AE0059-CD05-4B07-8FA6-A85703012163}"/>
    <cellStyle name="Normal 3 20 2 3 2 3 2" xfId="30857" xr:uid="{B38A9249-D404-4E62-964B-C13C71C174B5}"/>
    <cellStyle name="Normal 3 20 2 3 2 4" xfId="21890" xr:uid="{B3A34AAE-E6C4-4497-A53A-0A34B8B39178}"/>
    <cellStyle name="Normal 3 20 2 3 3" xfId="6430" xr:uid="{A97D0A1A-7962-47BB-91C8-4982CFC69AAC}"/>
    <cellStyle name="Normal 3 20 2 3 3 2" xfId="15412" xr:uid="{EE654089-3F3D-45F1-A769-FAE134BFF804}"/>
    <cellStyle name="Normal 3 20 2 3 3 2 2" xfId="33370" xr:uid="{2230979C-DB07-495B-AB8F-70AA94A57E46}"/>
    <cellStyle name="Normal 3 20 2 3 3 3" xfId="24413" xr:uid="{DE76B6B1-FC9F-4010-92B9-1CDF4A474A54}"/>
    <cellStyle name="Normal 3 20 2 3 4" xfId="10745" xr:uid="{07A93680-FD5A-448A-A3D9-DB756E48D545}"/>
    <cellStyle name="Normal 3 20 2 3 4 2" xfId="28703" xr:uid="{F8FEBB5C-F451-4BA3-A8BE-41CCD8E48BBB}"/>
    <cellStyle name="Normal 3 20 2 3 5" xfId="19735" xr:uid="{C67B339B-5B81-4631-A2D5-F4E218EDC032}"/>
    <cellStyle name="Normal 3 20 2 4" xfId="1788" xr:uid="{42ACC465-B6B7-4C72-9248-9758D720C0D8}"/>
    <cellStyle name="Normal 3 20 2 4 2" xfId="4063" xr:uid="{170694BE-7EC3-462E-A220-3F4B49071D6A}"/>
    <cellStyle name="Normal 3 20 2 4 2 2" xfId="8757" xr:uid="{130A430C-9378-40F8-AD86-431594017481}"/>
    <cellStyle name="Normal 3 20 2 4 2 2 2" xfId="17737" xr:uid="{37DC4783-55C6-4564-B19E-D70FFD89DF5C}"/>
    <cellStyle name="Normal 3 20 2 4 2 2 2 2" xfId="35695" xr:uid="{26835666-AD91-47E4-BC5B-1EB7CA3D6495}"/>
    <cellStyle name="Normal 3 20 2 4 2 2 3" xfId="26738" xr:uid="{81F53E12-D885-4FB2-8698-1F21BEE7115A}"/>
    <cellStyle name="Normal 3 20 2 4 2 3" xfId="13070" xr:uid="{30B0041D-A914-4D9F-A43E-E40C2912D50D}"/>
    <cellStyle name="Normal 3 20 2 4 2 3 2" xfId="31028" xr:uid="{2C5B1A78-FC2A-4EC2-B72D-2906571119DF}"/>
    <cellStyle name="Normal 3 20 2 4 2 4" xfId="22061" xr:uid="{8E51F30D-B379-4579-AEF8-92E3BE6B961C}"/>
    <cellStyle name="Normal 3 20 2 4 3" xfId="6790" xr:uid="{8DA8D83A-8899-410C-B4B1-A25C3B8CB99A}"/>
    <cellStyle name="Normal 3 20 2 4 3 2" xfId="15771" xr:uid="{662EFFAC-B30B-43A4-A00D-C2D9B4AAE367}"/>
    <cellStyle name="Normal 3 20 2 4 3 2 2" xfId="33729" xr:uid="{A1C38717-78B6-46D0-8851-75ADF53644C8}"/>
    <cellStyle name="Normal 3 20 2 4 3 3" xfId="24772" xr:uid="{8115E580-E430-4918-8C17-C58969C08B4B}"/>
    <cellStyle name="Normal 3 20 2 4 4" xfId="11104" xr:uid="{700035B8-B846-48A4-90B5-F8E1CEDE358E}"/>
    <cellStyle name="Normal 3 20 2 4 4 2" xfId="29062" xr:uid="{F801EFD7-D2D9-47E2-9155-FBD958429EC9}"/>
    <cellStyle name="Normal 3 20 2 4 5" xfId="20094" xr:uid="{7E60513B-E416-4551-94E1-52CD12745BA5}"/>
    <cellStyle name="Normal 3 20 2 5" xfId="2207" xr:uid="{3182E798-0C90-47C7-B38B-E1D00844C3F4}"/>
    <cellStyle name="Normal 3 20 2 5 2" xfId="4421" xr:uid="{4AF5AB69-B321-4EF1-8C31-BB4A22541EEB}"/>
    <cellStyle name="Normal 3 20 2 5 2 2" xfId="9115" xr:uid="{85AF63C5-BD8E-49B6-B4DC-CC2DDB03A25D}"/>
    <cellStyle name="Normal 3 20 2 5 2 2 2" xfId="18095" xr:uid="{91C0821A-C422-43D0-8BF3-A66BD8E9F953}"/>
    <cellStyle name="Normal 3 20 2 5 2 2 2 2" xfId="36053" xr:uid="{F22D1D9A-628E-467D-90EB-AE21F143B100}"/>
    <cellStyle name="Normal 3 20 2 5 2 2 3" xfId="27096" xr:uid="{C672C66A-E59E-485F-AA03-F629879F7F3D}"/>
    <cellStyle name="Normal 3 20 2 5 2 3" xfId="13428" xr:uid="{332E968F-4C15-4819-8B3B-CA5938BF1EB1}"/>
    <cellStyle name="Normal 3 20 2 5 2 3 2" xfId="31386" xr:uid="{292EC592-389E-479F-BDF2-93C1676B83C8}"/>
    <cellStyle name="Normal 3 20 2 5 2 4" xfId="22419" xr:uid="{D461704E-1971-4882-A6E3-D8608CE2DA68}"/>
    <cellStyle name="Normal 3 20 2 5 3" xfId="7149" xr:uid="{18104B3D-F801-4720-A9B9-18A2DB9662FC}"/>
    <cellStyle name="Normal 3 20 2 5 3 2" xfId="16130" xr:uid="{3E0142D2-9979-4105-A3BA-1A041C54B50C}"/>
    <cellStyle name="Normal 3 20 2 5 3 2 2" xfId="34088" xr:uid="{C78F6440-9FED-4A9E-BF7F-BB464BE9914C}"/>
    <cellStyle name="Normal 3 20 2 5 3 3" xfId="25131" xr:uid="{D4FA27C5-0878-453B-8CA2-0BBDF90560E4}"/>
    <cellStyle name="Normal 3 20 2 5 4" xfId="11463" xr:uid="{98930CAA-67FD-48BD-9B87-888DAD09730A}"/>
    <cellStyle name="Normal 3 20 2 5 4 2" xfId="29421" xr:uid="{3BE72FDD-4B02-46C2-861B-1429F9A2F7D3}"/>
    <cellStyle name="Normal 3 20 2 5 5" xfId="20453" xr:uid="{5F3F4B19-DF2E-47E8-AB52-A48E97FEC973}"/>
    <cellStyle name="Normal 3 20 2 6" xfId="2792" xr:uid="{9E53C500-7CBE-4C44-BD35-E70960DF89C8}"/>
    <cellStyle name="Normal 3 20 2 6 2" xfId="4780" xr:uid="{D60D15BF-6F3B-464A-8476-03CD43571D82}"/>
    <cellStyle name="Normal 3 20 2 6 2 2" xfId="9474" xr:uid="{6B60BC77-10F5-4DCA-A798-0975062111D8}"/>
    <cellStyle name="Normal 3 20 2 6 2 2 2" xfId="18454" xr:uid="{97611CB9-2D8F-4E01-9CBC-B7B4185A1B78}"/>
    <cellStyle name="Normal 3 20 2 6 2 2 2 2" xfId="36412" xr:uid="{90B95432-14E3-4FDC-B8A6-BFFF30B2539F}"/>
    <cellStyle name="Normal 3 20 2 6 2 2 3" xfId="27455" xr:uid="{18BFF899-7476-41EB-9494-C89DF69B814F}"/>
    <cellStyle name="Normal 3 20 2 6 2 3" xfId="13787" xr:uid="{DE0E2AF4-5CBD-4423-87AF-837722C8554F}"/>
    <cellStyle name="Normal 3 20 2 6 2 3 2" xfId="31745" xr:uid="{9A11D77C-52E4-462D-920A-151149113028}"/>
    <cellStyle name="Normal 3 20 2 6 2 4" xfId="22778" xr:uid="{6AA60CA5-AE9E-41A6-B427-B062E114E3B0}"/>
    <cellStyle name="Normal 3 20 2 6 3" xfId="7509" xr:uid="{4650C980-D8A2-4641-9524-DE353D76203F}"/>
    <cellStyle name="Normal 3 20 2 6 3 2" xfId="16489" xr:uid="{E1C311DE-7FD8-402D-9F0B-82E8C04B33D9}"/>
    <cellStyle name="Normal 3 20 2 6 3 2 2" xfId="34447" xr:uid="{2C98D4DC-B390-4F0C-8D49-BD4BA9F78250}"/>
    <cellStyle name="Normal 3 20 2 6 3 3" xfId="25490" xr:uid="{07B97BCA-5E2A-4AF3-A45C-9A879B388B04}"/>
    <cellStyle name="Normal 3 20 2 6 4" xfId="11822" xr:uid="{B0DE7E5F-98AF-43FB-9136-4C407ED9A6E7}"/>
    <cellStyle name="Normal 3 20 2 6 4 2" xfId="29780" xr:uid="{B785AA03-9513-4E61-A878-CB182F050CFE}"/>
    <cellStyle name="Normal 3 20 2 6 5" xfId="20813" xr:uid="{1C752FAA-315B-4BEA-A4AE-939C17DEC338}"/>
    <cellStyle name="Normal 3 20 2 7" xfId="3152" xr:uid="{F33ED39E-4482-43DC-932C-221871EA6A97}"/>
    <cellStyle name="Normal 3 20 2 7 2" xfId="5139" xr:uid="{8B4DCEA5-50EB-408F-B815-8D15D9555FEE}"/>
    <cellStyle name="Normal 3 20 2 7 2 2" xfId="9833" xr:uid="{80DF1DDC-AD00-42E6-AB95-51E89F7D7C57}"/>
    <cellStyle name="Normal 3 20 2 7 2 2 2" xfId="18813" xr:uid="{2FA69684-3342-4DCB-9F61-36E2BDFA1327}"/>
    <cellStyle name="Normal 3 20 2 7 2 2 2 2" xfId="36771" xr:uid="{9CC0855B-ED39-4904-A4C6-2BE3FAC0030F}"/>
    <cellStyle name="Normal 3 20 2 7 2 2 3" xfId="27814" xr:uid="{114A1B4D-B7BB-4F99-BD00-A495922C3D39}"/>
    <cellStyle name="Normal 3 20 2 7 2 3" xfId="14146" xr:uid="{8E0D87C1-E8C9-4D0F-8357-C5519B1855BE}"/>
    <cellStyle name="Normal 3 20 2 7 2 3 2" xfId="32104" xr:uid="{54FEF65A-4025-4843-9DDC-9DD346E35DCD}"/>
    <cellStyle name="Normal 3 20 2 7 2 4" xfId="23137" xr:uid="{333DA53C-1715-4155-A340-E3279DFDC668}"/>
    <cellStyle name="Normal 3 20 2 7 3" xfId="7868" xr:uid="{0BA85AEF-7E16-46A9-9286-83D954A5C90E}"/>
    <cellStyle name="Normal 3 20 2 7 3 2" xfId="16848" xr:uid="{91E8679F-1BE7-42BC-B84A-FD7469ABACA9}"/>
    <cellStyle name="Normal 3 20 2 7 3 2 2" xfId="34806" xr:uid="{CDC458B8-ED42-4642-AAE4-D06D2105C8D3}"/>
    <cellStyle name="Normal 3 20 2 7 3 3" xfId="25849" xr:uid="{10B8EA2D-6CA9-4F55-B0CA-9BA60ECE5156}"/>
    <cellStyle name="Normal 3 20 2 7 4" xfId="12181" xr:uid="{D9E2DED8-B020-42F5-9CFE-516856990E6E}"/>
    <cellStyle name="Normal 3 20 2 7 4 2" xfId="30139" xr:uid="{DC4A3AEE-BFB5-4122-B598-64FAF0F08EEB}"/>
    <cellStyle name="Normal 3 20 2 7 5" xfId="21172" xr:uid="{B6694616-A716-45A5-9319-FFE098424532}"/>
    <cellStyle name="Normal 3 20 2 8" xfId="1238" xr:uid="{165F41AB-E1F7-4940-8B02-9F7E5C20D893}"/>
    <cellStyle name="Normal 3 20 2 8 2" xfId="6259" xr:uid="{9168D73F-A0CB-446B-8694-6D8B449D5068}"/>
    <cellStyle name="Normal 3 20 2 8 2 2" xfId="15241" xr:uid="{9A878538-F42E-4DDD-BD7B-C7E3AE967076}"/>
    <cellStyle name="Normal 3 20 2 8 2 2 2" xfId="33199" xr:uid="{95825BAE-A1BB-4922-8DEC-B2464E940C2C}"/>
    <cellStyle name="Normal 3 20 2 8 2 3" xfId="24242" xr:uid="{C420ECAF-FFCD-48CF-A8F9-F200D3599C79}"/>
    <cellStyle name="Normal 3 20 2 8 3" xfId="10574" xr:uid="{CDD26125-0131-4741-8FB9-FB37620F96F3}"/>
    <cellStyle name="Normal 3 20 2 8 3 2" xfId="28532" xr:uid="{4FE2E33A-A99D-4997-A5F2-222AA74DE01B}"/>
    <cellStyle name="Normal 3 20 2 8 4" xfId="19564" xr:uid="{3FBB80C4-547E-4331-8B44-A00AC5E846D5}"/>
    <cellStyle name="Normal 3 20 2 9" xfId="3533" xr:uid="{257AC1A6-8507-42E8-B5F5-67B09E230D14}"/>
    <cellStyle name="Normal 3 20 2 9 2" xfId="8227" xr:uid="{294CF8CD-75DD-4794-8A77-5585E611637B}"/>
    <cellStyle name="Normal 3 20 2 9 2 2" xfId="17207" xr:uid="{8A7D3811-C497-4C39-AF45-049B36C1B8A1}"/>
    <cellStyle name="Normal 3 20 2 9 2 2 2" xfId="35165" xr:uid="{327E1746-DC23-4535-BB86-AF899838C0F6}"/>
    <cellStyle name="Normal 3 20 2 9 2 3" xfId="26208" xr:uid="{CC490ECF-6113-4B7E-A4C0-19105317C5E9}"/>
    <cellStyle name="Normal 3 20 2 9 3" xfId="12540" xr:uid="{750D1885-42CE-467A-99CC-FCF6FE80B1B8}"/>
    <cellStyle name="Normal 3 20 2 9 3 2" xfId="30498" xr:uid="{4362D7E8-1A80-42A8-B662-33573A4E4CCD}"/>
    <cellStyle name="Normal 3 20 2 9 4" xfId="21531" xr:uid="{F8C68642-5879-42A4-9899-DA9726CD734A}"/>
    <cellStyle name="Normal 3 20 20" xfId="5802" xr:uid="{9912E3FD-BF6E-4419-B505-33F381C07AAC}"/>
    <cellStyle name="Normal 3 20 20 2" xfId="14786" xr:uid="{E750C93D-373A-49EC-97BB-5B40768EEE49}"/>
    <cellStyle name="Normal 3 20 20 2 2" xfId="32744" xr:uid="{6E22F834-1C5C-4C82-93E2-CCF8BF7BDE7A}"/>
    <cellStyle name="Normal 3 20 20 3" xfId="23787" xr:uid="{84AE6722-8DD6-43B2-B50A-CB72610ACE63}"/>
    <cellStyle name="Normal 3 20 21" xfId="10116" xr:uid="{E20F0584-4693-427E-A8A8-7CF7E1C7CC53}"/>
    <cellStyle name="Normal 3 20 21 2" xfId="28077" xr:uid="{A1B86E7A-CD9B-48A3-A26B-E0C774E6F762}"/>
    <cellStyle name="Normal 3 20 22" xfId="19103" xr:uid="{BAB8F36A-1DB3-48B8-B57E-1EBB754F23FE}"/>
    <cellStyle name="Normal 3 20 3" xfId="652" xr:uid="{0F62C06D-4ABD-42DA-BD20-C6E17E9EB3AE}"/>
    <cellStyle name="Normal 3 20 3 10" xfId="5420" xr:uid="{23160A7F-BFFD-442E-AB93-9E6B77D60217}"/>
    <cellStyle name="Normal 3 20 3 10 2" xfId="14427" xr:uid="{6C316601-5D6A-4B85-AFAD-53C35632C2A9}"/>
    <cellStyle name="Normal 3 20 3 10 2 2" xfId="32385" xr:uid="{7ED575A9-25DB-4B34-9786-A8D728EFF88A}"/>
    <cellStyle name="Normal 3 20 3 10 3" xfId="23418" xr:uid="{A412A9D3-DA89-4FA2-9419-41E1644E816A}"/>
    <cellStyle name="Normal 3 20 3 11" xfId="5821" xr:uid="{51DABF1C-1409-4CA6-9D81-40237256E60A}"/>
    <cellStyle name="Normal 3 20 3 11 2" xfId="14804" xr:uid="{B36D6CC3-073D-4DFE-8DFD-80F50F66D6A3}"/>
    <cellStyle name="Normal 3 20 3 11 2 2" xfId="32762" xr:uid="{A0922F62-F72F-431A-8791-0B9C87D13BC3}"/>
    <cellStyle name="Normal 3 20 3 11 3" xfId="23805" xr:uid="{1C78F47A-45BB-4042-9608-079B80F291E9}"/>
    <cellStyle name="Normal 3 20 3 12" xfId="10134" xr:uid="{9C551E4D-EDB3-471E-AC0C-A948FCDFFCBF}"/>
    <cellStyle name="Normal 3 20 3 12 2" xfId="28095" xr:uid="{353E4B7F-A99A-4FB9-A338-09C2CD0FF1FF}"/>
    <cellStyle name="Normal 3 20 3 13" xfId="19121" xr:uid="{F0BEF6B9-ED92-4274-9C70-1423F83DB9B7}"/>
    <cellStyle name="Normal 3 20 3 2" xfId="870" xr:uid="{8D9A08FF-8F53-4EBC-9A99-24ABA892C4CC}"/>
    <cellStyle name="Normal 3 20 3 2 10" xfId="10305" xr:uid="{400D6D6F-FDF1-463E-9D4A-F256553C2AD1}"/>
    <cellStyle name="Normal 3 20 3 2 10 2" xfId="28266" xr:uid="{D54B3306-4B2B-42C5-BEAD-DD84833EA187}"/>
    <cellStyle name="Normal 3 20 3 2 11" xfId="19292" xr:uid="{D83B95C0-4BF4-4454-9DE6-EEA6D7653C1E}"/>
    <cellStyle name="Normal 3 20 3 2 2" xfId="1881" xr:uid="{277ABA1D-D2F7-407A-8219-616815E162C2}"/>
    <cellStyle name="Normal 3 20 3 2 2 2" xfId="4156" xr:uid="{F4FDA2A7-DE84-4F16-993A-1F436BDB7A6C}"/>
    <cellStyle name="Normal 3 20 3 2 2 2 2" xfId="8850" xr:uid="{E8A3DBF2-8F49-44F8-81F7-1EC14598E00A}"/>
    <cellStyle name="Normal 3 20 3 2 2 2 2 2" xfId="17830" xr:uid="{B522A09A-AB61-4EA7-AF20-772C70127360}"/>
    <cellStyle name="Normal 3 20 3 2 2 2 2 2 2" xfId="35788" xr:uid="{E734DA9E-D299-4337-89E8-A62979F859E2}"/>
    <cellStyle name="Normal 3 20 3 2 2 2 2 3" xfId="26831" xr:uid="{698DF0D8-A956-4E76-89B7-34B865BF07CD}"/>
    <cellStyle name="Normal 3 20 3 2 2 2 3" xfId="13163" xr:uid="{9D4E6D21-4DE4-4BF7-AD3E-756939D65D0B}"/>
    <cellStyle name="Normal 3 20 3 2 2 2 3 2" xfId="31121" xr:uid="{B65DB8A0-209F-4C28-9622-E4E8E2262E10}"/>
    <cellStyle name="Normal 3 20 3 2 2 2 4" xfId="22154" xr:uid="{4170AA62-7049-4D36-B96B-8C75F505FCCB}"/>
    <cellStyle name="Normal 3 20 3 2 2 3" xfId="6883" xr:uid="{703BFFC9-472A-4EEE-87FA-42D9B2F0837B}"/>
    <cellStyle name="Normal 3 20 3 2 2 3 2" xfId="15864" xr:uid="{188D8730-38C9-4544-99FD-6B12371EE2A9}"/>
    <cellStyle name="Normal 3 20 3 2 2 3 2 2" xfId="33822" xr:uid="{5700F79E-E56E-4707-97CF-296D69311D50}"/>
    <cellStyle name="Normal 3 20 3 2 2 3 3" xfId="24865" xr:uid="{B768BD47-5D70-4B5A-BD50-17878AED0BE0}"/>
    <cellStyle name="Normal 3 20 3 2 2 4" xfId="11197" xr:uid="{AE2769AF-E7D7-4E4E-850B-2F83FC2CF379}"/>
    <cellStyle name="Normal 3 20 3 2 2 4 2" xfId="29155" xr:uid="{F739D174-72B2-470A-AE3C-601BD0E0E250}"/>
    <cellStyle name="Normal 3 20 3 2 2 5" xfId="20187" xr:uid="{5F310223-7299-48E5-AEF1-B2C6CCB93191}"/>
    <cellStyle name="Normal 3 20 3 2 3" xfId="2307" xr:uid="{8D913396-544A-433E-99CA-3356FCC92B70}"/>
    <cellStyle name="Normal 3 20 3 2 3 2" xfId="4514" xr:uid="{18CEC86A-EF25-4E91-8F14-2B5F625444A2}"/>
    <cellStyle name="Normal 3 20 3 2 3 2 2" xfId="9208" xr:uid="{71AADF42-7CA3-4242-9406-4A9EE835D9BF}"/>
    <cellStyle name="Normal 3 20 3 2 3 2 2 2" xfId="18188" xr:uid="{4832D191-063D-4B0A-9F28-794A96BC3139}"/>
    <cellStyle name="Normal 3 20 3 2 3 2 2 2 2" xfId="36146" xr:uid="{4C22F4EB-5420-49EB-8484-E334292E1EB4}"/>
    <cellStyle name="Normal 3 20 3 2 3 2 2 3" xfId="27189" xr:uid="{C0C18A12-3364-490C-98EA-6AA981422609}"/>
    <cellStyle name="Normal 3 20 3 2 3 2 3" xfId="13521" xr:uid="{1CA1786F-21EB-4A29-9C2D-9BB8AE388263}"/>
    <cellStyle name="Normal 3 20 3 2 3 2 3 2" xfId="31479" xr:uid="{C09CF842-01BC-4D07-ACDF-3800FEC3FD70}"/>
    <cellStyle name="Normal 3 20 3 2 3 2 4" xfId="22512" xr:uid="{CA9612D3-EB2B-4C38-8B72-7D973F51FB69}"/>
    <cellStyle name="Normal 3 20 3 2 3 3" xfId="7242" xr:uid="{744A912A-676E-4F88-97C9-765E55FBB75C}"/>
    <cellStyle name="Normal 3 20 3 2 3 3 2" xfId="16223" xr:uid="{F37D27F6-8EA2-49A6-BE78-AD0BDEC7D465}"/>
    <cellStyle name="Normal 3 20 3 2 3 3 2 2" xfId="34181" xr:uid="{142AC0D9-F6A4-4A71-BDBF-E79F22DD29FF}"/>
    <cellStyle name="Normal 3 20 3 2 3 3 3" xfId="25224" xr:uid="{0215155F-7A2C-4138-A5FE-E79A85304748}"/>
    <cellStyle name="Normal 3 20 3 2 3 4" xfId="11556" xr:uid="{6DC47E1F-989F-4B0A-8F58-08C9AE0F0A0C}"/>
    <cellStyle name="Normal 3 20 3 2 3 4 2" xfId="29514" xr:uid="{5D22D6C0-DF38-4400-ADCC-F707513A1241}"/>
    <cellStyle name="Normal 3 20 3 2 3 5" xfId="20546" xr:uid="{026A1BB7-1425-433B-8B4B-5FD3F5E0E0BE}"/>
    <cellStyle name="Normal 3 20 3 2 4" xfId="2886" xr:uid="{8B297670-2C75-4CF8-8B6D-4100DC1DF852}"/>
    <cellStyle name="Normal 3 20 3 2 4 2" xfId="4873" xr:uid="{F0D37CC3-E8EE-4F36-8F00-48152CEA8085}"/>
    <cellStyle name="Normal 3 20 3 2 4 2 2" xfId="9567" xr:uid="{20BD2D4C-89CD-4EC0-A18B-AEC171221B52}"/>
    <cellStyle name="Normal 3 20 3 2 4 2 2 2" xfId="18547" xr:uid="{B709C054-22E4-40DB-8E7F-08D166035255}"/>
    <cellStyle name="Normal 3 20 3 2 4 2 2 2 2" xfId="36505" xr:uid="{28FF5C20-B06B-4DC4-A8E3-36C36FCEA316}"/>
    <cellStyle name="Normal 3 20 3 2 4 2 2 3" xfId="27548" xr:uid="{460AAFBA-CBA7-4286-8E8A-FACAC300B3AA}"/>
    <cellStyle name="Normal 3 20 3 2 4 2 3" xfId="13880" xr:uid="{3D27FD7F-28BB-4973-B232-B7DC41871A84}"/>
    <cellStyle name="Normal 3 20 3 2 4 2 3 2" xfId="31838" xr:uid="{A5DE7B47-E5DC-49AE-B575-23F83240DA79}"/>
    <cellStyle name="Normal 3 20 3 2 4 2 4" xfId="22871" xr:uid="{93708B80-DEF9-4A2A-B771-4E8EC1FE0405}"/>
    <cellStyle name="Normal 3 20 3 2 4 3" xfId="7602" xr:uid="{BF282971-D9DD-4DE7-8FB5-72F1D6ADB5D7}"/>
    <cellStyle name="Normal 3 20 3 2 4 3 2" xfId="16582" xr:uid="{32BBF306-FA72-4CC0-8295-B0923B88DD1C}"/>
    <cellStyle name="Normal 3 20 3 2 4 3 2 2" xfId="34540" xr:uid="{CF152FB8-49D3-4946-A47C-0500513D06D9}"/>
    <cellStyle name="Normal 3 20 3 2 4 3 3" xfId="25583" xr:uid="{28AE34C1-BF9D-45C1-BDC5-5FBFD4A1C2E6}"/>
    <cellStyle name="Normal 3 20 3 2 4 4" xfId="11915" xr:uid="{F6372496-F251-4F8D-874B-1150422C08BC}"/>
    <cellStyle name="Normal 3 20 3 2 4 4 2" xfId="29873" xr:uid="{00972745-1FD9-4183-9521-F08C942A3AA1}"/>
    <cellStyle name="Normal 3 20 3 2 4 5" xfId="20906" xr:uid="{763A80CD-AC51-4415-9B19-3DA28919996C}"/>
    <cellStyle name="Normal 3 20 3 2 5" xfId="3266" xr:uid="{6DBFC844-9B49-4C7E-B88E-355E7A96F270}"/>
    <cellStyle name="Normal 3 20 3 2 5 2" xfId="5232" xr:uid="{A679EE3F-36A9-4E6E-B64C-12AE932BA9EA}"/>
    <cellStyle name="Normal 3 20 3 2 5 2 2" xfId="9926" xr:uid="{FC345E0C-6554-4D09-ADEF-790BCF49845E}"/>
    <cellStyle name="Normal 3 20 3 2 5 2 2 2" xfId="18906" xr:uid="{19649636-E4A4-42AD-A7D1-D0036DD9DED0}"/>
    <cellStyle name="Normal 3 20 3 2 5 2 2 2 2" xfId="36864" xr:uid="{BA1A4053-0B7C-4579-9D90-D75E7A59A03A}"/>
    <cellStyle name="Normal 3 20 3 2 5 2 2 3" xfId="27907" xr:uid="{F0D00582-0074-4384-81F2-BABA5E818A05}"/>
    <cellStyle name="Normal 3 20 3 2 5 2 3" xfId="14239" xr:uid="{4608B0FC-2CA5-44CF-A78C-86A794BC64F6}"/>
    <cellStyle name="Normal 3 20 3 2 5 2 3 2" xfId="32197" xr:uid="{3D97B7AE-6D4B-415C-9830-F7C4A9DDDCDD}"/>
    <cellStyle name="Normal 3 20 3 2 5 2 4" xfId="23230" xr:uid="{C767A799-F469-48CC-81F5-E434D1681226}"/>
    <cellStyle name="Normal 3 20 3 2 5 3" xfId="7961" xr:uid="{6FDFAF77-39C6-4909-B4FE-75C29A7CB184}"/>
    <cellStyle name="Normal 3 20 3 2 5 3 2" xfId="16941" xr:uid="{33220046-5741-487F-81B7-1053E0AB54E9}"/>
    <cellStyle name="Normal 3 20 3 2 5 3 2 2" xfId="34899" xr:uid="{ACD0151D-7EB5-46A9-B445-DAD15FA40118}"/>
    <cellStyle name="Normal 3 20 3 2 5 3 3" xfId="25942" xr:uid="{002D11B2-1E5E-4692-A2B4-9088E68A6F4F}"/>
    <cellStyle name="Normal 3 20 3 2 5 4" xfId="12274" xr:uid="{4057F7CF-2068-4EBF-B33B-05C4DB09C6FA}"/>
    <cellStyle name="Normal 3 20 3 2 5 4 2" xfId="30232" xr:uid="{7312AB3F-AED7-4693-AFDD-77004F232D7C}"/>
    <cellStyle name="Normal 3 20 3 2 5 5" xfId="21265" xr:uid="{60829F35-E8D7-4C4A-B71F-EA28FD6FF6FE}"/>
    <cellStyle name="Normal 3 20 3 2 6" xfId="1522" xr:uid="{A9D9CC3B-F252-4E6E-A173-0C3C26BD8883}"/>
    <cellStyle name="Normal 3 20 3 2 6 2" xfId="6524" xr:uid="{5BDE2430-1754-445F-8390-EF18BB1C14BA}"/>
    <cellStyle name="Normal 3 20 3 2 6 2 2" xfId="15505" xr:uid="{0BE46962-2042-4B08-A773-89BCECA4FDC9}"/>
    <cellStyle name="Normal 3 20 3 2 6 2 2 2" xfId="33463" xr:uid="{2274176A-F1B4-483B-91D3-623FA8F1E673}"/>
    <cellStyle name="Normal 3 20 3 2 6 2 3" xfId="24506" xr:uid="{D0792499-D3AE-4F12-A430-3C7235745DC3}"/>
    <cellStyle name="Normal 3 20 3 2 6 3" xfId="10838" xr:uid="{61A6406A-8597-4964-ADEC-303C2021024C}"/>
    <cellStyle name="Normal 3 20 3 2 6 3 2" xfId="28796" xr:uid="{947C72AD-CCE5-4AF8-9B9C-687B14E7D141}"/>
    <cellStyle name="Normal 3 20 3 2 6 4" xfId="19828" xr:uid="{50E5AE43-AB1E-4F49-A074-8A76DB13E372}"/>
    <cellStyle name="Normal 3 20 3 2 7" xfId="3626" xr:uid="{595FD329-9E31-480A-BB4C-C2310E96D906}"/>
    <cellStyle name="Normal 3 20 3 2 7 2" xfId="8320" xr:uid="{F23A1C53-FA80-41CB-A5EB-12856B76F59E}"/>
    <cellStyle name="Normal 3 20 3 2 7 2 2" xfId="17300" xr:uid="{DBF12EFE-4F50-45A9-BC96-B105C8B43EF2}"/>
    <cellStyle name="Normal 3 20 3 2 7 2 2 2" xfId="35258" xr:uid="{B1C17CC0-99C7-417F-B144-D730B88E2DF6}"/>
    <cellStyle name="Normal 3 20 3 2 7 2 3" xfId="26301" xr:uid="{7BA4F4BC-0401-4700-BBBA-75728D3E6E64}"/>
    <cellStyle name="Normal 3 20 3 2 7 3" xfId="12633" xr:uid="{34C62941-814C-4DF2-A73E-47934B1BA891}"/>
    <cellStyle name="Normal 3 20 3 2 7 3 2" xfId="30591" xr:uid="{605F3BB0-765B-4E21-8280-A572CCFC82B6}"/>
    <cellStyle name="Normal 3 20 3 2 7 4" xfId="21624" xr:uid="{941CD692-A381-4278-869B-C48AAF54F6E5}"/>
    <cellStyle name="Normal 3 20 3 2 8" xfId="5593" xr:uid="{B5917896-2660-48DA-85CF-EBB5B9020F67}"/>
    <cellStyle name="Normal 3 20 3 2 8 2" xfId="14598" xr:uid="{71CA68D5-F750-4E5E-9CD4-6CEAE166F9F4}"/>
    <cellStyle name="Normal 3 20 3 2 8 2 2" xfId="32556" xr:uid="{57A50B49-665F-4931-AEED-3942516A4772}"/>
    <cellStyle name="Normal 3 20 3 2 8 3" xfId="23591" xr:uid="{F735EE0C-52AA-4665-9C8B-9AAC56DCA6DF}"/>
    <cellStyle name="Normal 3 20 3 2 9" xfId="5992" xr:uid="{EC51CD36-696A-4E05-A8DB-51D5F3B6AE57}"/>
    <cellStyle name="Normal 3 20 3 2 9 2" xfId="14975" xr:uid="{1F4B65F8-5FAF-4014-AEE8-074E381D1D4F}"/>
    <cellStyle name="Normal 3 20 3 2 9 2 2" xfId="32933" xr:uid="{793FAD3E-F065-4F12-8965-9D200FDEB586}"/>
    <cellStyle name="Normal 3 20 3 2 9 3" xfId="23976" xr:uid="{5ACCDD54-58B1-4127-9BD3-626855F09D07}"/>
    <cellStyle name="Normal 3 20 3 3" xfId="1331" xr:uid="{448532F1-5AED-4707-B9C0-89FC427BC251}"/>
    <cellStyle name="Normal 3 20 3 3 2" xfId="3814" xr:uid="{55A9EB24-7CCC-4DCA-8729-CDBF450D8DA7}"/>
    <cellStyle name="Normal 3 20 3 3 2 2" xfId="8508" xr:uid="{AA733FD5-DB2D-4961-A1E8-AACF7836B063}"/>
    <cellStyle name="Normal 3 20 3 3 2 2 2" xfId="17488" xr:uid="{D8DC861D-5587-45B2-AF3B-96B0D5BB0B67}"/>
    <cellStyle name="Normal 3 20 3 3 2 2 2 2" xfId="35446" xr:uid="{17ABFDA4-E1B7-42DD-BD2B-C948748D2494}"/>
    <cellStyle name="Normal 3 20 3 3 2 2 3" xfId="26489" xr:uid="{CE81DB6A-990D-4A8D-BF7C-506374026CFE}"/>
    <cellStyle name="Normal 3 20 3 3 2 3" xfId="12821" xr:uid="{B939DE1E-D684-4F86-B6B9-C3BECF02FBFA}"/>
    <cellStyle name="Normal 3 20 3 3 2 3 2" xfId="30779" xr:uid="{EB5398DC-091B-4F65-9BF5-CED82463BC77}"/>
    <cellStyle name="Normal 3 20 3 3 2 4" xfId="21812" xr:uid="{99213910-647B-446B-BEE7-F4AE68FA9623}"/>
    <cellStyle name="Normal 3 20 3 3 3" xfId="6352" xr:uid="{B9848166-9017-48DC-A8BD-C7F9060F5C0F}"/>
    <cellStyle name="Normal 3 20 3 3 3 2" xfId="15334" xr:uid="{DF095E33-C945-4195-BFE2-17094DD1CB7A}"/>
    <cellStyle name="Normal 3 20 3 3 3 2 2" xfId="33292" xr:uid="{9CD89264-ED45-4095-A2C2-87CA3ECB2C06}"/>
    <cellStyle name="Normal 3 20 3 3 3 3" xfId="24335" xr:uid="{16386246-6A17-436C-B736-3DD7EF48E029}"/>
    <cellStyle name="Normal 3 20 3 3 4" xfId="10667" xr:uid="{025C0595-47E3-4A87-A991-A5519AD234FA}"/>
    <cellStyle name="Normal 3 20 3 3 4 2" xfId="28625" xr:uid="{006FE385-C9E0-462D-AE4F-91B86AAB3CFB}"/>
    <cellStyle name="Normal 3 20 3 3 5" xfId="19657" xr:uid="{4C6B0B68-526C-454B-A906-2362CA993814}"/>
    <cellStyle name="Normal 3 20 3 4" xfId="1710" xr:uid="{A1B1EE49-8C57-40F4-8E08-9A252AE0813B}"/>
    <cellStyle name="Normal 3 20 3 4 2" xfId="3985" xr:uid="{860AA863-F506-4C86-864C-69DE946504AE}"/>
    <cellStyle name="Normal 3 20 3 4 2 2" xfId="8679" xr:uid="{1B52518A-E031-42F3-88AC-BA1CBD4E5505}"/>
    <cellStyle name="Normal 3 20 3 4 2 2 2" xfId="17659" xr:uid="{45595ACD-A9B4-4A23-B28B-0F90D5B3C46F}"/>
    <cellStyle name="Normal 3 20 3 4 2 2 2 2" xfId="35617" xr:uid="{0CC4F90F-6DD8-4924-8F35-AFC0E9B0FFA8}"/>
    <cellStyle name="Normal 3 20 3 4 2 2 3" xfId="26660" xr:uid="{59623A65-260A-4984-8611-0095069518DC}"/>
    <cellStyle name="Normal 3 20 3 4 2 3" xfId="12992" xr:uid="{7FD56F25-DE11-4B52-AE95-F791163DD06F}"/>
    <cellStyle name="Normal 3 20 3 4 2 3 2" xfId="30950" xr:uid="{A4D348FA-DB83-45FA-A64B-3DFA70DF917D}"/>
    <cellStyle name="Normal 3 20 3 4 2 4" xfId="21983" xr:uid="{09AF4778-C867-4E82-BB54-14417330275E}"/>
    <cellStyle name="Normal 3 20 3 4 3" xfId="6712" xr:uid="{EFEC852E-229A-4B96-A005-303D33B257F5}"/>
    <cellStyle name="Normal 3 20 3 4 3 2" xfId="15693" xr:uid="{19A9FF5B-BABD-4CC4-BA40-86E655A2C055}"/>
    <cellStyle name="Normal 3 20 3 4 3 2 2" xfId="33651" xr:uid="{E30EF357-2B22-47A9-8769-6E9F097029FE}"/>
    <cellStyle name="Normal 3 20 3 4 3 3" xfId="24694" xr:uid="{BF461F5F-731B-4BAB-B9A4-AA2C6E0FFB04}"/>
    <cellStyle name="Normal 3 20 3 4 4" xfId="11026" xr:uid="{CC9E00B5-E8B8-4A83-9105-0E49E39B0054}"/>
    <cellStyle name="Normal 3 20 3 4 4 2" xfId="28984" xr:uid="{DA15472F-20F9-4B67-AF5C-1EFDE5E4B376}"/>
    <cellStyle name="Normal 3 20 3 4 5" xfId="20016" xr:uid="{C367DC85-580C-4409-832F-4A55A963D88E}"/>
    <cellStyle name="Normal 3 20 3 5" xfId="2127" xr:uid="{0F820562-6F62-45C5-91EA-79B7FA6450F7}"/>
    <cellStyle name="Normal 3 20 3 5 2" xfId="4343" xr:uid="{2C37E54B-9058-4D87-8C66-31E32F084ED4}"/>
    <cellStyle name="Normal 3 20 3 5 2 2" xfId="9037" xr:uid="{CBB88A35-C6B8-4F4E-8414-ABDF2215DD17}"/>
    <cellStyle name="Normal 3 20 3 5 2 2 2" xfId="18017" xr:uid="{84A5D68A-6E47-44E7-94EC-20CCFADB5E8A}"/>
    <cellStyle name="Normal 3 20 3 5 2 2 2 2" xfId="35975" xr:uid="{3CCF26A8-D2AA-4DA9-BE7F-D682E16EC923}"/>
    <cellStyle name="Normal 3 20 3 5 2 2 3" xfId="27018" xr:uid="{B4E25D52-B772-4970-BF42-182DE00B9B35}"/>
    <cellStyle name="Normal 3 20 3 5 2 3" xfId="13350" xr:uid="{1CD237F9-8A00-41D9-9F8A-858160024935}"/>
    <cellStyle name="Normal 3 20 3 5 2 3 2" xfId="31308" xr:uid="{03C7A02C-E408-467A-88B6-DE6F69248646}"/>
    <cellStyle name="Normal 3 20 3 5 2 4" xfId="22341" xr:uid="{36F83C30-85A6-415E-99DB-CCE96379AFD1}"/>
    <cellStyle name="Normal 3 20 3 5 3" xfId="7071" xr:uid="{1E1CCBCF-A456-43FA-9815-5E17BC47F44E}"/>
    <cellStyle name="Normal 3 20 3 5 3 2" xfId="16052" xr:uid="{EC543059-DB4D-4CC3-8A6E-11EE8F997D14}"/>
    <cellStyle name="Normal 3 20 3 5 3 2 2" xfId="34010" xr:uid="{DE62EAF6-8BF8-4439-A47B-A9B1319F1551}"/>
    <cellStyle name="Normal 3 20 3 5 3 3" xfId="25053" xr:uid="{71197147-975E-4539-B5DE-4FA719D58E66}"/>
    <cellStyle name="Normal 3 20 3 5 4" xfId="11385" xr:uid="{3EBE097E-12C6-4D8B-95A3-B4A8B21FEA0A}"/>
    <cellStyle name="Normal 3 20 3 5 4 2" xfId="29343" xr:uid="{5A342E65-D1BE-48A2-8A1B-98E3C4A2D4D3}"/>
    <cellStyle name="Normal 3 20 3 5 5" xfId="20375" xr:uid="{F189AE29-AE11-4604-8C29-D2486B9B93C7}"/>
    <cellStyle name="Normal 3 20 3 6" xfId="2714" xr:uid="{B51ABA06-7444-4B39-9688-1C94B8F41C74}"/>
    <cellStyle name="Normal 3 20 3 6 2" xfId="4702" xr:uid="{D1F577F7-2F33-4F0B-BA78-69C981662728}"/>
    <cellStyle name="Normal 3 20 3 6 2 2" xfId="9396" xr:uid="{6CF0A032-309F-4464-8A3D-92F71B6B0D63}"/>
    <cellStyle name="Normal 3 20 3 6 2 2 2" xfId="18376" xr:uid="{1AC62BC4-D9B6-4BCA-A99C-B6E25170A99D}"/>
    <cellStyle name="Normal 3 20 3 6 2 2 2 2" xfId="36334" xr:uid="{FF58547F-1D46-47CD-AB70-03C6EFC72B49}"/>
    <cellStyle name="Normal 3 20 3 6 2 2 3" xfId="27377" xr:uid="{0EF0A930-D55A-4323-BE29-E816D236C6AE}"/>
    <cellStyle name="Normal 3 20 3 6 2 3" xfId="13709" xr:uid="{41EFC215-787B-45FC-AD9C-F9AB6CE3A84F}"/>
    <cellStyle name="Normal 3 20 3 6 2 3 2" xfId="31667" xr:uid="{E2A8419B-80CD-4B6D-8543-9A99DC9862B5}"/>
    <cellStyle name="Normal 3 20 3 6 2 4" xfId="22700" xr:uid="{1B43B991-DDBE-4F3D-B63C-CB810B8E47B8}"/>
    <cellStyle name="Normal 3 20 3 6 3" xfId="7431" xr:uid="{015DC97F-C688-4D69-A1BD-98C1C4A53830}"/>
    <cellStyle name="Normal 3 20 3 6 3 2" xfId="16411" xr:uid="{A1617977-7BB4-4EC8-B11D-5C4FF0FEB4C1}"/>
    <cellStyle name="Normal 3 20 3 6 3 2 2" xfId="34369" xr:uid="{76784832-B22E-46A2-8F21-496DDB2760B1}"/>
    <cellStyle name="Normal 3 20 3 6 3 3" xfId="25412" xr:uid="{DEC39F67-6F4D-4149-8267-C3461D024597}"/>
    <cellStyle name="Normal 3 20 3 6 4" xfId="11744" xr:uid="{E17BA30B-37E6-4957-9071-FDC2BEDB39CD}"/>
    <cellStyle name="Normal 3 20 3 6 4 2" xfId="29702" xr:uid="{15C5D443-9EB3-49B2-833A-B60814F973DA}"/>
    <cellStyle name="Normal 3 20 3 6 5" xfId="20735" xr:uid="{28B6CF9C-45D1-4468-A5CA-124CDB813AA5}"/>
    <cellStyle name="Normal 3 20 3 7" xfId="3074" xr:uid="{ED5670DD-295F-4BD7-8F9C-2CB9516FD86E}"/>
    <cellStyle name="Normal 3 20 3 7 2" xfId="5061" xr:uid="{D6688F1D-6990-42F8-B70C-0AAAA6B7439A}"/>
    <cellStyle name="Normal 3 20 3 7 2 2" xfId="9755" xr:uid="{2639CAE4-8B9F-45B8-A8EB-51D892B906EC}"/>
    <cellStyle name="Normal 3 20 3 7 2 2 2" xfId="18735" xr:uid="{9725651C-2E4C-4BDA-BAB1-4E78127B8175}"/>
    <cellStyle name="Normal 3 20 3 7 2 2 2 2" xfId="36693" xr:uid="{943C1CC2-4D5F-4974-9732-2FB359E3144F}"/>
    <cellStyle name="Normal 3 20 3 7 2 2 3" xfId="27736" xr:uid="{D6C923F7-3F44-4033-8792-F5E027AD3749}"/>
    <cellStyle name="Normal 3 20 3 7 2 3" xfId="14068" xr:uid="{E4CFC701-9BDC-40F5-9DDB-B5A1AE8D4841}"/>
    <cellStyle name="Normal 3 20 3 7 2 3 2" xfId="32026" xr:uid="{2D1DA21C-A530-4C44-9E18-85E3BCE24D8C}"/>
    <cellStyle name="Normal 3 20 3 7 2 4" xfId="23059" xr:uid="{6BF80BDA-62A0-4B19-A867-FC3C589D73ED}"/>
    <cellStyle name="Normal 3 20 3 7 3" xfId="7790" xr:uid="{2CE83164-6765-4407-86D8-66D7F409A1AA}"/>
    <cellStyle name="Normal 3 20 3 7 3 2" xfId="16770" xr:uid="{4411C332-32BA-4F0F-8CDD-39EF2A7A06C9}"/>
    <cellStyle name="Normal 3 20 3 7 3 2 2" xfId="34728" xr:uid="{15C20A0B-8C4D-48AE-BC7E-926FA530B7FB}"/>
    <cellStyle name="Normal 3 20 3 7 3 3" xfId="25771" xr:uid="{0AD28D27-78D0-4392-B01B-ACE44C0453A5}"/>
    <cellStyle name="Normal 3 20 3 7 4" xfId="12103" xr:uid="{1D61917E-3BE5-4908-B683-9BF593BF84DA}"/>
    <cellStyle name="Normal 3 20 3 7 4 2" xfId="30061" xr:uid="{8853A175-666D-4EDF-96AE-E6984D0AA2BF}"/>
    <cellStyle name="Normal 3 20 3 7 5" xfId="21094" xr:uid="{E5611BA0-A9C0-43B6-91D0-4FA0B1D7DC92}"/>
    <cellStyle name="Normal 3 20 3 8" xfId="1160" xr:uid="{DA07E63F-09DD-4906-85B9-C755261B0AE2}"/>
    <cellStyle name="Normal 3 20 3 8 2" xfId="6181" xr:uid="{3E64A6D9-BE6C-4AFD-9560-233663220425}"/>
    <cellStyle name="Normal 3 20 3 8 2 2" xfId="15163" xr:uid="{24D774A6-A01F-446E-BC8D-75A5B2E3E0C6}"/>
    <cellStyle name="Normal 3 20 3 8 2 2 2" xfId="33121" xr:uid="{3E70103F-E3EF-4EE2-8581-E89E7681F024}"/>
    <cellStyle name="Normal 3 20 3 8 2 3" xfId="24164" xr:uid="{54287521-4104-4495-B406-2C30042945D6}"/>
    <cellStyle name="Normal 3 20 3 8 3" xfId="10496" xr:uid="{2CC87DF4-F2F1-41DD-B295-496629566089}"/>
    <cellStyle name="Normal 3 20 3 8 3 2" xfId="28454" xr:uid="{013A4D85-72B7-458C-B231-23992688FE3D}"/>
    <cellStyle name="Normal 3 20 3 8 4" xfId="19486" xr:uid="{1DCAAFAE-8E9B-4BB5-B87C-76AF72E44F19}"/>
    <cellStyle name="Normal 3 20 3 9" xfId="3455" xr:uid="{F04112E8-0606-4E41-9BAD-8470B163401C}"/>
    <cellStyle name="Normal 3 20 3 9 2" xfId="8149" xr:uid="{922D9044-CDFF-4CF3-BB9E-D49D4A8C2D0E}"/>
    <cellStyle name="Normal 3 20 3 9 2 2" xfId="17129" xr:uid="{032D3FF8-29A4-41FE-A3EA-CF1DE110511A}"/>
    <cellStyle name="Normal 3 20 3 9 2 2 2" xfId="35087" xr:uid="{1A07AC7E-076E-48BF-8F23-163ACDECE5E9}"/>
    <cellStyle name="Normal 3 20 3 9 2 3" xfId="26130" xr:uid="{7BE8AF41-A16C-4B9F-9231-6734EDB9FD0A}"/>
    <cellStyle name="Normal 3 20 3 9 3" xfId="12462" xr:uid="{5EEC77F8-9D95-4C17-9F7E-D8D29B5D4EAF}"/>
    <cellStyle name="Normal 3 20 3 9 3 2" xfId="30420" xr:uid="{852E8C86-F11A-4EB7-80C7-066872ABE611}"/>
    <cellStyle name="Normal 3 20 3 9 4" xfId="21453" xr:uid="{9BE53CE2-7F6C-442F-94F4-E63132CC17D3}"/>
    <cellStyle name="Normal 3 20 4" xfId="641" xr:uid="{E65EE684-B43F-41F9-9DC0-495D196D5321}"/>
    <cellStyle name="Normal 3 20 4 10" xfId="5409" xr:uid="{66659388-F8CA-4DA0-9896-ED795B764C20}"/>
    <cellStyle name="Normal 3 20 4 10 2" xfId="14416" xr:uid="{E113F2C4-9406-4C4B-8746-C193F7DECB76}"/>
    <cellStyle name="Normal 3 20 4 10 2 2" xfId="32374" xr:uid="{CFBD2FD2-07D6-4C59-B815-58B17C11097C}"/>
    <cellStyle name="Normal 3 20 4 10 3" xfId="23407" xr:uid="{2F5E6548-AA9A-4804-903C-E76141FF898F}"/>
    <cellStyle name="Normal 3 20 4 11" xfId="5810" xr:uid="{B8781B31-2BED-44DF-8325-0DA359A5419E}"/>
    <cellStyle name="Normal 3 20 4 11 2" xfId="14793" xr:uid="{F283719D-D68E-492D-9C0D-7A786A741E6D}"/>
    <cellStyle name="Normal 3 20 4 11 2 2" xfId="32751" xr:uid="{78ACAFFD-9C98-495A-B749-08444710A12D}"/>
    <cellStyle name="Normal 3 20 4 11 3" xfId="23794" xr:uid="{A48B2898-33CC-4D08-AFFC-E10BEA038278}"/>
    <cellStyle name="Normal 3 20 4 12" xfId="10123" xr:uid="{00EA2BE0-0E4F-43C2-A57A-336466DD0927}"/>
    <cellStyle name="Normal 3 20 4 12 2" xfId="28084" xr:uid="{08411F1E-EFED-45FA-A947-94F40B2C66A6}"/>
    <cellStyle name="Normal 3 20 4 13" xfId="19110" xr:uid="{F8C0B2E9-4CF2-4339-8B39-5E19800A0381}"/>
    <cellStyle name="Normal 3 20 4 2" xfId="859" xr:uid="{96920EEA-010B-4157-A820-6085CF3C633C}"/>
    <cellStyle name="Normal 3 20 4 2 10" xfId="10294" xr:uid="{B00AE5B1-E8BD-482C-9C5D-C33FFDAEEFF0}"/>
    <cellStyle name="Normal 3 20 4 2 10 2" xfId="28255" xr:uid="{D6FF3589-EC45-40BB-BB9B-CA04C49CF56B}"/>
    <cellStyle name="Normal 3 20 4 2 11" xfId="19281" xr:uid="{8F4033FE-676E-48C4-BE9C-C438E90D350A}"/>
    <cellStyle name="Normal 3 20 4 2 2" xfId="1870" xr:uid="{2C64B096-4E1F-4242-AA61-93C667836BE3}"/>
    <cellStyle name="Normal 3 20 4 2 2 2" xfId="4145" xr:uid="{DC793890-87E7-40A0-81EE-6BB27A5297C1}"/>
    <cellStyle name="Normal 3 20 4 2 2 2 2" xfId="8839" xr:uid="{AE2EC110-6C62-4801-B083-AA6A34688D1C}"/>
    <cellStyle name="Normal 3 20 4 2 2 2 2 2" xfId="17819" xr:uid="{2E9D5DEF-0264-4185-BEF2-11D3EF96BA36}"/>
    <cellStyle name="Normal 3 20 4 2 2 2 2 2 2" xfId="35777" xr:uid="{8D97FC9E-CEEB-4851-9AB9-7D4F82C30F3A}"/>
    <cellStyle name="Normal 3 20 4 2 2 2 2 3" xfId="26820" xr:uid="{174102CB-2266-4A05-976E-5A36C26BB891}"/>
    <cellStyle name="Normal 3 20 4 2 2 2 3" xfId="13152" xr:uid="{0719CDA4-653E-4026-8706-8416483D86D1}"/>
    <cellStyle name="Normal 3 20 4 2 2 2 3 2" xfId="31110" xr:uid="{8C4F8200-1ED2-4B70-80E9-DFFFF8B0C5EB}"/>
    <cellStyle name="Normal 3 20 4 2 2 2 4" xfId="22143" xr:uid="{0F6D1CBA-BB1A-4F37-BA79-2D5CCC5D6D26}"/>
    <cellStyle name="Normal 3 20 4 2 2 3" xfId="6872" xr:uid="{35411E2F-940F-44EE-8A8E-8B00E8E79ED4}"/>
    <cellStyle name="Normal 3 20 4 2 2 3 2" xfId="15853" xr:uid="{1AA507DF-30DE-4B3E-A69A-BED5B1F97983}"/>
    <cellStyle name="Normal 3 20 4 2 2 3 2 2" xfId="33811" xr:uid="{648D7C28-6182-4655-9948-857478DA18E1}"/>
    <cellStyle name="Normal 3 20 4 2 2 3 3" xfId="24854" xr:uid="{62458B94-D154-4FD8-92B3-ED0D2495B910}"/>
    <cellStyle name="Normal 3 20 4 2 2 4" xfId="11186" xr:uid="{8A9CC5EF-4F55-4518-9D66-E7C1E53C14AC}"/>
    <cellStyle name="Normal 3 20 4 2 2 4 2" xfId="29144" xr:uid="{F05C4C7F-B0FA-45EF-BE8D-F33262BC110E}"/>
    <cellStyle name="Normal 3 20 4 2 2 5" xfId="20176" xr:uid="{AE8AC246-3BB3-4913-9789-9A233D77552E}"/>
    <cellStyle name="Normal 3 20 4 2 3" xfId="2296" xr:uid="{AD5F7737-353A-46F6-B1F9-215E940666BC}"/>
    <cellStyle name="Normal 3 20 4 2 3 2" xfId="4503" xr:uid="{F114164C-C092-4980-8AF3-A8DC0762BA1B}"/>
    <cellStyle name="Normal 3 20 4 2 3 2 2" xfId="9197" xr:uid="{B0CAC2B1-2ABB-41FE-BF91-4EA4030D6673}"/>
    <cellStyle name="Normal 3 20 4 2 3 2 2 2" xfId="18177" xr:uid="{722B6D51-79FA-4E0B-B3B9-E2C01F8EE3C1}"/>
    <cellStyle name="Normal 3 20 4 2 3 2 2 2 2" xfId="36135" xr:uid="{339DED28-12E2-44C2-BF7E-58F5BBC4C2EB}"/>
    <cellStyle name="Normal 3 20 4 2 3 2 2 3" xfId="27178" xr:uid="{F3C86B0C-BBA7-4D3F-B8E9-1C05D0F68839}"/>
    <cellStyle name="Normal 3 20 4 2 3 2 3" xfId="13510" xr:uid="{F599B17F-81A0-4B96-89B8-95277680C7AB}"/>
    <cellStyle name="Normal 3 20 4 2 3 2 3 2" xfId="31468" xr:uid="{EDAFB71C-2364-4730-B097-664F33BD0FEA}"/>
    <cellStyle name="Normal 3 20 4 2 3 2 4" xfId="22501" xr:uid="{B8D90543-1684-4724-A4EF-DAA33F7DCFCA}"/>
    <cellStyle name="Normal 3 20 4 2 3 3" xfId="7231" xr:uid="{1E78F81B-8123-43D9-9EEE-9836395EA6BB}"/>
    <cellStyle name="Normal 3 20 4 2 3 3 2" xfId="16212" xr:uid="{B147B2D1-F94F-41AA-8B98-8A3FE5CB4030}"/>
    <cellStyle name="Normal 3 20 4 2 3 3 2 2" xfId="34170" xr:uid="{84CF168F-5ED7-4372-ADE7-072CEBDBA901}"/>
    <cellStyle name="Normal 3 20 4 2 3 3 3" xfId="25213" xr:uid="{0BFB2284-A014-4A3D-B933-59B53C8A40AE}"/>
    <cellStyle name="Normal 3 20 4 2 3 4" xfId="11545" xr:uid="{B1280DD3-B4F2-4CBC-AFA6-18A54F6191F2}"/>
    <cellStyle name="Normal 3 20 4 2 3 4 2" xfId="29503" xr:uid="{240FDE9F-870B-484E-9215-ADDC98B80925}"/>
    <cellStyle name="Normal 3 20 4 2 3 5" xfId="20535" xr:uid="{2E4B00DC-2630-4C87-9951-2708B80C4CF4}"/>
    <cellStyle name="Normal 3 20 4 2 4" xfId="2875" xr:uid="{62DC26C0-921D-4521-9D4E-F55E032C8DD0}"/>
    <cellStyle name="Normal 3 20 4 2 4 2" xfId="4862" xr:uid="{6BD7C632-A9C7-4C9E-AC1C-AA3DFF376D90}"/>
    <cellStyle name="Normal 3 20 4 2 4 2 2" xfId="9556" xr:uid="{1AF53021-F2B1-4D72-9ADA-8FC5B53BB0D3}"/>
    <cellStyle name="Normal 3 20 4 2 4 2 2 2" xfId="18536" xr:uid="{49E9FF00-5382-4B3D-8373-6B372861C13D}"/>
    <cellStyle name="Normal 3 20 4 2 4 2 2 2 2" xfId="36494" xr:uid="{EA7C435D-9077-4B64-8F86-D01462516A7B}"/>
    <cellStyle name="Normal 3 20 4 2 4 2 2 3" xfId="27537" xr:uid="{BC47E2D8-68E9-45EC-857F-91A6BB56C653}"/>
    <cellStyle name="Normal 3 20 4 2 4 2 3" xfId="13869" xr:uid="{F712DF09-979F-4BBD-8C4C-808276E7C259}"/>
    <cellStyle name="Normal 3 20 4 2 4 2 3 2" xfId="31827" xr:uid="{A7384406-CDB3-49BE-9162-777B524A1A7A}"/>
    <cellStyle name="Normal 3 20 4 2 4 2 4" xfId="22860" xr:uid="{6C3B2126-88BE-417E-8B2A-CAEF16DA88A4}"/>
    <cellStyle name="Normal 3 20 4 2 4 3" xfId="7591" xr:uid="{437CFEE3-90A9-4DEA-A836-F7EFF67DF9C8}"/>
    <cellStyle name="Normal 3 20 4 2 4 3 2" xfId="16571" xr:uid="{2BF3F5F4-A228-4D5F-BAB7-9DE3C5C4E2AA}"/>
    <cellStyle name="Normal 3 20 4 2 4 3 2 2" xfId="34529" xr:uid="{F245A742-A94B-4690-8E65-68F71E957CD5}"/>
    <cellStyle name="Normal 3 20 4 2 4 3 3" xfId="25572" xr:uid="{07F9F972-93ED-470F-BF60-D55942395614}"/>
    <cellStyle name="Normal 3 20 4 2 4 4" xfId="11904" xr:uid="{1FA7DF6D-5870-4FCA-9525-65CFB75C0DA8}"/>
    <cellStyle name="Normal 3 20 4 2 4 4 2" xfId="29862" xr:uid="{DC51F0DF-E4F7-4DDB-861E-A57900985232}"/>
    <cellStyle name="Normal 3 20 4 2 4 5" xfId="20895" xr:uid="{94FD91C6-C02D-4458-964D-CB784346FB41}"/>
    <cellStyle name="Normal 3 20 4 2 5" xfId="3255" xr:uid="{AAA3EE59-6347-4ADB-8B2A-475DEE7874EA}"/>
    <cellStyle name="Normal 3 20 4 2 5 2" xfId="5221" xr:uid="{84C2AA5A-A388-4AA3-A9B6-83FF360D35D8}"/>
    <cellStyle name="Normal 3 20 4 2 5 2 2" xfId="9915" xr:uid="{DF1190DF-EB2B-491C-A8B3-5DCA5B03C4FA}"/>
    <cellStyle name="Normal 3 20 4 2 5 2 2 2" xfId="18895" xr:uid="{F2EE5F7D-23DA-48BA-8E5E-63F9DF767D5C}"/>
    <cellStyle name="Normal 3 20 4 2 5 2 2 2 2" xfId="36853" xr:uid="{01C81E0E-8117-4B59-AC1B-F9E08B433194}"/>
    <cellStyle name="Normal 3 20 4 2 5 2 2 3" xfId="27896" xr:uid="{78FF73A2-57A4-4FE7-B900-EE86D3B36BB7}"/>
    <cellStyle name="Normal 3 20 4 2 5 2 3" xfId="14228" xr:uid="{DDABBC08-C4BE-4A7D-BB50-4916E9B418CB}"/>
    <cellStyle name="Normal 3 20 4 2 5 2 3 2" xfId="32186" xr:uid="{DC5DC888-70F1-4433-9E58-7C2B8894F5D4}"/>
    <cellStyle name="Normal 3 20 4 2 5 2 4" xfId="23219" xr:uid="{C68B9F73-8923-4FFD-B470-175494FFA828}"/>
    <cellStyle name="Normal 3 20 4 2 5 3" xfId="7950" xr:uid="{DF16A6AE-2314-4012-9C4A-A543B2FF6532}"/>
    <cellStyle name="Normal 3 20 4 2 5 3 2" xfId="16930" xr:uid="{E31CB6BC-B477-488B-8731-F8D4A8DA2406}"/>
    <cellStyle name="Normal 3 20 4 2 5 3 2 2" xfId="34888" xr:uid="{7AEC75AB-C1A6-4A75-8D6B-29C5293AE545}"/>
    <cellStyle name="Normal 3 20 4 2 5 3 3" xfId="25931" xr:uid="{F61E4E29-69CB-4ABD-B6D7-4376E7469C8C}"/>
    <cellStyle name="Normal 3 20 4 2 5 4" xfId="12263" xr:uid="{3F00A28B-C0A9-4210-A935-281BF5C3A522}"/>
    <cellStyle name="Normal 3 20 4 2 5 4 2" xfId="30221" xr:uid="{B47AC012-CF8E-4608-9F74-808687B04296}"/>
    <cellStyle name="Normal 3 20 4 2 5 5" xfId="21254" xr:uid="{5A931F71-424C-4D19-8013-004B67761211}"/>
    <cellStyle name="Normal 3 20 4 2 6" xfId="1511" xr:uid="{C6583455-E3EF-4DFE-B070-B55013B18F89}"/>
    <cellStyle name="Normal 3 20 4 2 6 2" xfId="6513" xr:uid="{7744F3E0-D436-4872-A5BF-0D4B96220237}"/>
    <cellStyle name="Normal 3 20 4 2 6 2 2" xfId="15494" xr:uid="{5CEE8C13-04B7-4CBC-9C96-8F43BAC54083}"/>
    <cellStyle name="Normal 3 20 4 2 6 2 2 2" xfId="33452" xr:uid="{EC2F1302-BA97-4469-9125-4D7B6090868E}"/>
    <cellStyle name="Normal 3 20 4 2 6 2 3" xfId="24495" xr:uid="{6DC8FD7A-7776-41C7-98F4-8371AC69C652}"/>
    <cellStyle name="Normal 3 20 4 2 6 3" xfId="10827" xr:uid="{EC0090FE-AE31-4FA4-86EB-8EB84E2F2773}"/>
    <cellStyle name="Normal 3 20 4 2 6 3 2" xfId="28785" xr:uid="{4F14AD44-ABD6-4C40-A983-C3ED752100AA}"/>
    <cellStyle name="Normal 3 20 4 2 6 4" xfId="19817" xr:uid="{4539ACCB-4CFD-4671-99BC-6C52C87B423E}"/>
    <cellStyle name="Normal 3 20 4 2 7" xfId="3615" xr:uid="{6EAF1C11-73D2-4799-A808-DCCE8D610FF1}"/>
    <cellStyle name="Normal 3 20 4 2 7 2" xfId="8309" xr:uid="{F998398C-C62B-47E2-85C5-2BBD4C8E21EA}"/>
    <cellStyle name="Normal 3 20 4 2 7 2 2" xfId="17289" xr:uid="{7E67A791-BB58-4E2C-8981-4A5DAE3F30D6}"/>
    <cellStyle name="Normal 3 20 4 2 7 2 2 2" xfId="35247" xr:uid="{882DB531-8468-450D-B2AF-4E116E805EDC}"/>
    <cellStyle name="Normal 3 20 4 2 7 2 3" xfId="26290" xr:uid="{66FB9343-3CE4-4764-8276-A3F335A1F5AF}"/>
    <cellStyle name="Normal 3 20 4 2 7 3" xfId="12622" xr:uid="{A5386BC4-734C-4717-B962-62B24E4C52B9}"/>
    <cellStyle name="Normal 3 20 4 2 7 3 2" xfId="30580" xr:uid="{C55EE9B1-A8E6-4EBB-BF31-18E2079CD1CE}"/>
    <cellStyle name="Normal 3 20 4 2 7 4" xfId="21613" xr:uid="{F7E06C92-3C46-4EFA-906C-946B7455C7C5}"/>
    <cellStyle name="Normal 3 20 4 2 8" xfId="5582" xr:uid="{FD49C787-E699-4488-9540-512E30382E5F}"/>
    <cellStyle name="Normal 3 20 4 2 8 2" xfId="14587" xr:uid="{FFC76BE4-509E-4B1A-AC75-64F48C52E0C3}"/>
    <cellStyle name="Normal 3 20 4 2 8 2 2" xfId="32545" xr:uid="{6F4AFDFE-8DE3-4818-9269-4C01625308CD}"/>
    <cellStyle name="Normal 3 20 4 2 8 3" xfId="23580" xr:uid="{AD5662FD-C5CB-424B-9D6C-8EEA8687BB87}"/>
    <cellStyle name="Normal 3 20 4 2 9" xfId="5981" xr:uid="{D1CC7BFF-23FC-4A5D-AE8F-F42261D6AEF8}"/>
    <cellStyle name="Normal 3 20 4 2 9 2" xfId="14964" xr:uid="{925CA09F-36A6-4245-860B-695047E7CCAC}"/>
    <cellStyle name="Normal 3 20 4 2 9 2 2" xfId="32922" xr:uid="{0A5A4FB0-9A44-4EB7-AECA-8AAF5F407F08}"/>
    <cellStyle name="Normal 3 20 4 2 9 3" xfId="23965" xr:uid="{4A8C8051-2791-4F73-B5AE-F85EACF9FC50}"/>
    <cellStyle name="Normal 3 20 4 3" xfId="1320" xr:uid="{522E9371-F317-4DB9-87BC-71134C6243DA}"/>
    <cellStyle name="Normal 3 20 4 3 2" xfId="3803" xr:uid="{8881B1DF-DF40-43B4-9E19-CC6EEE585590}"/>
    <cellStyle name="Normal 3 20 4 3 2 2" xfId="8497" xr:uid="{A77EB6A4-8F60-4ECF-A2E1-512F6934A22B}"/>
    <cellStyle name="Normal 3 20 4 3 2 2 2" xfId="17477" xr:uid="{15F0BCAD-1D45-41CA-9E24-506DE8BEDB6A}"/>
    <cellStyle name="Normal 3 20 4 3 2 2 2 2" xfId="35435" xr:uid="{A9F1DDA4-C1DB-4360-AE01-498FCCFD824D}"/>
    <cellStyle name="Normal 3 20 4 3 2 2 3" xfId="26478" xr:uid="{E63F1EEE-3DA0-4D46-A720-A53C967CDFC5}"/>
    <cellStyle name="Normal 3 20 4 3 2 3" xfId="12810" xr:uid="{85DF4ED8-89DC-464C-BE81-2779868E7EF8}"/>
    <cellStyle name="Normal 3 20 4 3 2 3 2" xfId="30768" xr:uid="{93B06AB2-6658-4891-BEA8-AE7DA7B4991C}"/>
    <cellStyle name="Normal 3 20 4 3 2 4" xfId="21801" xr:uid="{89AAA29A-E46C-46F1-A399-C81DF95C9026}"/>
    <cellStyle name="Normal 3 20 4 3 3" xfId="6341" xr:uid="{2CEB0C9E-E02F-4394-A71E-93D0B36C5CB3}"/>
    <cellStyle name="Normal 3 20 4 3 3 2" xfId="15323" xr:uid="{E531A520-DBD1-49F3-B214-8CB0C3B99F96}"/>
    <cellStyle name="Normal 3 20 4 3 3 2 2" xfId="33281" xr:uid="{B3B52DA6-B34D-4BFF-B546-777221C8E3A3}"/>
    <cellStyle name="Normal 3 20 4 3 3 3" xfId="24324" xr:uid="{5A77D218-9B3A-4386-B0B9-C2C80E9ED976}"/>
    <cellStyle name="Normal 3 20 4 3 4" xfId="10656" xr:uid="{8685814E-6F87-4FD1-88BC-A9CF9565EE91}"/>
    <cellStyle name="Normal 3 20 4 3 4 2" xfId="28614" xr:uid="{213BED9A-E181-45C7-A3E5-EABC482DCB53}"/>
    <cellStyle name="Normal 3 20 4 3 5" xfId="19646" xr:uid="{07465AC4-E88E-4C54-A6CB-C0F7EA1F31B7}"/>
    <cellStyle name="Normal 3 20 4 4" xfId="1699" xr:uid="{1540430A-E52E-4224-B63C-9B3ECC2D3239}"/>
    <cellStyle name="Normal 3 20 4 4 2" xfId="3974" xr:uid="{DBDFC53F-BED7-4465-907E-A1C98766A4CA}"/>
    <cellStyle name="Normal 3 20 4 4 2 2" xfId="8668" xr:uid="{EFB65458-4EFC-4517-A8B4-DDBC69AC989E}"/>
    <cellStyle name="Normal 3 20 4 4 2 2 2" xfId="17648" xr:uid="{ECDD3D0C-6E83-48F3-8549-8C7D3536A838}"/>
    <cellStyle name="Normal 3 20 4 4 2 2 2 2" xfId="35606" xr:uid="{48924012-9789-4E56-8B58-1E408593C28A}"/>
    <cellStyle name="Normal 3 20 4 4 2 2 3" xfId="26649" xr:uid="{0C9C1BE7-F9CE-4F19-90F5-81A99C0B46F1}"/>
    <cellStyle name="Normal 3 20 4 4 2 3" xfId="12981" xr:uid="{5C2D4CAE-0F70-496F-8678-BE12DCFD6691}"/>
    <cellStyle name="Normal 3 20 4 4 2 3 2" xfId="30939" xr:uid="{CA1891E2-7F0F-44D7-975C-17AC95D0F56A}"/>
    <cellStyle name="Normal 3 20 4 4 2 4" xfId="21972" xr:uid="{C4CB610A-D74F-43DF-ADCA-EA67E059A484}"/>
    <cellStyle name="Normal 3 20 4 4 3" xfId="6701" xr:uid="{6C94AC1B-1BDF-4BC9-B317-E7AADE660532}"/>
    <cellStyle name="Normal 3 20 4 4 3 2" xfId="15682" xr:uid="{352E8BD9-0527-4887-BDE9-C711166091A4}"/>
    <cellStyle name="Normal 3 20 4 4 3 2 2" xfId="33640" xr:uid="{EE0A57BC-529D-49D6-B710-C8BCC1DD6612}"/>
    <cellStyle name="Normal 3 20 4 4 3 3" xfId="24683" xr:uid="{26AFFE59-4410-41A7-9188-57CB63616B06}"/>
    <cellStyle name="Normal 3 20 4 4 4" xfId="11015" xr:uid="{08F74CF2-8406-42D7-B6B8-9C9C2A467557}"/>
    <cellStyle name="Normal 3 20 4 4 4 2" xfId="28973" xr:uid="{C8E4C755-400E-4C7B-856D-BF3AB86D533E}"/>
    <cellStyle name="Normal 3 20 4 4 5" xfId="20005" xr:uid="{1F6DAB9B-93CD-4573-AE8E-08B9D8B5C6D5}"/>
    <cellStyle name="Normal 3 20 4 5" xfId="2116" xr:uid="{CF5FAB80-B7A6-4722-9547-0845F624EB93}"/>
    <cellStyle name="Normal 3 20 4 5 2" xfId="4332" xr:uid="{B0EC7DB3-DB46-400E-9B9A-9AE7BB0572DE}"/>
    <cellStyle name="Normal 3 20 4 5 2 2" xfId="9026" xr:uid="{3B91D4A8-213E-4FC0-95BA-FDB4F0C4CEB0}"/>
    <cellStyle name="Normal 3 20 4 5 2 2 2" xfId="18006" xr:uid="{57C2880E-90A2-4A47-9E6A-E5891815AA1D}"/>
    <cellStyle name="Normal 3 20 4 5 2 2 2 2" xfId="35964" xr:uid="{8F134987-D3E8-4608-A006-3EFE89FEA70C}"/>
    <cellStyle name="Normal 3 20 4 5 2 2 3" xfId="27007" xr:uid="{C2EF08F1-D03D-4D1A-AA35-2C69E3E92033}"/>
    <cellStyle name="Normal 3 20 4 5 2 3" xfId="13339" xr:uid="{DAC68467-7A9A-4618-89BE-3F67C498434F}"/>
    <cellStyle name="Normal 3 20 4 5 2 3 2" xfId="31297" xr:uid="{0DD000B9-8150-4E36-BAB7-8522AC6D54CF}"/>
    <cellStyle name="Normal 3 20 4 5 2 4" xfId="22330" xr:uid="{629810FD-35FE-4DD6-883D-D6FB698ECEA4}"/>
    <cellStyle name="Normal 3 20 4 5 3" xfId="7060" xr:uid="{985B37E3-76EB-4398-959D-83F289DFA266}"/>
    <cellStyle name="Normal 3 20 4 5 3 2" xfId="16041" xr:uid="{ED447615-3EDC-4A3D-9D5B-A24971218135}"/>
    <cellStyle name="Normal 3 20 4 5 3 2 2" xfId="33999" xr:uid="{A8D2205B-08E2-4D86-9801-7B19BEE95BD0}"/>
    <cellStyle name="Normal 3 20 4 5 3 3" xfId="25042" xr:uid="{85BED71A-10BE-4E6A-BA0E-A1A0BCC092FA}"/>
    <cellStyle name="Normal 3 20 4 5 4" xfId="11374" xr:uid="{49B4E1D5-0C30-452D-8B4C-7C3D95CD2BC7}"/>
    <cellStyle name="Normal 3 20 4 5 4 2" xfId="29332" xr:uid="{979ADA88-2F1C-42CC-BCA0-5570913D11E7}"/>
    <cellStyle name="Normal 3 20 4 5 5" xfId="20364" xr:uid="{76CC7204-168A-4CC2-AAB4-2D567F451AE7}"/>
    <cellStyle name="Normal 3 20 4 6" xfId="2703" xr:uid="{9708365F-23FB-43D8-93F3-DA92A7416D74}"/>
    <cellStyle name="Normal 3 20 4 6 2" xfId="4691" xr:uid="{79CE20EE-C1AB-4C41-B495-DD5B6104C2B1}"/>
    <cellStyle name="Normal 3 20 4 6 2 2" xfId="9385" xr:uid="{5CE50353-6058-41C2-ABAB-6E221D65DAB3}"/>
    <cellStyle name="Normal 3 20 4 6 2 2 2" xfId="18365" xr:uid="{0EDC154B-4C38-4A90-8607-40A0C5E9FCF9}"/>
    <cellStyle name="Normal 3 20 4 6 2 2 2 2" xfId="36323" xr:uid="{6856C020-5EC9-4D02-9854-D499BD6BABEB}"/>
    <cellStyle name="Normal 3 20 4 6 2 2 3" xfId="27366" xr:uid="{848EB3A4-1EE8-4045-BB41-F0C056FA6986}"/>
    <cellStyle name="Normal 3 20 4 6 2 3" xfId="13698" xr:uid="{D2DAE6F7-3749-40C5-9D86-A7CB146C3635}"/>
    <cellStyle name="Normal 3 20 4 6 2 3 2" xfId="31656" xr:uid="{576F7BA1-B804-42A2-9560-410CE5B3CBC4}"/>
    <cellStyle name="Normal 3 20 4 6 2 4" xfId="22689" xr:uid="{F75BBE1D-3FE8-4BAF-8294-3E1BFFE3649A}"/>
    <cellStyle name="Normal 3 20 4 6 3" xfId="7420" xr:uid="{8DBE6FBC-A804-4D73-8C2A-A5892855A8CF}"/>
    <cellStyle name="Normal 3 20 4 6 3 2" xfId="16400" xr:uid="{B62A51DE-81C2-42C5-8DD5-EF170FBE027D}"/>
    <cellStyle name="Normal 3 20 4 6 3 2 2" xfId="34358" xr:uid="{ACC00DBA-66DC-4F26-933F-0FCE7F3FE438}"/>
    <cellStyle name="Normal 3 20 4 6 3 3" xfId="25401" xr:uid="{2F293D86-6CAA-4C89-8C97-59DF6DDE52FD}"/>
    <cellStyle name="Normal 3 20 4 6 4" xfId="11733" xr:uid="{B8C8AB0D-F9F6-47B7-8464-DCFBA236E45E}"/>
    <cellStyle name="Normal 3 20 4 6 4 2" xfId="29691" xr:uid="{EBF5C50C-1ECB-430B-BED0-1A95D83B7433}"/>
    <cellStyle name="Normal 3 20 4 6 5" xfId="20724" xr:uid="{33403503-D405-4A65-A773-1DD5F315CD7F}"/>
    <cellStyle name="Normal 3 20 4 7" xfId="3063" xr:uid="{721B41D3-1D53-485F-903D-4549970DFDB9}"/>
    <cellStyle name="Normal 3 20 4 7 2" xfId="5050" xr:uid="{5A864B16-6E72-4A00-89D1-A8D70B68EE75}"/>
    <cellStyle name="Normal 3 20 4 7 2 2" xfId="9744" xr:uid="{3EC56D87-9C96-41C8-9677-0538264474C8}"/>
    <cellStyle name="Normal 3 20 4 7 2 2 2" xfId="18724" xr:uid="{4D0E3678-8CE6-4281-860C-F00EF45DB36F}"/>
    <cellStyle name="Normal 3 20 4 7 2 2 2 2" xfId="36682" xr:uid="{1547AD74-5D17-4334-9764-DDF3C7AD868B}"/>
    <cellStyle name="Normal 3 20 4 7 2 2 3" xfId="27725" xr:uid="{48887815-0DC6-4A36-9B32-780AB80B8D9D}"/>
    <cellStyle name="Normal 3 20 4 7 2 3" xfId="14057" xr:uid="{16D3E901-AE85-48A7-B482-BF69A6F93C52}"/>
    <cellStyle name="Normal 3 20 4 7 2 3 2" xfId="32015" xr:uid="{BAE7B044-5CF8-4735-866F-339AFAF0A66B}"/>
    <cellStyle name="Normal 3 20 4 7 2 4" xfId="23048" xr:uid="{1D81BC2C-6DD8-453A-9ED3-51B324F5F63C}"/>
    <cellStyle name="Normal 3 20 4 7 3" xfId="7779" xr:uid="{23ABC68E-8654-4F0A-9F9A-0F9E6429BEF5}"/>
    <cellStyle name="Normal 3 20 4 7 3 2" xfId="16759" xr:uid="{867B7330-10DC-4F7B-A9B0-E4C1D9CF5C42}"/>
    <cellStyle name="Normal 3 20 4 7 3 2 2" xfId="34717" xr:uid="{77ADC163-7479-4DFD-A2C3-C8EB0327B914}"/>
    <cellStyle name="Normal 3 20 4 7 3 3" xfId="25760" xr:uid="{9E122D8A-9A0C-4DEC-8510-187E252F3F43}"/>
    <cellStyle name="Normal 3 20 4 7 4" xfId="12092" xr:uid="{B7B53070-19D9-459E-B9B0-F623BFD43BB8}"/>
    <cellStyle name="Normal 3 20 4 7 4 2" xfId="30050" xr:uid="{8DF87E13-6149-4CE0-93F5-DA01214561E8}"/>
    <cellStyle name="Normal 3 20 4 7 5" xfId="21083" xr:uid="{930471A4-B962-4E50-928C-6B51C0FF38C6}"/>
    <cellStyle name="Normal 3 20 4 8" xfId="1149" xr:uid="{D725D2A2-EB6F-4029-8C0F-E47E9DEB062E}"/>
    <cellStyle name="Normal 3 20 4 8 2" xfId="6170" xr:uid="{1D8EDAA2-6525-4E27-8BF5-509E2CAADECC}"/>
    <cellStyle name="Normal 3 20 4 8 2 2" xfId="15152" xr:uid="{2166530B-CBFB-4D27-BC88-D4245DC4B942}"/>
    <cellStyle name="Normal 3 20 4 8 2 2 2" xfId="33110" xr:uid="{2ECD976A-4535-490C-96CD-8CB6469F5C8A}"/>
    <cellStyle name="Normal 3 20 4 8 2 3" xfId="24153" xr:uid="{BD5A000C-E999-48BD-8C70-26AAB0BFAD72}"/>
    <cellStyle name="Normal 3 20 4 8 3" xfId="10485" xr:uid="{8B986D78-3F6F-409F-A33C-7C34874C2F01}"/>
    <cellStyle name="Normal 3 20 4 8 3 2" xfId="28443" xr:uid="{E39E3649-EB82-4997-A747-B908E3DC2667}"/>
    <cellStyle name="Normal 3 20 4 8 4" xfId="19475" xr:uid="{297CA37F-3854-462F-AAA6-899B79CD602E}"/>
    <cellStyle name="Normal 3 20 4 9" xfId="3444" xr:uid="{D1612EA5-2995-4D61-9EAD-DEB993DD2764}"/>
    <cellStyle name="Normal 3 20 4 9 2" xfId="8138" xr:uid="{43A914F5-CD2B-4FEF-BC16-3F8C8E6BBC9F}"/>
    <cellStyle name="Normal 3 20 4 9 2 2" xfId="17118" xr:uid="{F0FAD3B5-46B5-46CD-840A-4D14EAC0D4AF}"/>
    <cellStyle name="Normal 3 20 4 9 2 2 2" xfId="35076" xr:uid="{29F7A73C-BC55-4B24-95DC-BB6BB3EC4E4F}"/>
    <cellStyle name="Normal 3 20 4 9 2 3" xfId="26119" xr:uid="{5B9D8478-052B-4577-83E8-4612E19AF41C}"/>
    <cellStyle name="Normal 3 20 4 9 3" xfId="12451" xr:uid="{CBCBC194-7738-48CE-89C5-44BFD398CB71}"/>
    <cellStyle name="Normal 3 20 4 9 3 2" xfId="30409" xr:uid="{9FC33B8D-8D21-4E65-879B-3FEEDAE32FD0}"/>
    <cellStyle name="Normal 3 20 4 9 4" xfId="21442" xr:uid="{F3D72AFF-506D-44B7-AB79-09E8C3C628BE}"/>
    <cellStyle name="Normal 3 20 5" xfId="727" xr:uid="{0D20E327-BB43-45C8-B75B-32CC6D3DD5AD}"/>
    <cellStyle name="Normal 3 20 5 10" xfId="5479" xr:uid="{927386F2-DE1E-42BA-BC1D-E6F4646FA70F}"/>
    <cellStyle name="Normal 3 20 5 10 2" xfId="14486" xr:uid="{72150EB1-4BFD-4ACE-B5FC-88109C367DCC}"/>
    <cellStyle name="Normal 3 20 5 10 2 2" xfId="32444" xr:uid="{0C217DE5-6F17-4A08-B250-F1C8AA4DE8ED}"/>
    <cellStyle name="Normal 3 20 5 10 3" xfId="23477" xr:uid="{7FBA93D6-1772-456F-97A2-8C1A9FB695EE}"/>
    <cellStyle name="Normal 3 20 5 11" xfId="5880" xr:uid="{2596D9B8-DE2C-4BBF-8999-EB663DDCE575}"/>
    <cellStyle name="Normal 3 20 5 11 2" xfId="14863" xr:uid="{829F662A-69F4-4620-A9A9-331F0D63B807}"/>
    <cellStyle name="Normal 3 20 5 11 2 2" xfId="32821" xr:uid="{C6CE90C3-1B41-430C-B2D9-D07D307270B8}"/>
    <cellStyle name="Normal 3 20 5 11 3" xfId="23864" xr:uid="{9B72560A-D072-45BC-BBCE-FD901EF7855B}"/>
    <cellStyle name="Normal 3 20 5 12" xfId="10193" xr:uid="{8A0AF324-17DD-4516-AE92-58199FF7AD6A}"/>
    <cellStyle name="Normal 3 20 5 12 2" xfId="28154" xr:uid="{8161A4D0-4440-4F06-92A1-C0FC7BF44945}"/>
    <cellStyle name="Normal 3 20 5 13" xfId="19180" xr:uid="{32819AE5-E48E-4AAC-9378-A7D72F54EEED}"/>
    <cellStyle name="Normal 3 20 5 2" xfId="929" xr:uid="{3A966853-2FD3-4435-884B-157FD62CFF3F}"/>
    <cellStyle name="Normal 3 20 5 2 10" xfId="10364" xr:uid="{99B8FC90-EF4B-4663-AFE0-4D9EE9366740}"/>
    <cellStyle name="Normal 3 20 5 2 10 2" xfId="28325" xr:uid="{596251F0-BD46-46C3-8A1B-2A650EC45FF6}"/>
    <cellStyle name="Normal 3 20 5 2 11" xfId="19351" xr:uid="{2DE64D8E-EB45-4FF8-809D-39BBC82F5AD5}"/>
    <cellStyle name="Normal 3 20 5 2 2" xfId="1940" xr:uid="{FC6C1E5F-8E58-468F-8C29-12B89735409E}"/>
    <cellStyle name="Normal 3 20 5 2 2 2" xfId="4215" xr:uid="{720B7ED0-C2C7-4398-A406-13252352D86C}"/>
    <cellStyle name="Normal 3 20 5 2 2 2 2" xfId="8909" xr:uid="{AC4FB3FD-E031-4F4C-ACBE-F5E197B32E94}"/>
    <cellStyle name="Normal 3 20 5 2 2 2 2 2" xfId="17889" xr:uid="{E4C4B872-36EA-41ED-A136-1881AFDAB2BB}"/>
    <cellStyle name="Normal 3 20 5 2 2 2 2 2 2" xfId="35847" xr:uid="{EE211914-5EA6-4458-A616-ED62B0738C8E}"/>
    <cellStyle name="Normal 3 20 5 2 2 2 2 3" xfId="26890" xr:uid="{329A7A1A-1A82-4161-8793-69ED66859770}"/>
    <cellStyle name="Normal 3 20 5 2 2 2 3" xfId="13222" xr:uid="{6FAC6C1F-FCB2-4831-832F-EB1FA25C568E}"/>
    <cellStyle name="Normal 3 20 5 2 2 2 3 2" xfId="31180" xr:uid="{BD8E855C-542B-4992-AAF1-BBE9538A5D24}"/>
    <cellStyle name="Normal 3 20 5 2 2 2 4" xfId="22213" xr:uid="{1EDB4C82-4A52-4576-94E5-F53B2EB565D6}"/>
    <cellStyle name="Normal 3 20 5 2 2 3" xfId="6942" xr:uid="{E49423BE-DED4-4D5E-9A7D-69E10AD0F99E}"/>
    <cellStyle name="Normal 3 20 5 2 2 3 2" xfId="15923" xr:uid="{0A512C82-C926-4CE5-8DEA-595992EAF757}"/>
    <cellStyle name="Normal 3 20 5 2 2 3 2 2" xfId="33881" xr:uid="{7574CA4E-3054-41F0-A08D-E18D07BAD595}"/>
    <cellStyle name="Normal 3 20 5 2 2 3 3" xfId="24924" xr:uid="{8FDA752F-4A94-4A09-B40D-09A921A3DA7B}"/>
    <cellStyle name="Normal 3 20 5 2 2 4" xfId="11256" xr:uid="{36E207FB-D9EE-448F-9627-A65EE5442E53}"/>
    <cellStyle name="Normal 3 20 5 2 2 4 2" xfId="29214" xr:uid="{73B9E06D-6D93-40B8-BA0D-E5411F84C995}"/>
    <cellStyle name="Normal 3 20 5 2 2 5" xfId="20246" xr:uid="{0D52AF91-8352-4BCB-BBBE-A931D0C70D9A}"/>
    <cellStyle name="Normal 3 20 5 2 3" xfId="2366" xr:uid="{5EFEAA80-180C-46BF-A600-2A7901CABA7D}"/>
    <cellStyle name="Normal 3 20 5 2 3 2" xfId="4573" xr:uid="{BE55ACAC-3218-4B06-B85F-ADFBAA94350A}"/>
    <cellStyle name="Normal 3 20 5 2 3 2 2" xfId="9267" xr:uid="{2A275F80-55FC-4DAE-8EF1-58A8DD1B9BA4}"/>
    <cellStyle name="Normal 3 20 5 2 3 2 2 2" xfId="18247" xr:uid="{AC2DCFA1-1BA1-4FE1-930D-0E43F9AD280B}"/>
    <cellStyle name="Normal 3 20 5 2 3 2 2 2 2" xfId="36205" xr:uid="{D923A048-3D4B-449A-B424-4EEE588A8992}"/>
    <cellStyle name="Normal 3 20 5 2 3 2 2 3" xfId="27248" xr:uid="{5E606336-26F7-45C5-960C-DEBB041B24CF}"/>
    <cellStyle name="Normal 3 20 5 2 3 2 3" xfId="13580" xr:uid="{3B09C1A3-2A4A-421B-BF57-223C366EA3F1}"/>
    <cellStyle name="Normal 3 20 5 2 3 2 3 2" xfId="31538" xr:uid="{2101C8DE-2F1F-407E-ABB5-936881017B93}"/>
    <cellStyle name="Normal 3 20 5 2 3 2 4" xfId="22571" xr:uid="{FEEED632-AFB4-4A42-AA9F-D45725221D0B}"/>
    <cellStyle name="Normal 3 20 5 2 3 3" xfId="7301" xr:uid="{BA647B9D-74EB-4957-94B3-F7C1515C1A99}"/>
    <cellStyle name="Normal 3 20 5 2 3 3 2" xfId="16282" xr:uid="{C746FD04-D14A-40AF-A53C-B26B69D0ACF0}"/>
    <cellStyle name="Normal 3 20 5 2 3 3 2 2" xfId="34240" xr:uid="{3C62F442-8B73-4A08-A711-8DA242DC750A}"/>
    <cellStyle name="Normal 3 20 5 2 3 3 3" xfId="25283" xr:uid="{23C66D03-CE82-4DC9-B5A3-35219C7017BA}"/>
    <cellStyle name="Normal 3 20 5 2 3 4" xfId="11615" xr:uid="{77168DA1-14C2-4C5B-80A1-F9E7B475DC1D}"/>
    <cellStyle name="Normal 3 20 5 2 3 4 2" xfId="29573" xr:uid="{8E26B38D-B300-42CF-BB78-50B17903BCD9}"/>
    <cellStyle name="Normal 3 20 5 2 3 5" xfId="20605" xr:uid="{F5A9CB13-CBC5-41EF-B472-A8504E0BA264}"/>
    <cellStyle name="Normal 3 20 5 2 4" xfId="2945" xr:uid="{1264CF4F-8F67-4B37-B587-DB36D29B78DB}"/>
    <cellStyle name="Normal 3 20 5 2 4 2" xfId="4932" xr:uid="{E2AA9564-E711-4BCD-9294-E252264365C3}"/>
    <cellStyle name="Normal 3 20 5 2 4 2 2" xfId="9626" xr:uid="{5C7716AD-A08D-4DB6-8717-CCA48BF0BB62}"/>
    <cellStyle name="Normal 3 20 5 2 4 2 2 2" xfId="18606" xr:uid="{7D03C99C-ECC3-41C0-9ECA-20540C0B7724}"/>
    <cellStyle name="Normal 3 20 5 2 4 2 2 2 2" xfId="36564" xr:uid="{1325852D-5EFB-43B0-8CAB-4BA551029FF7}"/>
    <cellStyle name="Normal 3 20 5 2 4 2 2 3" xfId="27607" xr:uid="{725B66DC-1675-497C-B2D3-1815976C67A2}"/>
    <cellStyle name="Normal 3 20 5 2 4 2 3" xfId="13939" xr:uid="{ED38BA93-E430-4CDD-B677-F9EEE8ABD686}"/>
    <cellStyle name="Normal 3 20 5 2 4 2 3 2" xfId="31897" xr:uid="{277BA5E2-6DE8-4C3E-985C-B9A64722652E}"/>
    <cellStyle name="Normal 3 20 5 2 4 2 4" xfId="22930" xr:uid="{FB1FECE6-FCE4-4576-B5B8-AEE348F7B5EB}"/>
    <cellStyle name="Normal 3 20 5 2 4 3" xfId="7661" xr:uid="{F40B8C3D-F0E7-42FF-A929-944D3841C311}"/>
    <cellStyle name="Normal 3 20 5 2 4 3 2" xfId="16641" xr:uid="{1EF72142-187C-4E4D-86C6-871A56BD15E4}"/>
    <cellStyle name="Normal 3 20 5 2 4 3 2 2" xfId="34599" xr:uid="{EFD9CA68-E19D-4DE4-9E06-A43D49AED744}"/>
    <cellStyle name="Normal 3 20 5 2 4 3 3" xfId="25642" xr:uid="{3FBBC54F-B8DB-4F1C-A142-8069D038FC49}"/>
    <cellStyle name="Normal 3 20 5 2 4 4" xfId="11974" xr:uid="{AE2D5B9F-0673-4F36-8A14-CC84B4FF3A70}"/>
    <cellStyle name="Normal 3 20 5 2 4 4 2" xfId="29932" xr:uid="{B2558B4D-F4FA-42D8-B54C-CAB3EC90ED4B}"/>
    <cellStyle name="Normal 3 20 5 2 4 5" xfId="20965" xr:uid="{EE09879C-5EF2-46EB-BC99-EAF2C5F92B57}"/>
    <cellStyle name="Normal 3 20 5 2 5" xfId="3325" xr:uid="{2B180CF2-A474-4353-BA2F-193482DE3ABC}"/>
    <cellStyle name="Normal 3 20 5 2 5 2" xfId="5291" xr:uid="{EF7FA167-C7D8-451E-86D6-6F4935D48F30}"/>
    <cellStyle name="Normal 3 20 5 2 5 2 2" xfId="9985" xr:uid="{315566E4-BDF8-45B5-919B-E3CA2E72EC27}"/>
    <cellStyle name="Normal 3 20 5 2 5 2 2 2" xfId="18965" xr:uid="{69A8269E-84CE-484F-9AAA-36B3D85B3CDF}"/>
    <cellStyle name="Normal 3 20 5 2 5 2 2 2 2" xfId="36923" xr:uid="{571DAA25-3950-49D9-A25A-4B2FBD3D044A}"/>
    <cellStyle name="Normal 3 20 5 2 5 2 2 3" xfId="27966" xr:uid="{8256099A-8799-404A-ACE7-F64BBDBEF3BB}"/>
    <cellStyle name="Normal 3 20 5 2 5 2 3" xfId="14298" xr:uid="{7D4FC498-089E-419C-93D0-B2A76AF12070}"/>
    <cellStyle name="Normal 3 20 5 2 5 2 3 2" xfId="32256" xr:uid="{9EC958E9-2D94-478B-B79F-6BFC38851843}"/>
    <cellStyle name="Normal 3 20 5 2 5 2 4" xfId="23289" xr:uid="{F197E24A-4450-42B9-B4B1-843177B3D54A}"/>
    <cellStyle name="Normal 3 20 5 2 5 3" xfId="8020" xr:uid="{A9BCE855-80FC-40A2-AFCE-62F85C331FDF}"/>
    <cellStyle name="Normal 3 20 5 2 5 3 2" xfId="17000" xr:uid="{187E00DB-AD76-488E-AFFC-561416564CFD}"/>
    <cellStyle name="Normal 3 20 5 2 5 3 2 2" xfId="34958" xr:uid="{52FD472F-C91D-4C79-8126-191CBB1AB068}"/>
    <cellStyle name="Normal 3 20 5 2 5 3 3" xfId="26001" xr:uid="{15489354-9EB2-49F4-89C1-ADDE97C24F56}"/>
    <cellStyle name="Normal 3 20 5 2 5 4" xfId="12333" xr:uid="{39A14BC7-2A32-4368-A212-D9E64296C388}"/>
    <cellStyle name="Normal 3 20 5 2 5 4 2" xfId="30291" xr:uid="{AFF17841-38CF-4942-A811-FC805655BB36}"/>
    <cellStyle name="Normal 3 20 5 2 5 5" xfId="21324" xr:uid="{B156D282-21FF-4D40-A1A3-EB5D99A95646}"/>
    <cellStyle name="Normal 3 20 5 2 6" xfId="1581" xr:uid="{0FAE232C-DF5B-445B-BE7B-155DECE06693}"/>
    <cellStyle name="Normal 3 20 5 2 6 2" xfId="6583" xr:uid="{BC2E7F49-431D-4DB2-AA5B-884F686A42CA}"/>
    <cellStyle name="Normal 3 20 5 2 6 2 2" xfId="15564" xr:uid="{A3801801-EF8F-4B1A-8C81-F286D5333DF6}"/>
    <cellStyle name="Normal 3 20 5 2 6 2 2 2" xfId="33522" xr:uid="{293FBFEF-7F11-4A9B-8988-137C968B1500}"/>
    <cellStyle name="Normal 3 20 5 2 6 2 3" xfId="24565" xr:uid="{D38D9F66-D2F5-4AB4-A2CF-B5AF3864FAD1}"/>
    <cellStyle name="Normal 3 20 5 2 6 3" xfId="10897" xr:uid="{9B095C7E-12D6-4E2D-AB27-ABD3BAEA7E5B}"/>
    <cellStyle name="Normal 3 20 5 2 6 3 2" xfId="28855" xr:uid="{91FBF043-DE62-40CF-BE55-7461136D42BD}"/>
    <cellStyle name="Normal 3 20 5 2 6 4" xfId="19887" xr:uid="{752E2F64-556C-4B84-BA45-E7207EE662A3}"/>
    <cellStyle name="Normal 3 20 5 2 7" xfId="3685" xr:uid="{7ECE7BF0-0C01-4753-9B5D-81C8E1C74A90}"/>
    <cellStyle name="Normal 3 20 5 2 7 2" xfId="8379" xr:uid="{F685D083-883C-4C98-A25F-9CE9D92C64D3}"/>
    <cellStyle name="Normal 3 20 5 2 7 2 2" xfId="17359" xr:uid="{7952E98F-74CD-45A0-B45B-94B1977D851B}"/>
    <cellStyle name="Normal 3 20 5 2 7 2 2 2" xfId="35317" xr:uid="{A6FB3884-422D-475E-A2B8-3B92285F8AD8}"/>
    <cellStyle name="Normal 3 20 5 2 7 2 3" xfId="26360" xr:uid="{24EB5FA0-AF24-4A62-8423-0D9BE976640E}"/>
    <cellStyle name="Normal 3 20 5 2 7 3" xfId="12692" xr:uid="{0AE3C7DB-C5C5-41EB-A000-A357027E5EBA}"/>
    <cellStyle name="Normal 3 20 5 2 7 3 2" xfId="30650" xr:uid="{652E5AC0-2FF7-4AF3-B26C-74481C66B26F}"/>
    <cellStyle name="Normal 3 20 5 2 7 4" xfId="21683" xr:uid="{0666D477-778A-4D3E-9FDF-F19C0D9F0DB3}"/>
    <cellStyle name="Normal 3 20 5 2 8" xfId="5652" xr:uid="{89CD6686-A2B2-4BAF-8AFF-C53BEDEAD1B2}"/>
    <cellStyle name="Normal 3 20 5 2 8 2" xfId="14657" xr:uid="{E1D6C4F3-6B01-4AC7-AAEA-C3623B0FBF6B}"/>
    <cellStyle name="Normal 3 20 5 2 8 2 2" xfId="32615" xr:uid="{D9A324DB-9626-42EE-9A13-CAF158B21A92}"/>
    <cellStyle name="Normal 3 20 5 2 8 3" xfId="23650" xr:uid="{C044DA4A-B247-44A8-9770-622E93ABD648}"/>
    <cellStyle name="Normal 3 20 5 2 9" xfId="6051" xr:uid="{FE84A8AD-A940-4722-B7CC-4D2873D2F264}"/>
    <cellStyle name="Normal 3 20 5 2 9 2" xfId="15034" xr:uid="{DECADA0A-C424-4809-A6CB-B41BB0C03812}"/>
    <cellStyle name="Normal 3 20 5 2 9 2 2" xfId="32992" xr:uid="{4B4674DA-FBC7-4598-8406-1B199E308FFC}"/>
    <cellStyle name="Normal 3 20 5 2 9 3" xfId="24035" xr:uid="{9B281A1C-77E6-4C9F-9615-BC28DA7F6009}"/>
    <cellStyle name="Normal 3 20 5 3" xfId="1390" xr:uid="{E1B6172F-F5E0-4CBF-AE81-F8BC15D3221E}"/>
    <cellStyle name="Normal 3 20 5 3 2" xfId="3873" xr:uid="{097DD859-1E0B-4A4B-85A6-AE4E6D7F717D}"/>
    <cellStyle name="Normal 3 20 5 3 2 2" xfId="8567" xr:uid="{5DCEB2DB-6198-4BE2-A989-F5CF94C9BE59}"/>
    <cellStyle name="Normal 3 20 5 3 2 2 2" xfId="17547" xr:uid="{1A201704-F79B-44D1-8C52-8B3371840D0D}"/>
    <cellStyle name="Normal 3 20 5 3 2 2 2 2" xfId="35505" xr:uid="{D94B8E2B-336A-4DA2-AE5F-922728D3ECE8}"/>
    <cellStyle name="Normal 3 20 5 3 2 2 3" xfId="26548" xr:uid="{AFDCD84F-0B48-4D78-84C2-9786F46C31E4}"/>
    <cellStyle name="Normal 3 20 5 3 2 3" xfId="12880" xr:uid="{1F3A3B9A-7259-4CE9-B0CA-E6632AF96ACE}"/>
    <cellStyle name="Normal 3 20 5 3 2 3 2" xfId="30838" xr:uid="{A8C1A51A-AEC2-412A-9016-CE59C836EA6A}"/>
    <cellStyle name="Normal 3 20 5 3 2 4" xfId="21871" xr:uid="{9EFA7A99-45FD-4823-A6D4-FF32F0B0379F}"/>
    <cellStyle name="Normal 3 20 5 3 3" xfId="6411" xr:uid="{448331F4-D4DD-47E7-A57E-4D83A1106152}"/>
    <cellStyle name="Normal 3 20 5 3 3 2" xfId="15393" xr:uid="{9A739199-397D-456C-A08B-1B1D82B1183A}"/>
    <cellStyle name="Normal 3 20 5 3 3 2 2" xfId="33351" xr:uid="{BE741361-B369-4BDE-BCE9-82B3187DE632}"/>
    <cellStyle name="Normal 3 20 5 3 3 3" xfId="24394" xr:uid="{23289192-9429-459E-86DF-3CDB6585155D}"/>
    <cellStyle name="Normal 3 20 5 3 4" xfId="10726" xr:uid="{ED768596-905F-4FDE-9520-76F1C9D3176D}"/>
    <cellStyle name="Normal 3 20 5 3 4 2" xfId="28684" xr:uid="{2B55BBBE-6FF0-44FC-AAB7-81326E1D2161}"/>
    <cellStyle name="Normal 3 20 5 3 5" xfId="19716" xr:uid="{33C3FC00-0226-4C93-B37E-F8C1C1301540}"/>
    <cellStyle name="Normal 3 20 5 4" xfId="1769" xr:uid="{250EFCAF-6847-448B-8E67-64B1875B6FE9}"/>
    <cellStyle name="Normal 3 20 5 4 2" xfId="4044" xr:uid="{C9381B46-AFAE-4762-8C5D-4EF51307F899}"/>
    <cellStyle name="Normal 3 20 5 4 2 2" xfId="8738" xr:uid="{8D4DDA0E-BF3F-41B0-8F22-036F3C68567F}"/>
    <cellStyle name="Normal 3 20 5 4 2 2 2" xfId="17718" xr:uid="{557533D3-3800-4350-B369-ED8744955CF4}"/>
    <cellStyle name="Normal 3 20 5 4 2 2 2 2" xfId="35676" xr:uid="{5CC4A75A-F2CB-4332-87F6-D57BFF35EED4}"/>
    <cellStyle name="Normal 3 20 5 4 2 2 3" xfId="26719" xr:uid="{596B74B1-BE4F-461D-BB13-16D3F9B54949}"/>
    <cellStyle name="Normal 3 20 5 4 2 3" xfId="13051" xr:uid="{4447F750-A195-4BD8-92B6-1DC9FB8C8096}"/>
    <cellStyle name="Normal 3 20 5 4 2 3 2" xfId="31009" xr:uid="{5A3CCF84-F45E-4F84-809F-66857D0BA6FF}"/>
    <cellStyle name="Normal 3 20 5 4 2 4" xfId="22042" xr:uid="{10BC2B32-EEB9-4A5F-BDB8-7893873E53FA}"/>
    <cellStyle name="Normal 3 20 5 4 3" xfId="6771" xr:uid="{3569AFBC-BD8E-46B8-B0ED-19C78B4B0E60}"/>
    <cellStyle name="Normal 3 20 5 4 3 2" xfId="15752" xr:uid="{3BC87A8E-E544-4894-A8FA-7FD5F91B4889}"/>
    <cellStyle name="Normal 3 20 5 4 3 2 2" xfId="33710" xr:uid="{60C9FB7C-7E8F-46AF-B17F-D127C265198B}"/>
    <cellStyle name="Normal 3 20 5 4 3 3" xfId="24753" xr:uid="{DEFE8FB3-7834-4164-83BB-B0089B41D65E}"/>
    <cellStyle name="Normal 3 20 5 4 4" xfId="11085" xr:uid="{2FC67583-B923-4E3F-9436-F990ED79067E}"/>
    <cellStyle name="Normal 3 20 5 4 4 2" xfId="29043" xr:uid="{40CFFF5D-ED03-4239-8E2A-EC68130E7D2E}"/>
    <cellStyle name="Normal 3 20 5 4 5" xfId="20075" xr:uid="{E2C5C303-9F02-4EE0-BD31-2E2F75E7D95F}"/>
    <cellStyle name="Normal 3 20 5 5" xfId="2188" xr:uid="{300D18EB-1776-4516-9767-469E2B0D163B}"/>
    <cellStyle name="Normal 3 20 5 5 2" xfId="4402" xr:uid="{9CF1760B-2289-4BE3-B0E3-DE4E84E9C9EB}"/>
    <cellStyle name="Normal 3 20 5 5 2 2" xfId="9096" xr:uid="{51111873-554B-4C09-A441-6B2B7C141658}"/>
    <cellStyle name="Normal 3 20 5 5 2 2 2" xfId="18076" xr:uid="{B5E9C576-A031-494E-A502-18E730CBD08F}"/>
    <cellStyle name="Normal 3 20 5 5 2 2 2 2" xfId="36034" xr:uid="{7FCBB787-B305-4C58-A760-37C56D3DD4C7}"/>
    <cellStyle name="Normal 3 20 5 5 2 2 3" xfId="27077" xr:uid="{3A458196-4713-419C-8BCF-AA0BC71D195F}"/>
    <cellStyle name="Normal 3 20 5 5 2 3" xfId="13409" xr:uid="{371A1D1F-EDBC-4624-9D51-9AC6C21940F4}"/>
    <cellStyle name="Normal 3 20 5 5 2 3 2" xfId="31367" xr:uid="{84C6F6C9-B6D3-4842-94C2-DF234D7E306D}"/>
    <cellStyle name="Normal 3 20 5 5 2 4" xfId="22400" xr:uid="{592A3867-FD4E-44C9-94C6-505F9AB3F4E6}"/>
    <cellStyle name="Normal 3 20 5 5 3" xfId="7130" xr:uid="{09F638A3-2FC6-4710-9458-AC7BE56B7045}"/>
    <cellStyle name="Normal 3 20 5 5 3 2" xfId="16111" xr:uid="{BE1C4198-3D2F-47ED-A7CB-F6839423C078}"/>
    <cellStyle name="Normal 3 20 5 5 3 2 2" xfId="34069" xr:uid="{8F9A65B9-4F15-4F9D-9FC0-56E008C52BF2}"/>
    <cellStyle name="Normal 3 20 5 5 3 3" xfId="25112" xr:uid="{EEE394D9-0D23-4F02-8EB3-43A724CF6D49}"/>
    <cellStyle name="Normal 3 20 5 5 4" xfId="11444" xr:uid="{0A97052F-7751-4CA2-9D5C-9ABD4E3124B0}"/>
    <cellStyle name="Normal 3 20 5 5 4 2" xfId="29402" xr:uid="{3118A9E6-8BE0-4A30-BDA0-D79FC38F782F}"/>
    <cellStyle name="Normal 3 20 5 5 5" xfId="20434" xr:uid="{2FE5C0E0-12B7-46D2-AA6B-61A6B9954972}"/>
    <cellStyle name="Normal 3 20 5 6" xfId="2773" xr:uid="{E507CFAB-5FD9-4BE9-84DA-21BBA7AF2760}"/>
    <cellStyle name="Normal 3 20 5 6 2" xfId="4761" xr:uid="{00094993-D44D-470A-BDCE-8C35B3AD8A40}"/>
    <cellStyle name="Normal 3 20 5 6 2 2" xfId="9455" xr:uid="{8F33BFA9-75FC-4E46-BF9A-15C8B97F8883}"/>
    <cellStyle name="Normal 3 20 5 6 2 2 2" xfId="18435" xr:uid="{EF991AED-A0E4-4578-B8EE-FB2B1BF6F261}"/>
    <cellStyle name="Normal 3 20 5 6 2 2 2 2" xfId="36393" xr:uid="{546FF988-A710-4F53-A16C-AB421D36D661}"/>
    <cellStyle name="Normal 3 20 5 6 2 2 3" xfId="27436" xr:uid="{78975514-8397-475A-AACA-33EB9ED7BB69}"/>
    <cellStyle name="Normal 3 20 5 6 2 3" xfId="13768" xr:uid="{7BD427F3-B5D6-4E84-A911-366BC262E171}"/>
    <cellStyle name="Normal 3 20 5 6 2 3 2" xfId="31726" xr:uid="{746FF8A3-2E41-42A7-87BA-8073CCA39B8D}"/>
    <cellStyle name="Normal 3 20 5 6 2 4" xfId="22759" xr:uid="{8ADD21A6-B1E0-49C2-9AFE-9CB8B53F4B04}"/>
    <cellStyle name="Normal 3 20 5 6 3" xfId="7490" xr:uid="{B7800EAA-2C81-4332-9C73-BD6309D7589D}"/>
    <cellStyle name="Normal 3 20 5 6 3 2" xfId="16470" xr:uid="{FE3AAC3D-5551-4C29-8F2D-FB17AA611F90}"/>
    <cellStyle name="Normal 3 20 5 6 3 2 2" xfId="34428" xr:uid="{F42EAFE7-3FC5-4973-90DC-598DD736E1C1}"/>
    <cellStyle name="Normal 3 20 5 6 3 3" xfId="25471" xr:uid="{05E96736-4D0B-449E-BF83-405EFDFAF1F0}"/>
    <cellStyle name="Normal 3 20 5 6 4" xfId="11803" xr:uid="{6EA613B1-E176-4CA6-87E2-C666433A31FF}"/>
    <cellStyle name="Normal 3 20 5 6 4 2" xfId="29761" xr:uid="{5FB38299-8239-4E55-A390-F631EB0F9329}"/>
    <cellStyle name="Normal 3 20 5 6 5" xfId="20794" xr:uid="{2D1C2D4C-49DC-41D9-8E01-D0EC6A42122B}"/>
    <cellStyle name="Normal 3 20 5 7" xfId="3133" xr:uid="{71C1D8AE-18B1-4E5B-B223-605BB16D81B4}"/>
    <cellStyle name="Normal 3 20 5 7 2" xfId="5120" xr:uid="{9012512A-C54A-408E-97C3-CFAD0C35F510}"/>
    <cellStyle name="Normal 3 20 5 7 2 2" xfId="9814" xr:uid="{D96EB070-C8B9-45FE-8AF3-83147AD7000C}"/>
    <cellStyle name="Normal 3 20 5 7 2 2 2" xfId="18794" xr:uid="{5CEF4B49-568C-4B33-B73F-A15ECC34A001}"/>
    <cellStyle name="Normal 3 20 5 7 2 2 2 2" xfId="36752" xr:uid="{076D904C-A1B3-4E7E-9A56-982CA062DBA9}"/>
    <cellStyle name="Normal 3 20 5 7 2 2 3" xfId="27795" xr:uid="{010F2C0C-8C71-46F8-8B9B-4EBD1B8EE430}"/>
    <cellStyle name="Normal 3 20 5 7 2 3" xfId="14127" xr:uid="{7F9C0752-6D4E-4FE4-B936-665DA6F5065A}"/>
    <cellStyle name="Normal 3 20 5 7 2 3 2" xfId="32085" xr:uid="{2399C558-4089-44AE-9C32-089A149594C9}"/>
    <cellStyle name="Normal 3 20 5 7 2 4" xfId="23118" xr:uid="{191A26A4-39B5-462E-9C1D-72982F308EE1}"/>
    <cellStyle name="Normal 3 20 5 7 3" xfId="7849" xr:uid="{0F48EBB0-DCBE-4DED-AB8C-4323686891BD}"/>
    <cellStyle name="Normal 3 20 5 7 3 2" xfId="16829" xr:uid="{3E33ED2F-DDFF-4B97-A02F-9E5F599F80EA}"/>
    <cellStyle name="Normal 3 20 5 7 3 2 2" xfId="34787" xr:uid="{8C0A4B2B-B475-4B06-B2BF-DC64745C372D}"/>
    <cellStyle name="Normal 3 20 5 7 3 3" xfId="25830" xr:uid="{CC71A5BB-7EBE-4DEC-915D-5EC42C990007}"/>
    <cellStyle name="Normal 3 20 5 7 4" xfId="12162" xr:uid="{B2E384E9-F258-45C4-B421-F1B756EA44A4}"/>
    <cellStyle name="Normal 3 20 5 7 4 2" xfId="30120" xr:uid="{6EA11294-6DA3-48F6-81A9-1819A0DDB5DF}"/>
    <cellStyle name="Normal 3 20 5 7 5" xfId="21153" xr:uid="{51E61342-AD1B-4FAC-AABB-5658E14233F0}"/>
    <cellStyle name="Normal 3 20 5 8" xfId="1219" xr:uid="{BB9DDEC6-DBED-4A05-8550-7538662D063E}"/>
    <cellStyle name="Normal 3 20 5 8 2" xfId="6240" xr:uid="{CDA3A816-FBC2-433D-BA90-F0F5DA1C04DC}"/>
    <cellStyle name="Normal 3 20 5 8 2 2" xfId="15222" xr:uid="{EFD20F9C-E349-4313-AF0E-9D1000A48DDA}"/>
    <cellStyle name="Normal 3 20 5 8 2 2 2" xfId="33180" xr:uid="{08E20997-F3EB-440C-8439-878B97E61607}"/>
    <cellStyle name="Normal 3 20 5 8 2 3" xfId="24223" xr:uid="{6F396837-11B5-4137-963A-2C356DA97AF4}"/>
    <cellStyle name="Normal 3 20 5 8 3" xfId="10555" xr:uid="{B9DF3B9C-6D5A-4EB0-A19C-5FD4D36F3FC1}"/>
    <cellStyle name="Normal 3 20 5 8 3 2" xfId="28513" xr:uid="{9215AC08-34F8-4381-899E-155D825D44BF}"/>
    <cellStyle name="Normal 3 20 5 8 4" xfId="19545" xr:uid="{24D896AA-613E-49C7-B583-67260E2A2F70}"/>
    <cellStyle name="Normal 3 20 5 9" xfId="3514" xr:uid="{3DD5691E-B1A7-40B4-A501-F5F7475F23A9}"/>
    <cellStyle name="Normal 3 20 5 9 2" xfId="8208" xr:uid="{A64F7438-68F8-49D5-B6FB-96DC9D81B64B}"/>
    <cellStyle name="Normal 3 20 5 9 2 2" xfId="17188" xr:uid="{483A8C15-949C-465D-BBE5-EF626B6BE944}"/>
    <cellStyle name="Normal 3 20 5 9 2 2 2" xfId="35146" xr:uid="{93395754-3AAA-46AD-B820-918441F6F389}"/>
    <cellStyle name="Normal 3 20 5 9 2 3" xfId="26189" xr:uid="{71F2FA44-A565-4163-ADD3-AA112265AC01}"/>
    <cellStyle name="Normal 3 20 5 9 3" xfId="12521" xr:uid="{E2939962-C818-433E-9074-FECCAF0E34EF}"/>
    <cellStyle name="Normal 3 20 5 9 3 2" xfId="30479" xr:uid="{CF316FF0-8773-45BF-8694-21BD1900475E}"/>
    <cellStyle name="Normal 3 20 5 9 4" xfId="21512" xr:uid="{D536270E-5543-4EC2-BA55-D9C3321ECF3D}"/>
    <cellStyle name="Normal 3 20 6" xfId="666" xr:uid="{5551F75D-1AE0-48FC-9C33-E8F154A2C38A}"/>
    <cellStyle name="Normal 3 20 6 10" xfId="5431" xr:uid="{1C755EBE-92A9-407B-AFCE-BFE4E86FEC5B}"/>
    <cellStyle name="Normal 3 20 6 10 2" xfId="14438" xr:uid="{31669B40-5921-45F0-9BD4-2151E235E65D}"/>
    <cellStyle name="Normal 3 20 6 10 2 2" xfId="32396" xr:uid="{952D8C63-97DD-496C-A99C-67B1CAC1FB39}"/>
    <cellStyle name="Normal 3 20 6 10 3" xfId="23429" xr:uid="{6875A3DE-A170-4ACC-B36C-677E1E778E01}"/>
    <cellStyle name="Normal 3 20 6 11" xfId="5832" xr:uid="{E2CD7CEF-30CC-4BF9-84C4-9F7751F93E6F}"/>
    <cellStyle name="Normal 3 20 6 11 2" xfId="14815" xr:uid="{38632030-3FFD-4419-B3E9-36EB2686E9C5}"/>
    <cellStyle name="Normal 3 20 6 11 2 2" xfId="32773" xr:uid="{B95C95AE-878D-4962-8211-8D02623FC9DF}"/>
    <cellStyle name="Normal 3 20 6 11 3" xfId="23816" xr:uid="{9582D59C-D41A-4F6E-AC57-C1E582EB405C}"/>
    <cellStyle name="Normal 3 20 6 12" xfId="10145" xr:uid="{51677997-D523-49C6-A476-B5A528EAFC48}"/>
    <cellStyle name="Normal 3 20 6 12 2" xfId="28106" xr:uid="{099A13CD-689E-4655-9B86-DAAE707A7E26}"/>
    <cellStyle name="Normal 3 20 6 13" xfId="19132" xr:uid="{C2FB4871-A4D8-4AC5-9C01-48EA6C157F34}"/>
    <cellStyle name="Normal 3 20 6 2" xfId="881" xr:uid="{7933CEE7-5F90-4DBB-816F-EB7144F89421}"/>
    <cellStyle name="Normal 3 20 6 2 10" xfId="10316" xr:uid="{F5469E6E-FB58-4F25-8816-809D579A1586}"/>
    <cellStyle name="Normal 3 20 6 2 10 2" xfId="28277" xr:uid="{914ACF94-3C7D-4639-9118-498047B24CA8}"/>
    <cellStyle name="Normal 3 20 6 2 11" xfId="19303" xr:uid="{58D0CB47-3136-420F-B9F1-E40C8C39AD6F}"/>
    <cellStyle name="Normal 3 20 6 2 2" xfId="1892" xr:uid="{DA4C1B27-E0D9-4E70-BB96-1A6B3215393D}"/>
    <cellStyle name="Normal 3 20 6 2 2 2" xfId="4167" xr:uid="{30B14C0B-E84E-4CA5-B124-A00EB972B52C}"/>
    <cellStyle name="Normal 3 20 6 2 2 2 2" xfId="8861" xr:uid="{245E3B6E-4D6B-488D-88E0-14B9EEEF57F0}"/>
    <cellStyle name="Normal 3 20 6 2 2 2 2 2" xfId="17841" xr:uid="{23B0CA76-1FCE-485E-86BD-2C77A044B75E}"/>
    <cellStyle name="Normal 3 20 6 2 2 2 2 2 2" xfId="35799" xr:uid="{85111486-2631-4D6D-9AB1-C8378FA2C7D2}"/>
    <cellStyle name="Normal 3 20 6 2 2 2 2 3" xfId="26842" xr:uid="{C9444D7E-C5FC-443F-89FD-A6E8DE98BD0B}"/>
    <cellStyle name="Normal 3 20 6 2 2 2 3" xfId="13174" xr:uid="{0B663559-81C7-4EDC-B5EF-95BF577C5A2C}"/>
    <cellStyle name="Normal 3 20 6 2 2 2 3 2" xfId="31132" xr:uid="{E265F752-83DF-4620-9AC5-2E9D2FD3630B}"/>
    <cellStyle name="Normal 3 20 6 2 2 2 4" xfId="22165" xr:uid="{2401382D-2A43-4DEC-BEC3-9AFD48F26C79}"/>
    <cellStyle name="Normal 3 20 6 2 2 3" xfId="6894" xr:uid="{EBDD9C63-DA6D-4C62-85E8-29DC608F0707}"/>
    <cellStyle name="Normal 3 20 6 2 2 3 2" xfId="15875" xr:uid="{7B411188-5619-4D67-9AD1-7EF73F88592E}"/>
    <cellStyle name="Normal 3 20 6 2 2 3 2 2" xfId="33833" xr:uid="{DBAE369E-E6A4-4925-9856-32B0C3F68F27}"/>
    <cellStyle name="Normal 3 20 6 2 2 3 3" xfId="24876" xr:uid="{904FE0B6-1638-42A4-B62B-B63884E4D789}"/>
    <cellStyle name="Normal 3 20 6 2 2 4" xfId="11208" xr:uid="{8F2DF33D-6783-4CFB-82FC-210E45155E63}"/>
    <cellStyle name="Normal 3 20 6 2 2 4 2" xfId="29166" xr:uid="{48FB307F-D1D2-4EFF-969E-D875517EC69B}"/>
    <cellStyle name="Normal 3 20 6 2 2 5" xfId="20198" xr:uid="{4E3D0852-79DF-456D-99CB-030B12BD6C54}"/>
    <cellStyle name="Normal 3 20 6 2 3" xfId="2318" xr:uid="{AAC1B895-D1AF-4D3D-8A2C-FDC1F1E0416A}"/>
    <cellStyle name="Normal 3 20 6 2 3 2" xfId="4525" xr:uid="{BFDD7ADB-7812-46F3-B35C-551620032485}"/>
    <cellStyle name="Normal 3 20 6 2 3 2 2" xfId="9219" xr:uid="{09813146-10A6-47E1-B5E4-EABF7376341A}"/>
    <cellStyle name="Normal 3 20 6 2 3 2 2 2" xfId="18199" xr:uid="{2E9E05FE-71AF-4062-B83F-CF7424351C06}"/>
    <cellStyle name="Normal 3 20 6 2 3 2 2 2 2" xfId="36157" xr:uid="{83D590F4-94CE-429A-B391-880DC4B70A9E}"/>
    <cellStyle name="Normal 3 20 6 2 3 2 2 3" xfId="27200" xr:uid="{7BC19828-0C6C-47CC-9DA1-57419569B572}"/>
    <cellStyle name="Normal 3 20 6 2 3 2 3" xfId="13532" xr:uid="{9934E776-A163-4A66-B046-DBDB95299088}"/>
    <cellStyle name="Normal 3 20 6 2 3 2 3 2" xfId="31490" xr:uid="{347DAEE3-395C-450B-9551-C20B59689548}"/>
    <cellStyle name="Normal 3 20 6 2 3 2 4" xfId="22523" xr:uid="{DDB931EC-97DB-4413-A12C-BEEBB15AA7F3}"/>
    <cellStyle name="Normal 3 20 6 2 3 3" xfId="7253" xr:uid="{D48840AC-266D-43BB-8631-89B5042B43D8}"/>
    <cellStyle name="Normal 3 20 6 2 3 3 2" xfId="16234" xr:uid="{D8EDFA34-CF7E-4371-9FCC-E59578438A06}"/>
    <cellStyle name="Normal 3 20 6 2 3 3 2 2" xfId="34192" xr:uid="{79FA25D9-850B-4991-9549-D6D33D311100}"/>
    <cellStyle name="Normal 3 20 6 2 3 3 3" xfId="25235" xr:uid="{8E0743C9-2AD8-4895-ACE2-EC0DDABA7333}"/>
    <cellStyle name="Normal 3 20 6 2 3 4" xfId="11567" xr:uid="{CCBE10A8-2B99-45B6-B9A8-149B94F6D073}"/>
    <cellStyle name="Normal 3 20 6 2 3 4 2" xfId="29525" xr:uid="{A2620DE3-26D3-4653-80AE-49467B92342F}"/>
    <cellStyle name="Normal 3 20 6 2 3 5" xfId="20557" xr:uid="{49220B16-0B40-4FDE-BF71-A90139DA593E}"/>
    <cellStyle name="Normal 3 20 6 2 4" xfId="2897" xr:uid="{0AA6A5EA-DD14-4473-BF94-C4CB71ACD1F3}"/>
    <cellStyle name="Normal 3 20 6 2 4 2" xfId="4884" xr:uid="{4714727A-3F45-4FE3-B282-BBD8683FFD58}"/>
    <cellStyle name="Normal 3 20 6 2 4 2 2" xfId="9578" xr:uid="{BE0E5309-8A85-48FB-BCE5-FAFF112DB037}"/>
    <cellStyle name="Normal 3 20 6 2 4 2 2 2" xfId="18558" xr:uid="{49CDB230-DB3E-4013-90F8-AB3D3EBE3D41}"/>
    <cellStyle name="Normal 3 20 6 2 4 2 2 2 2" xfId="36516" xr:uid="{D0E5C61B-43BD-4706-820F-F717EA6F3EA5}"/>
    <cellStyle name="Normal 3 20 6 2 4 2 2 3" xfId="27559" xr:uid="{4A321F52-A748-42C1-8FC8-447652509054}"/>
    <cellStyle name="Normal 3 20 6 2 4 2 3" xfId="13891" xr:uid="{9D38AAD8-6777-4D2B-8B31-0CB58D81ABBB}"/>
    <cellStyle name="Normal 3 20 6 2 4 2 3 2" xfId="31849" xr:uid="{2EF2FA72-44FB-4D46-BB3A-43790EA097EA}"/>
    <cellStyle name="Normal 3 20 6 2 4 2 4" xfId="22882" xr:uid="{962E4DCF-7BFA-4C79-BD74-0884E3BFA57B}"/>
    <cellStyle name="Normal 3 20 6 2 4 3" xfId="7613" xr:uid="{F85A2F98-A7B3-4016-96F8-E5978F677556}"/>
    <cellStyle name="Normal 3 20 6 2 4 3 2" xfId="16593" xr:uid="{64D322D4-72E9-44E0-8047-1E241FB29844}"/>
    <cellStyle name="Normal 3 20 6 2 4 3 2 2" xfId="34551" xr:uid="{0E259794-F70F-43D6-AEAC-822E260B33BE}"/>
    <cellStyle name="Normal 3 20 6 2 4 3 3" xfId="25594" xr:uid="{A0D19081-F053-4A98-A1C4-91B1DD4B86A3}"/>
    <cellStyle name="Normal 3 20 6 2 4 4" xfId="11926" xr:uid="{78775FD1-8B1D-4A06-82DE-477DDBB24698}"/>
    <cellStyle name="Normal 3 20 6 2 4 4 2" xfId="29884" xr:uid="{029E061C-EC23-407E-9209-7CD7D78A2958}"/>
    <cellStyle name="Normal 3 20 6 2 4 5" xfId="20917" xr:uid="{95FB8BE7-5A69-484E-A8B8-60D5CD18EF6C}"/>
    <cellStyle name="Normal 3 20 6 2 5" xfId="3277" xr:uid="{B9DD4547-C2B5-4829-A13D-311F54DC7040}"/>
    <cellStyle name="Normal 3 20 6 2 5 2" xfId="5243" xr:uid="{508511DF-A366-44FE-A27D-5E9BB2220280}"/>
    <cellStyle name="Normal 3 20 6 2 5 2 2" xfId="9937" xr:uid="{B70BBF10-5929-44DE-86FF-7E338FB00E70}"/>
    <cellStyle name="Normal 3 20 6 2 5 2 2 2" xfId="18917" xr:uid="{69D43244-2E2E-4669-8255-200084FF056A}"/>
    <cellStyle name="Normal 3 20 6 2 5 2 2 2 2" xfId="36875" xr:uid="{31C652B3-D492-4DD4-A42E-D88A90D149C3}"/>
    <cellStyle name="Normal 3 20 6 2 5 2 2 3" xfId="27918" xr:uid="{E73C5339-65C7-4D4A-B61F-D1D1FBEE807E}"/>
    <cellStyle name="Normal 3 20 6 2 5 2 3" xfId="14250" xr:uid="{6D4B5B37-039E-4485-8EEB-7F3F3CDD0DCA}"/>
    <cellStyle name="Normal 3 20 6 2 5 2 3 2" xfId="32208" xr:uid="{D1137FB0-1E63-4487-8ECA-563AD099D243}"/>
    <cellStyle name="Normal 3 20 6 2 5 2 4" xfId="23241" xr:uid="{72671C5D-A746-441F-873B-8CCB7ACFC250}"/>
    <cellStyle name="Normal 3 20 6 2 5 3" xfId="7972" xr:uid="{1F923C4D-DF6A-42C2-8595-8F018A01BF5D}"/>
    <cellStyle name="Normal 3 20 6 2 5 3 2" xfId="16952" xr:uid="{0FABB733-7779-4C1F-B89E-1D33D0AB6371}"/>
    <cellStyle name="Normal 3 20 6 2 5 3 2 2" xfId="34910" xr:uid="{3117A257-C4A8-4911-93C9-90F1595E51CC}"/>
    <cellStyle name="Normal 3 20 6 2 5 3 3" xfId="25953" xr:uid="{920E13E2-56EB-4A98-8F80-B4EAF48728FB}"/>
    <cellStyle name="Normal 3 20 6 2 5 4" xfId="12285" xr:uid="{ACD1BDE0-1FE8-4857-A6A1-4C5FA677BBC4}"/>
    <cellStyle name="Normal 3 20 6 2 5 4 2" xfId="30243" xr:uid="{DB355AC3-500D-4D3E-A6AB-4B2EE8B13BB1}"/>
    <cellStyle name="Normal 3 20 6 2 5 5" xfId="21276" xr:uid="{F0275661-8AC4-4CBB-AF58-F4F12A3A96CE}"/>
    <cellStyle name="Normal 3 20 6 2 6" xfId="1533" xr:uid="{8A898444-2214-4CFD-8273-E1A7942CC40F}"/>
    <cellStyle name="Normal 3 20 6 2 6 2" xfId="6535" xr:uid="{E6D60DE4-D3B7-4F53-94FC-79CCDB5806B2}"/>
    <cellStyle name="Normal 3 20 6 2 6 2 2" xfId="15516" xr:uid="{5D7D6AE2-8059-495C-A287-A3CA83CBFAD5}"/>
    <cellStyle name="Normal 3 20 6 2 6 2 2 2" xfId="33474" xr:uid="{204EC6BD-0BDA-4896-89D5-C0DEEDC287A7}"/>
    <cellStyle name="Normal 3 20 6 2 6 2 3" xfId="24517" xr:uid="{4356FAA0-0FF8-4202-90B8-DE5C7DB78980}"/>
    <cellStyle name="Normal 3 20 6 2 6 3" xfId="10849" xr:uid="{5951B2F4-C45B-4C02-A570-F9420B9D707D}"/>
    <cellStyle name="Normal 3 20 6 2 6 3 2" xfId="28807" xr:uid="{56896B42-B9EA-4B83-BD4A-A4CCB8E9C0CC}"/>
    <cellStyle name="Normal 3 20 6 2 6 4" xfId="19839" xr:uid="{EE60C938-CE58-46F5-AB8C-FD0E9D64431C}"/>
    <cellStyle name="Normal 3 20 6 2 7" xfId="3637" xr:uid="{D15DEB38-8BF0-4C2A-B789-E7327FFD90A1}"/>
    <cellStyle name="Normal 3 20 6 2 7 2" xfId="8331" xr:uid="{31EAD563-A929-4502-8116-06C56A03AAA7}"/>
    <cellStyle name="Normal 3 20 6 2 7 2 2" xfId="17311" xr:uid="{6E888E24-3189-4C2A-BFA5-2B15BB485ECF}"/>
    <cellStyle name="Normal 3 20 6 2 7 2 2 2" xfId="35269" xr:uid="{3C526C92-12BB-4F9C-A30F-E042190E1F16}"/>
    <cellStyle name="Normal 3 20 6 2 7 2 3" xfId="26312" xr:uid="{29EA0959-A277-4FCC-8A35-7F92CAD71142}"/>
    <cellStyle name="Normal 3 20 6 2 7 3" xfId="12644" xr:uid="{B85ED973-46EE-424F-A2E9-5DB16E457E21}"/>
    <cellStyle name="Normal 3 20 6 2 7 3 2" xfId="30602" xr:uid="{48BEBD85-5FC0-4769-94EC-58E315925C59}"/>
    <cellStyle name="Normal 3 20 6 2 7 4" xfId="21635" xr:uid="{C002A0C2-46DD-4B61-AB24-1BB9A2A917A8}"/>
    <cellStyle name="Normal 3 20 6 2 8" xfId="5604" xr:uid="{D5900A5B-3571-45D6-B670-E313801A4699}"/>
    <cellStyle name="Normal 3 20 6 2 8 2" xfId="14609" xr:uid="{0D81088D-14E3-4751-86B3-B827F502283C}"/>
    <cellStyle name="Normal 3 20 6 2 8 2 2" xfId="32567" xr:uid="{73D8096E-5D80-4802-868A-D7EA64501753}"/>
    <cellStyle name="Normal 3 20 6 2 8 3" xfId="23602" xr:uid="{46AC4E2A-0FFA-404C-88CB-8CF6B93A7506}"/>
    <cellStyle name="Normal 3 20 6 2 9" xfId="6003" xr:uid="{142A2F46-8962-4318-82DB-A759C06A58B4}"/>
    <cellStyle name="Normal 3 20 6 2 9 2" xfId="14986" xr:uid="{04AF38D0-B885-4D11-8285-3448EDDC5DC8}"/>
    <cellStyle name="Normal 3 20 6 2 9 2 2" xfId="32944" xr:uid="{A7698FC2-B49F-4DA5-B72C-50C9542D99F4}"/>
    <cellStyle name="Normal 3 20 6 2 9 3" xfId="23987" xr:uid="{B62934E4-09F8-4971-BEA2-50EBB7306FC8}"/>
    <cellStyle name="Normal 3 20 6 3" xfId="1342" xr:uid="{B3D8EB94-A802-4FF5-A1A7-7AFBEB618A41}"/>
    <cellStyle name="Normal 3 20 6 3 2" xfId="3825" xr:uid="{C209148B-1759-404B-B30E-67962ACF1DB9}"/>
    <cellStyle name="Normal 3 20 6 3 2 2" xfId="8519" xr:uid="{893E68A5-8C9C-413D-942D-C723311A2B08}"/>
    <cellStyle name="Normal 3 20 6 3 2 2 2" xfId="17499" xr:uid="{62D9E78B-FF1D-42F7-8F00-7E994505352F}"/>
    <cellStyle name="Normal 3 20 6 3 2 2 2 2" xfId="35457" xr:uid="{48DE8DA6-1A7B-41A8-87AF-E4E820FCFE42}"/>
    <cellStyle name="Normal 3 20 6 3 2 2 3" xfId="26500" xr:uid="{22E7532A-AF64-437C-A882-914368D1005C}"/>
    <cellStyle name="Normal 3 20 6 3 2 3" xfId="12832" xr:uid="{F75866A9-C8BB-4C63-A417-F96C2B6E250E}"/>
    <cellStyle name="Normal 3 20 6 3 2 3 2" xfId="30790" xr:uid="{F87E4D26-AA15-423D-9A5E-45FCAB861900}"/>
    <cellStyle name="Normal 3 20 6 3 2 4" xfId="21823" xr:uid="{E8A369EB-02C5-44F7-8EDF-93C8C52468FA}"/>
    <cellStyle name="Normal 3 20 6 3 3" xfId="6363" xr:uid="{1A91282C-D02B-465B-A00F-0F999E8618B0}"/>
    <cellStyle name="Normal 3 20 6 3 3 2" xfId="15345" xr:uid="{CCB6193A-C02D-4F2E-B687-A98E16433E9E}"/>
    <cellStyle name="Normal 3 20 6 3 3 2 2" xfId="33303" xr:uid="{D5A28245-0437-4DB0-984A-22A3B42C60A0}"/>
    <cellStyle name="Normal 3 20 6 3 3 3" xfId="24346" xr:uid="{248028FA-659F-433E-8291-320A08BE9D3F}"/>
    <cellStyle name="Normal 3 20 6 3 4" xfId="10678" xr:uid="{B2FB75EB-FEED-4F3D-BDA7-9F758DF9F1A6}"/>
    <cellStyle name="Normal 3 20 6 3 4 2" xfId="28636" xr:uid="{7BBADC72-9A97-4400-AB20-D00BCEC1B8E1}"/>
    <cellStyle name="Normal 3 20 6 3 5" xfId="19668" xr:uid="{F6CDC04F-AD34-49E0-9F8B-28839EE0311C}"/>
    <cellStyle name="Normal 3 20 6 4" xfId="1721" xr:uid="{10A8DB21-7946-41E8-BC34-62D63FED2D7F}"/>
    <cellStyle name="Normal 3 20 6 4 2" xfId="3996" xr:uid="{0D482D4C-3A48-4712-824B-A47F736A3FCC}"/>
    <cellStyle name="Normal 3 20 6 4 2 2" xfId="8690" xr:uid="{C370AA72-D9EC-4229-BD7B-E79CCE243A20}"/>
    <cellStyle name="Normal 3 20 6 4 2 2 2" xfId="17670" xr:uid="{7FAA5CC2-C589-4BAB-A7DB-94715224A724}"/>
    <cellStyle name="Normal 3 20 6 4 2 2 2 2" xfId="35628" xr:uid="{5E4DD1DF-9AB4-4177-9378-DD0F42AAACE9}"/>
    <cellStyle name="Normal 3 20 6 4 2 2 3" xfId="26671" xr:uid="{86711DD3-8481-43AF-BD38-FE4ABD041112}"/>
    <cellStyle name="Normal 3 20 6 4 2 3" xfId="13003" xr:uid="{31E0F8D2-F51B-42FC-BEA5-C211C3D47E59}"/>
    <cellStyle name="Normal 3 20 6 4 2 3 2" xfId="30961" xr:uid="{62EF13B9-6D26-4BAA-B3DB-E42426778E5A}"/>
    <cellStyle name="Normal 3 20 6 4 2 4" xfId="21994" xr:uid="{C44A3478-20C9-450E-9B76-4AECA85BE332}"/>
    <cellStyle name="Normal 3 20 6 4 3" xfId="6723" xr:uid="{79D076ED-179D-4079-838C-CB764B8F6031}"/>
    <cellStyle name="Normal 3 20 6 4 3 2" xfId="15704" xr:uid="{2315D1F6-FF7D-4293-9597-71120A8A46D3}"/>
    <cellStyle name="Normal 3 20 6 4 3 2 2" xfId="33662" xr:uid="{E056A9B4-E784-42EC-88C8-71876FE78358}"/>
    <cellStyle name="Normal 3 20 6 4 3 3" xfId="24705" xr:uid="{6A299D68-1A2D-4978-9D9C-EB15DCB21254}"/>
    <cellStyle name="Normal 3 20 6 4 4" xfId="11037" xr:uid="{2643C26E-072D-4B7C-82D3-A7461126F35F}"/>
    <cellStyle name="Normal 3 20 6 4 4 2" xfId="28995" xr:uid="{C0587B74-2741-49B6-8E3F-CF2578397FE9}"/>
    <cellStyle name="Normal 3 20 6 4 5" xfId="20027" xr:uid="{AA94BC35-62BD-4233-9A78-D01AAFE07703}"/>
    <cellStyle name="Normal 3 20 6 5" xfId="2138" xr:uid="{E08FD496-DBE6-4320-B46F-A3A4607D2740}"/>
    <cellStyle name="Normal 3 20 6 5 2" xfId="4354" xr:uid="{B828E792-4023-4C1F-9619-E8584ED4F7F8}"/>
    <cellStyle name="Normal 3 20 6 5 2 2" xfId="9048" xr:uid="{1EF764FD-46CE-47D4-83BA-4D88271A40FC}"/>
    <cellStyle name="Normal 3 20 6 5 2 2 2" xfId="18028" xr:uid="{3EA555F3-CC9A-4629-9C34-56FEDD05D56D}"/>
    <cellStyle name="Normal 3 20 6 5 2 2 2 2" xfId="35986" xr:uid="{BC1A1D80-AF6A-4729-A626-6212D5355232}"/>
    <cellStyle name="Normal 3 20 6 5 2 2 3" xfId="27029" xr:uid="{528CFE4F-E5CA-480D-926C-098E43565C6E}"/>
    <cellStyle name="Normal 3 20 6 5 2 3" xfId="13361" xr:uid="{D455D47B-FA60-4562-BF75-9EAEDAF2E323}"/>
    <cellStyle name="Normal 3 20 6 5 2 3 2" xfId="31319" xr:uid="{5A3570B2-C887-494A-B4FA-8CB6E1AE8706}"/>
    <cellStyle name="Normal 3 20 6 5 2 4" xfId="22352" xr:uid="{B7E053A4-BEA9-4B3E-BE2A-57012F4445F8}"/>
    <cellStyle name="Normal 3 20 6 5 3" xfId="7082" xr:uid="{F3F32ABB-CE4C-4322-9CCC-0B29B1911EEB}"/>
    <cellStyle name="Normal 3 20 6 5 3 2" xfId="16063" xr:uid="{C6CBABC3-38A1-4C94-B1DB-C546BBC2CF0D}"/>
    <cellStyle name="Normal 3 20 6 5 3 2 2" xfId="34021" xr:uid="{D699899D-F778-4AD8-80A0-181FA7DE793B}"/>
    <cellStyle name="Normal 3 20 6 5 3 3" xfId="25064" xr:uid="{4485CC3A-8440-472D-BD07-2526D7766D55}"/>
    <cellStyle name="Normal 3 20 6 5 4" xfId="11396" xr:uid="{FCA6861A-6F67-4BD1-B59D-3F1A67F92C3A}"/>
    <cellStyle name="Normal 3 20 6 5 4 2" xfId="29354" xr:uid="{42D98365-7312-496F-AAA6-E43ED7FDF59D}"/>
    <cellStyle name="Normal 3 20 6 5 5" xfId="20386" xr:uid="{3EB13420-C06E-4B85-A4AB-94CE73364DFF}"/>
    <cellStyle name="Normal 3 20 6 6" xfId="2725" xr:uid="{516E44E9-4264-4C4B-8855-1215FFF7A863}"/>
    <cellStyle name="Normal 3 20 6 6 2" xfId="4713" xr:uid="{BDD16A5C-D4BC-4DE9-9E2A-9D7EBE4CBA22}"/>
    <cellStyle name="Normal 3 20 6 6 2 2" xfId="9407" xr:uid="{DCB8875B-9D59-496F-8BAA-EFDD0E722FDB}"/>
    <cellStyle name="Normal 3 20 6 6 2 2 2" xfId="18387" xr:uid="{2AD7700F-3DB7-489C-A92B-3A1D04FEF477}"/>
    <cellStyle name="Normal 3 20 6 6 2 2 2 2" xfId="36345" xr:uid="{84D051B6-3C8B-431B-B7AA-FB0856D27155}"/>
    <cellStyle name="Normal 3 20 6 6 2 2 3" xfId="27388" xr:uid="{10CE46F0-7A96-4DC0-8945-AA04CEEBDABD}"/>
    <cellStyle name="Normal 3 20 6 6 2 3" xfId="13720" xr:uid="{96077DAA-586E-49F1-B4E2-3BFDCCD84F45}"/>
    <cellStyle name="Normal 3 20 6 6 2 3 2" xfId="31678" xr:uid="{6717D4F4-EA03-4D84-B28A-29A874156AFD}"/>
    <cellStyle name="Normal 3 20 6 6 2 4" xfId="22711" xr:uid="{5988B8B1-56B2-43E5-AB74-E87DDEF7D72D}"/>
    <cellStyle name="Normal 3 20 6 6 3" xfId="7442" xr:uid="{B53F0FD9-3F1D-4B05-91FA-38877C0A0095}"/>
    <cellStyle name="Normal 3 20 6 6 3 2" xfId="16422" xr:uid="{45E0FC8E-74DE-4AD0-AE4F-1BC8A8DE7CF0}"/>
    <cellStyle name="Normal 3 20 6 6 3 2 2" xfId="34380" xr:uid="{123168E1-51D4-49DF-AA36-07F9EA069132}"/>
    <cellStyle name="Normal 3 20 6 6 3 3" xfId="25423" xr:uid="{7016F5C2-2430-4B8A-8368-DC12F609CCCE}"/>
    <cellStyle name="Normal 3 20 6 6 4" xfId="11755" xr:uid="{553EE4C5-7AA9-409D-A694-E6683E503CE8}"/>
    <cellStyle name="Normal 3 20 6 6 4 2" xfId="29713" xr:uid="{415BE0B7-6ED6-46FD-8A0F-9420FFD40C6E}"/>
    <cellStyle name="Normal 3 20 6 6 5" xfId="20746" xr:uid="{04CE12D3-631B-4549-A9D3-CDF15D5E1E4A}"/>
    <cellStyle name="Normal 3 20 6 7" xfId="3085" xr:uid="{DBC31253-7E0F-4351-B4D7-C0B3C989BEFB}"/>
    <cellStyle name="Normal 3 20 6 7 2" xfId="5072" xr:uid="{062DFD64-8116-41D3-B35D-82800E1B2A51}"/>
    <cellStyle name="Normal 3 20 6 7 2 2" xfId="9766" xr:uid="{BB51E520-366E-488C-8C90-69C8303C8E3D}"/>
    <cellStyle name="Normal 3 20 6 7 2 2 2" xfId="18746" xr:uid="{45366E13-BDDA-4B2C-9BDE-5E926A2CC02B}"/>
    <cellStyle name="Normal 3 20 6 7 2 2 2 2" xfId="36704" xr:uid="{3FA1BAAD-7244-4762-8F7D-EF94A0DDEEFA}"/>
    <cellStyle name="Normal 3 20 6 7 2 2 3" xfId="27747" xr:uid="{CA500DFB-55F3-42A2-AF07-BCFEA18FFB50}"/>
    <cellStyle name="Normal 3 20 6 7 2 3" xfId="14079" xr:uid="{B1DF50CA-4700-4692-9303-85790674130C}"/>
    <cellStyle name="Normal 3 20 6 7 2 3 2" xfId="32037" xr:uid="{A108E4E1-568D-46B8-9862-8CD0610FE8CC}"/>
    <cellStyle name="Normal 3 20 6 7 2 4" xfId="23070" xr:uid="{39CF7E8A-B8D4-4224-B569-4B4FD3CB5E9F}"/>
    <cellStyle name="Normal 3 20 6 7 3" xfId="7801" xr:uid="{5D9733D6-168E-47BF-8ECA-DC0418A28482}"/>
    <cellStyle name="Normal 3 20 6 7 3 2" xfId="16781" xr:uid="{28F06014-D01C-4D04-8D87-99CF1C0D795A}"/>
    <cellStyle name="Normal 3 20 6 7 3 2 2" xfId="34739" xr:uid="{32F48E67-11AA-4925-80C7-E8A06099C77A}"/>
    <cellStyle name="Normal 3 20 6 7 3 3" xfId="25782" xr:uid="{01BB6FAC-F490-41EA-8D59-2F23DE15E159}"/>
    <cellStyle name="Normal 3 20 6 7 4" xfId="12114" xr:uid="{2F2D2333-DCF5-43FC-9AEC-39A8F6A9DB50}"/>
    <cellStyle name="Normal 3 20 6 7 4 2" xfId="30072" xr:uid="{3F5C7408-8713-4DC8-AD92-4AAD7D6AB7E1}"/>
    <cellStyle name="Normal 3 20 6 7 5" xfId="21105" xr:uid="{BBBC5CAD-1C9F-4C72-B7BD-2B3D6021B44C}"/>
    <cellStyle name="Normal 3 20 6 8" xfId="1171" xr:uid="{C6E54D57-048F-4628-8C4E-32661CAFAB9A}"/>
    <cellStyle name="Normal 3 20 6 8 2" xfId="6192" xr:uid="{F97D1347-A81D-4C48-86D2-E5ED374E8C9A}"/>
    <cellStyle name="Normal 3 20 6 8 2 2" xfId="15174" xr:uid="{1FC7388E-0447-492F-9B24-D243B5A86CE9}"/>
    <cellStyle name="Normal 3 20 6 8 2 2 2" xfId="33132" xr:uid="{F9904855-5ED9-4A8B-8596-842708891782}"/>
    <cellStyle name="Normal 3 20 6 8 2 3" xfId="24175" xr:uid="{3FF317D2-FA3D-48B5-B523-321E8B005F7A}"/>
    <cellStyle name="Normal 3 20 6 8 3" xfId="10507" xr:uid="{015EF919-71FF-434E-9047-55EA2A458FCE}"/>
    <cellStyle name="Normal 3 20 6 8 3 2" xfId="28465" xr:uid="{3A583C01-E871-4951-A29C-16E39EDC408A}"/>
    <cellStyle name="Normal 3 20 6 8 4" xfId="19497" xr:uid="{FC05B235-1513-4C14-BB85-F74451CE306D}"/>
    <cellStyle name="Normal 3 20 6 9" xfId="3466" xr:uid="{A1312C75-2871-468C-BAB5-B45B074CB6EB}"/>
    <cellStyle name="Normal 3 20 6 9 2" xfId="8160" xr:uid="{7346FF18-C13E-48CC-9576-0C2C5C43384E}"/>
    <cellStyle name="Normal 3 20 6 9 2 2" xfId="17140" xr:uid="{92B66522-B0A7-49DB-8F65-F208844C3318}"/>
    <cellStyle name="Normal 3 20 6 9 2 2 2" xfId="35098" xr:uid="{3FE0C813-F271-4FBC-B4D5-AFCA78B1F2A3}"/>
    <cellStyle name="Normal 3 20 6 9 2 3" xfId="26141" xr:uid="{A64911F5-592B-469D-BDFE-E4EF4750F47B}"/>
    <cellStyle name="Normal 3 20 6 9 3" xfId="12473" xr:uid="{A7330EB5-94B4-470B-81C7-1543F527D0D7}"/>
    <cellStyle name="Normal 3 20 6 9 3 2" xfId="30431" xr:uid="{3065295A-6874-4566-84F7-88D284C9D6F5}"/>
    <cellStyle name="Normal 3 20 6 9 4" xfId="21464" xr:uid="{B720FFF0-A1C5-4794-A69A-9CDB3A3639AC}"/>
    <cellStyle name="Normal 3 20 7" xfId="764" xr:uid="{30EFA790-964C-4969-AD55-C9F77AF9D0A6}"/>
    <cellStyle name="Normal 3 20 7 10" xfId="5510" xr:uid="{D02063F1-D4E7-4CE4-B0C2-3E6AB30DE7CE}"/>
    <cellStyle name="Normal 3 20 7 10 2" xfId="14517" xr:uid="{31837B36-6DAF-4CCF-B739-A2F0BFDED45D}"/>
    <cellStyle name="Normal 3 20 7 10 2 2" xfId="32475" xr:uid="{F30C6453-9ECF-43FB-A520-DDAF9D1D3887}"/>
    <cellStyle name="Normal 3 20 7 10 3" xfId="23508" xr:uid="{CB55B762-07B6-4FE2-B9AE-45073D813A80}"/>
    <cellStyle name="Normal 3 20 7 11" xfId="5911" xr:uid="{6C099C6D-1E2E-4C4A-A4BF-F31E7EE56E8F}"/>
    <cellStyle name="Normal 3 20 7 11 2" xfId="14894" xr:uid="{DFA4EB6E-7F46-4C72-BB9B-4C31BDE1E98F}"/>
    <cellStyle name="Normal 3 20 7 11 2 2" xfId="32852" xr:uid="{57E867AA-965F-47F2-ABA0-67B4D8E59165}"/>
    <cellStyle name="Normal 3 20 7 11 3" xfId="23895" xr:uid="{647AD3E6-276F-4FC1-93F6-6130CA29642C}"/>
    <cellStyle name="Normal 3 20 7 12" xfId="10224" xr:uid="{BF8527CB-638F-47D3-BBD9-447A63C5E06B}"/>
    <cellStyle name="Normal 3 20 7 12 2" xfId="28185" xr:uid="{9184AFAD-6573-4594-9E08-BA8A93A2CFBE}"/>
    <cellStyle name="Normal 3 20 7 13" xfId="19211" xr:uid="{D416C220-C142-42FE-B6E2-327FC6E86C95}"/>
    <cellStyle name="Normal 3 20 7 2" xfId="960" xr:uid="{6F278C8A-D56B-4D9D-9304-91CD566F4BEB}"/>
    <cellStyle name="Normal 3 20 7 2 10" xfId="10395" xr:uid="{1ED12B62-561C-47C9-876F-DD8C10DD717D}"/>
    <cellStyle name="Normal 3 20 7 2 10 2" xfId="28356" xr:uid="{DB84CB72-E0FF-4932-ABD1-316FB85E6708}"/>
    <cellStyle name="Normal 3 20 7 2 11" xfId="19382" xr:uid="{4EEEE7EC-896E-4524-AFA2-F36704053E22}"/>
    <cellStyle name="Normal 3 20 7 2 2" xfId="1971" xr:uid="{87A5A9F2-2220-4997-AA1A-AA88636694DA}"/>
    <cellStyle name="Normal 3 20 7 2 2 2" xfId="4246" xr:uid="{FDF0C376-AE13-43BA-AB6F-C0ADE4C55CC4}"/>
    <cellStyle name="Normal 3 20 7 2 2 2 2" xfId="8940" xr:uid="{9C79C0BB-D207-44C7-8664-6131F8D87330}"/>
    <cellStyle name="Normal 3 20 7 2 2 2 2 2" xfId="17920" xr:uid="{B51C075B-AC8B-4048-B258-88F3F9A9BDEC}"/>
    <cellStyle name="Normal 3 20 7 2 2 2 2 2 2" xfId="35878" xr:uid="{229DFE0F-30BF-4716-97A5-D591738D37FB}"/>
    <cellStyle name="Normal 3 20 7 2 2 2 2 3" xfId="26921" xr:uid="{2806D03E-7F10-4F5A-B39F-7A7A2C947657}"/>
    <cellStyle name="Normal 3 20 7 2 2 2 3" xfId="13253" xr:uid="{1707D922-A90E-4CD8-8FC4-6D9B7E2A3FBD}"/>
    <cellStyle name="Normal 3 20 7 2 2 2 3 2" xfId="31211" xr:uid="{25401F45-D4D0-4C25-B4D1-F60E885D5FBF}"/>
    <cellStyle name="Normal 3 20 7 2 2 2 4" xfId="22244" xr:uid="{9F0CA5EF-043A-48B7-8AB8-F7105E6D13CE}"/>
    <cellStyle name="Normal 3 20 7 2 2 3" xfId="6973" xr:uid="{6B6A1DB8-A7C1-435D-8904-AB1E029A91C6}"/>
    <cellStyle name="Normal 3 20 7 2 2 3 2" xfId="15954" xr:uid="{71826D1B-D370-4C07-A3E7-EDA7BC9C1BAD}"/>
    <cellStyle name="Normal 3 20 7 2 2 3 2 2" xfId="33912" xr:uid="{94A0538B-225A-4428-9BBC-F84870B9660D}"/>
    <cellStyle name="Normal 3 20 7 2 2 3 3" xfId="24955" xr:uid="{7ABDD3D5-E087-4C84-AD73-711ABB56FCA3}"/>
    <cellStyle name="Normal 3 20 7 2 2 4" xfId="11287" xr:uid="{43EDDF9A-B26E-4B82-897E-89B9EFA131CD}"/>
    <cellStyle name="Normal 3 20 7 2 2 4 2" xfId="29245" xr:uid="{F0251E99-256B-4DB7-A83C-25FC0776D2AA}"/>
    <cellStyle name="Normal 3 20 7 2 2 5" xfId="20277" xr:uid="{FDF647EF-D102-465F-8863-F8C58F29C426}"/>
    <cellStyle name="Normal 3 20 7 2 3" xfId="2397" xr:uid="{E64E68C3-2256-4421-9C74-0114F9771B4D}"/>
    <cellStyle name="Normal 3 20 7 2 3 2" xfId="4604" xr:uid="{0607DF0B-9C55-4883-B28C-206C3D6971C0}"/>
    <cellStyle name="Normal 3 20 7 2 3 2 2" xfId="9298" xr:uid="{CFA8E7D2-C546-489A-A3C1-A3288F6DAF19}"/>
    <cellStyle name="Normal 3 20 7 2 3 2 2 2" xfId="18278" xr:uid="{43984EDE-059E-48A6-80F6-A61521180468}"/>
    <cellStyle name="Normal 3 20 7 2 3 2 2 2 2" xfId="36236" xr:uid="{2D55A853-91E6-4DB5-A4D9-64D69174F088}"/>
    <cellStyle name="Normal 3 20 7 2 3 2 2 3" xfId="27279" xr:uid="{8A91C0F2-9E43-475C-916F-1D57AC0A236A}"/>
    <cellStyle name="Normal 3 20 7 2 3 2 3" xfId="13611" xr:uid="{422A4C8C-5A5D-420A-9DED-63BF7A5FD789}"/>
    <cellStyle name="Normal 3 20 7 2 3 2 3 2" xfId="31569" xr:uid="{5B87764B-415F-4752-A1C1-5870FC0F30A0}"/>
    <cellStyle name="Normal 3 20 7 2 3 2 4" xfId="22602" xr:uid="{A7BF7BB8-E6D3-4CDC-862F-AC928C1685B0}"/>
    <cellStyle name="Normal 3 20 7 2 3 3" xfId="7332" xr:uid="{9B01E718-21CB-439A-A272-7C79C0B1362A}"/>
    <cellStyle name="Normal 3 20 7 2 3 3 2" xfId="16313" xr:uid="{F1C997A5-B2B7-40C8-9EDD-6607F54EF7F8}"/>
    <cellStyle name="Normal 3 20 7 2 3 3 2 2" xfId="34271" xr:uid="{92750B3A-D7A2-465A-A586-B7EECDC142E2}"/>
    <cellStyle name="Normal 3 20 7 2 3 3 3" xfId="25314" xr:uid="{6307DA7A-99B1-475D-A701-FF0BE0A34288}"/>
    <cellStyle name="Normal 3 20 7 2 3 4" xfId="11646" xr:uid="{1F96286E-98BC-45A7-AA6A-BD1B8BD48CA4}"/>
    <cellStyle name="Normal 3 20 7 2 3 4 2" xfId="29604" xr:uid="{3FE141DA-5DD1-4F87-98DA-41EDE01DCDBC}"/>
    <cellStyle name="Normal 3 20 7 2 3 5" xfId="20636" xr:uid="{9D5392AD-5139-4D55-8E83-AD3AAB7229A1}"/>
    <cellStyle name="Normal 3 20 7 2 4" xfId="2976" xr:uid="{47655EF3-3B4C-45DF-8E0C-9851D022560E}"/>
    <cellStyle name="Normal 3 20 7 2 4 2" xfId="4963" xr:uid="{94730797-F30B-4735-B339-D802E563E42F}"/>
    <cellStyle name="Normal 3 20 7 2 4 2 2" xfId="9657" xr:uid="{F87CDAD7-2829-4503-B8AB-21245DC01099}"/>
    <cellStyle name="Normal 3 20 7 2 4 2 2 2" xfId="18637" xr:uid="{1AF4A1BE-6F5C-435F-8D3F-0DF5E460A746}"/>
    <cellStyle name="Normal 3 20 7 2 4 2 2 2 2" xfId="36595" xr:uid="{A88949FA-B7F6-426C-B79B-50CD6CB5F9D1}"/>
    <cellStyle name="Normal 3 20 7 2 4 2 2 3" xfId="27638" xr:uid="{405E4D2B-C389-4C7C-B006-9F2A54E7C9BD}"/>
    <cellStyle name="Normal 3 20 7 2 4 2 3" xfId="13970" xr:uid="{5C48FCCC-3933-4624-B458-55E74168F6E7}"/>
    <cellStyle name="Normal 3 20 7 2 4 2 3 2" xfId="31928" xr:uid="{9B7041DD-CCD7-4E65-82D0-6BFE2D5A8CEC}"/>
    <cellStyle name="Normal 3 20 7 2 4 2 4" xfId="22961" xr:uid="{29810504-D2B3-47F8-98AE-49F4349DA3B7}"/>
    <cellStyle name="Normal 3 20 7 2 4 3" xfId="7692" xr:uid="{8DC994F8-33A2-4E04-BFE4-0A9795F2FCC6}"/>
    <cellStyle name="Normal 3 20 7 2 4 3 2" xfId="16672" xr:uid="{A8FA8A6E-6E1A-4C3D-B077-F08A41AF5276}"/>
    <cellStyle name="Normal 3 20 7 2 4 3 2 2" xfId="34630" xr:uid="{DA4A7AE4-4F29-496A-A603-B627615C31A7}"/>
    <cellStyle name="Normal 3 20 7 2 4 3 3" xfId="25673" xr:uid="{4EA87BE0-CB81-41D3-BB2F-D766F3E0E519}"/>
    <cellStyle name="Normal 3 20 7 2 4 4" xfId="12005" xr:uid="{7C25ADDF-1107-4348-88D1-58CBBD0BC1C7}"/>
    <cellStyle name="Normal 3 20 7 2 4 4 2" xfId="29963" xr:uid="{25A56A1C-FB8C-443E-B433-2AC8767517A3}"/>
    <cellStyle name="Normal 3 20 7 2 4 5" xfId="20996" xr:uid="{4EF5B818-CF18-430D-9916-60CCA53A870D}"/>
    <cellStyle name="Normal 3 20 7 2 5" xfId="3356" xr:uid="{BF503DF4-EFD2-4C58-9F51-CE894DFCE1B2}"/>
    <cellStyle name="Normal 3 20 7 2 5 2" xfId="5322" xr:uid="{5832A968-6C3C-416A-B38F-B76C3CC0864E}"/>
    <cellStyle name="Normal 3 20 7 2 5 2 2" xfId="10016" xr:uid="{3B8ED985-A986-4E2D-AFAD-51A14795297E}"/>
    <cellStyle name="Normal 3 20 7 2 5 2 2 2" xfId="18996" xr:uid="{57BB7FDC-832E-4ADC-9CCE-B9DA5643AD2D}"/>
    <cellStyle name="Normal 3 20 7 2 5 2 2 2 2" xfId="36954" xr:uid="{7A02CEA1-41D2-4024-BC9A-0FA12C7E95CE}"/>
    <cellStyle name="Normal 3 20 7 2 5 2 2 3" xfId="27997" xr:uid="{0A1A4FFD-E00D-4E47-B428-737DC7FF9926}"/>
    <cellStyle name="Normal 3 20 7 2 5 2 3" xfId="14329" xr:uid="{26AB49F1-3826-4558-8396-0EE97F020CAC}"/>
    <cellStyle name="Normal 3 20 7 2 5 2 3 2" xfId="32287" xr:uid="{D3F3C0F4-E38B-4DC5-AFA7-2833AC5EDB10}"/>
    <cellStyle name="Normal 3 20 7 2 5 2 4" xfId="23320" xr:uid="{98CB655B-57B9-450F-AAEF-E60D0D082D6A}"/>
    <cellStyle name="Normal 3 20 7 2 5 3" xfId="8051" xr:uid="{855BC91C-012E-4DCD-9E85-A33A052E9031}"/>
    <cellStyle name="Normal 3 20 7 2 5 3 2" xfId="17031" xr:uid="{2374C8C4-4670-43CB-9304-7E372BF95B54}"/>
    <cellStyle name="Normal 3 20 7 2 5 3 2 2" xfId="34989" xr:uid="{F8E147FB-8CC0-4982-9694-02BB7A7BE5CE}"/>
    <cellStyle name="Normal 3 20 7 2 5 3 3" xfId="26032" xr:uid="{01D9B130-D7C7-4ACB-9C19-A5EC2B507AE8}"/>
    <cellStyle name="Normal 3 20 7 2 5 4" xfId="12364" xr:uid="{74936F20-F369-45A5-BF52-4D790AB21CEC}"/>
    <cellStyle name="Normal 3 20 7 2 5 4 2" xfId="30322" xr:uid="{F8149A42-766E-4082-913E-BE0623DBA3AD}"/>
    <cellStyle name="Normal 3 20 7 2 5 5" xfId="21355" xr:uid="{841CCC2A-296D-4A36-9034-334C265C4C80}"/>
    <cellStyle name="Normal 3 20 7 2 6" xfId="1612" xr:uid="{0A784B74-DCDC-414B-B3DF-DEF6ACBCA621}"/>
    <cellStyle name="Normal 3 20 7 2 6 2" xfId="6614" xr:uid="{4860B2E0-FB03-4DB0-BB6E-C3BF13360FCD}"/>
    <cellStyle name="Normal 3 20 7 2 6 2 2" xfId="15595" xr:uid="{3DA284D9-B3DA-4774-BDEB-9A8E19ABBE57}"/>
    <cellStyle name="Normal 3 20 7 2 6 2 2 2" xfId="33553" xr:uid="{2AE06651-E429-48F5-A620-34596D165451}"/>
    <cellStyle name="Normal 3 20 7 2 6 2 3" xfId="24596" xr:uid="{DDFEAA6A-DECB-480B-936C-DD912EFEB75B}"/>
    <cellStyle name="Normal 3 20 7 2 6 3" xfId="10928" xr:uid="{A6825465-C197-49CB-B570-28D5DEB04395}"/>
    <cellStyle name="Normal 3 20 7 2 6 3 2" xfId="28886" xr:uid="{C93E3E0C-5E85-40C5-BD46-8E0DC48AC397}"/>
    <cellStyle name="Normal 3 20 7 2 6 4" xfId="19918" xr:uid="{0A127D2F-A9CB-4064-BFD3-3637F00FFE31}"/>
    <cellStyle name="Normal 3 20 7 2 7" xfId="3716" xr:uid="{B429664B-2C7A-463E-B6DC-B027C2179DC5}"/>
    <cellStyle name="Normal 3 20 7 2 7 2" xfId="8410" xr:uid="{9881458B-E3A6-4484-8BD2-17E7ABB95550}"/>
    <cellStyle name="Normal 3 20 7 2 7 2 2" xfId="17390" xr:uid="{D4E34E25-7539-49A1-812D-595BA60EE4E2}"/>
    <cellStyle name="Normal 3 20 7 2 7 2 2 2" xfId="35348" xr:uid="{3B4143EB-BB2C-46F8-9B5F-EEDA22C3B45B}"/>
    <cellStyle name="Normal 3 20 7 2 7 2 3" xfId="26391" xr:uid="{F9A3DEE4-F09B-4671-B37B-5EC3B0A7546A}"/>
    <cellStyle name="Normal 3 20 7 2 7 3" xfId="12723" xr:uid="{039C6EAF-7597-415E-9EF8-61CB6E172E2D}"/>
    <cellStyle name="Normal 3 20 7 2 7 3 2" xfId="30681" xr:uid="{082A06BC-280A-4B83-8337-9FF677DA3961}"/>
    <cellStyle name="Normal 3 20 7 2 7 4" xfId="21714" xr:uid="{91AB3C28-C7EA-411A-A46A-E4D24687F6B6}"/>
    <cellStyle name="Normal 3 20 7 2 8" xfId="5683" xr:uid="{F8F63B6B-EE35-4248-BDAB-F1BE59D9E9EC}"/>
    <cellStyle name="Normal 3 20 7 2 8 2" xfId="14688" xr:uid="{18B166AD-3861-4171-8C57-FA6EAD6C2E88}"/>
    <cellStyle name="Normal 3 20 7 2 8 2 2" xfId="32646" xr:uid="{FC602098-0827-4CBA-B3A0-7AEAA3A36FEC}"/>
    <cellStyle name="Normal 3 20 7 2 8 3" xfId="23681" xr:uid="{56E51908-2352-4CDF-A50F-AB41D5AE6D3F}"/>
    <cellStyle name="Normal 3 20 7 2 9" xfId="6082" xr:uid="{39C46983-A668-47AB-9DD0-26D26086F01B}"/>
    <cellStyle name="Normal 3 20 7 2 9 2" xfId="15065" xr:uid="{039BC561-765E-4DEF-9AD6-BB080D003D8D}"/>
    <cellStyle name="Normal 3 20 7 2 9 2 2" xfId="33023" xr:uid="{09A7CBCF-8C3D-4470-B284-65E03D895B55}"/>
    <cellStyle name="Normal 3 20 7 2 9 3" xfId="24066" xr:uid="{59709A8B-EC4F-4F68-B6F5-B66480B3E5E6}"/>
    <cellStyle name="Normal 3 20 7 3" xfId="1421" xr:uid="{BCDEC251-0AF6-4F92-BFED-1BBC0234F330}"/>
    <cellStyle name="Normal 3 20 7 3 2" xfId="3904" xr:uid="{6027C2CF-EE1F-480B-ACE4-EC5F0DE89446}"/>
    <cellStyle name="Normal 3 20 7 3 2 2" xfId="8598" xr:uid="{F3295D79-94D8-4DF4-A225-D634A9E47BE8}"/>
    <cellStyle name="Normal 3 20 7 3 2 2 2" xfId="17578" xr:uid="{E031AE0B-D092-45CC-8DAE-D40EB25205F8}"/>
    <cellStyle name="Normal 3 20 7 3 2 2 2 2" xfId="35536" xr:uid="{DE60FD60-8F36-442B-B7E5-F26BDBDC9769}"/>
    <cellStyle name="Normal 3 20 7 3 2 2 3" xfId="26579" xr:uid="{96E81F8D-520C-414F-9F90-96627EEECAC2}"/>
    <cellStyle name="Normal 3 20 7 3 2 3" xfId="12911" xr:uid="{332589C4-B110-41B8-9148-C616BF679E1F}"/>
    <cellStyle name="Normal 3 20 7 3 2 3 2" xfId="30869" xr:uid="{0E7ED6C3-8447-4438-B0F9-64E6F01496B5}"/>
    <cellStyle name="Normal 3 20 7 3 2 4" xfId="21902" xr:uid="{7B172EF1-CE4F-469A-BCD5-8C827F91F85F}"/>
    <cellStyle name="Normal 3 20 7 3 3" xfId="6442" xr:uid="{15CA2966-2820-4548-8E1E-D88D63C54691}"/>
    <cellStyle name="Normal 3 20 7 3 3 2" xfId="15424" xr:uid="{EA07D6F4-C368-4588-A0D9-DEC97369AE66}"/>
    <cellStyle name="Normal 3 20 7 3 3 2 2" xfId="33382" xr:uid="{DBBB3D81-0A26-4225-9E48-E0A41FCF2C05}"/>
    <cellStyle name="Normal 3 20 7 3 3 3" xfId="24425" xr:uid="{4308F19C-5DCA-4C18-BEF2-F65F35800443}"/>
    <cellStyle name="Normal 3 20 7 3 4" xfId="10757" xr:uid="{1403BFE7-B495-4DCB-B586-943FF6FB0B31}"/>
    <cellStyle name="Normal 3 20 7 3 4 2" xfId="28715" xr:uid="{874F0C32-13CA-4509-94CB-2E245BC3B0C3}"/>
    <cellStyle name="Normal 3 20 7 3 5" xfId="19747" xr:uid="{4F1FA8DE-8AA9-450C-AB54-72899147BD81}"/>
    <cellStyle name="Normal 3 20 7 4" xfId="1800" xr:uid="{C98F4ABC-59B4-41B8-8C0F-79CB90519858}"/>
    <cellStyle name="Normal 3 20 7 4 2" xfId="4075" xr:uid="{35BE1749-F105-4A7C-9F6B-E0EEBCDD6C3F}"/>
    <cellStyle name="Normal 3 20 7 4 2 2" xfId="8769" xr:uid="{97284555-0585-4339-89D6-FFE00210678E}"/>
    <cellStyle name="Normal 3 20 7 4 2 2 2" xfId="17749" xr:uid="{34CC67F3-046B-48DC-AAE8-107944C3C00A}"/>
    <cellStyle name="Normal 3 20 7 4 2 2 2 2" xfId="35707" xr:uid="{A73D9457-4395-4459-8203-4E9AAF3D9FEF}"/>
    <cellStyle name="Normal 3 20 7 4 2 2 3" xfId="26750" xr:uid="{2D7FA6A5-2226-4436-9D30-838CD0279CFC}"/>
    <cellStyle name="Normal 3 20 7 4 2 3" xfId="13082" xr:uid="{E7601863-7248-4146-B995-845B8939D7FC}"/>
    <cellStyle name="Normal 3 20 7 4 2 3 2" xfId="31040" xr:uid="{BFA2D81B-373C-44F1-BBEA-E44B3582EB17}"/>
    <cellStyle name="Normal 3 20 7 4 2 4" xfId="22073" xr:uid="{53D721AB-368B-428F-860A-6E51C60B1D80}"/>
    <cellStyle name="Normal 3 20 7 4 3" xfId="6802" xr:uid="{21EA3A81-3574-4F6B-B5BE-F578461381BD}"/>
    <cellStyle name="Normal 3 20 7 4 3 2" xfId="15783" xr:uid="{4ED6054C-C950-45B5-BB20-589C1E18C8FE}"/>
    <cellStyle name="Normal 3 20 7 4 3 2 2" xfId="33741" xr:uid="{F7CE0592-FCBC-449D-8A00-0DCFF98519C0}"/>
    <cellStyle name="Normal 3 20 7 4 3 3" xfId="24784" xr:uid="{0A56DC0C-94B9-42DE-B66D-0FE28ABEB454}"/>
    <cellStyle name="Normal 3 20 7 4 4" xfId="11116" xr:uid="{7BBE890A-F765-4FA9-8C89-0D91E9134302}"/>
    <cellStyle name="Normal 3 20 7 4 4 2" xfId="29074" xr:uid="{EF07A395-AE99-443A-99F9-BC197EE8D038}"/>
    <cellStyle name="Normal 3 20 7 4 5" xfId="20106" xr:uid="{E442DE7F-5F69-41B8-8D46-DA0B9EB49764}"/>
    <cellStyle name="Normal 3 20 7 5" xfId="2219" xr:uid="{3353FE9E-2AEC-42D7-8E23-48F72197A40C}"/>
    <cellStyle name="Normal 3 20 7 5 2" xfId="4433" xr:uid="{F2AEB571-43FB-4FE5-8BF1-E640C7DE39DF}"/>
    <cellStyle name="Normal 3 20 7 5 2 2" xfId="9127" xr:uid="{AFCB4749-9CD5-4E10-A9C5-142B613F3FA1}"/>
    <cellStyle name="Normal 3 20 7 5 2 2 2" xfId="18107" xr:uid="{1447169C-2AED-41E2-8D64-36CFBC2D7CC3}"/>
    <cellStyle name="Normal 3 20 7 5 2 2 2 2" xfId="36065" xr:uid="{1AA91939-FDAF-412F-A290-F3DD1645FD9E}"/>
    <cellStyle name="Normal 3 20 7 5 2 2 3" xfId="27108" xr:uid="{E032FD98-5D2C-48BD-8915-098C5FF40413}"/>
    <cellStyle name="Normal 3 20 7 5 2 3" xfId="13440" xr:uid="{6A1E1CD1-17E7-476E-9E22-616913F58B48}"/>
    <cellStyle name="Normal 3 20 7 5 2 3 2" xfId="31398" xr:uid="{6E64C71D-F87B-4DF7-A199-77303B100D52}"/>
    <cellStyle name="Normal 3 20 7 5 2 4" xfId="22431" xr:uid="{A16CD827-EC33-473E-A0F5-1BE3C3D49515}"/>
    <cellStyle name="Normal 3 20 7 5 3" xfId="7161" xr:uid="{1A92DBC7-2CC4-4C01-81BF-7B307BDF4352}"/>
    <cellStyle name="Normal 3 20 7 5 3 2" xfId="16142" xr:uid="{F89B6B7B-391B-460F-ACDE-6F340E679D93}"/>
    <cellStyle name="Normal 3 20 7 5 3 2 2" xfId="34100" xr:uid="{73991162-4081-42D8-9D34-06F11062BCA9}"/>
    <cellStyle name="Normal 3 20 7 5 3 3" xfId="25143" xr:uid="{096AF5A3-1F17-404F-BF97-EB59DE1CC935}"/>
    <cellStyle name="Normal 3 20 7 5 4" xfId="11475" xr:uid="{33B243B0-0D1B-4A99-8E4B-64650C15A7FC}"/>
    <cellStyle name="Normal 3 20 7 5 4 2" xfId="29433" xr:uid="{E0EEADB8-35DD-4C23-9E2F-31BB081260DA}"/>
    <cellStyle name="Normal 3 20 7 5 5" xfId="20465" xr:uid="{90866D54-5DCB-4756-AA05-C843F9C9C0A5}"/>
    <cellStyle name="Normal 3 20 7 6" xfId="2804" xr:uid="{17143D98-B138-4F63-A7CB-E8DBCFE02F08}"/>
    <cellStyle name="Normal 3 20 7 6 2" xfId="4792" xr:uid="{5AA0E618-216F-44A7-8FA6-0A45E1F694D6}"/>
    <cellStyle name="Normal 3 20 7 6 2 2" xfId="9486" xr:uid="{F2ECC4AF-F28A-49A8-9D01-0028019956A6}"/>
    <cellStyle name="Normal 3 20 7 6 2 2 2" xfId="18466" xr:uid="{58AECCA7-CEDD-4367-A47E-540A69D5007E}"/>
    <cellStyle name="Normal 3 20 7 6 2 2 2 2" xfId="36424" xr:uid="{C2D1C074-40FC-41AE-AFC5-CBFB8286EBAD}"/>
    <cellStyle name="Normal 3 20 7 6 2 2 3" xfId="27467" xr:uid="{8DB69BFD-586F-4434-A95B-2F74A7247535}"/>
    <cellStyle name="Normal 3 20 7 6 2 3" xfId="13799" xr:uid="{4865A1A8-B385-41A4-9E68-CC614C04EEF4}"/>
    <cellStyle name="Normal 3 20 7 6 2 3 2" xfId="31757" xr:uid="{E9E23995-F09D-4801-A1D3-ADC33F4900BF}"/>
    <cellStyle name="Normal 3 20 7 6 2 4" xfId="22790" xr:uid="{EE32C0C6-9F16-4C91-A787-ADAC8E8F33FD}"/>
    <cellStyle name="Normal 3 20 7 6 3" xfId="7521" xr:uid="{1F56FC1D-7993-4DB5-A315-2C34966F00FE}"/>
    <cellStyle name="Normal 3 20 7 6 3 2" xfId="16501" xr:uid="{20E0474D-628E-4DD4-9569-1ED00C5A3576}"/>
    <cellStyle name="Normal 3 20 7 6 3 2 2" xfId="34459" xr:uid="{A7453F9C-2926-47B9-B9F9-7ED512DCA641}"/>
    <cellStyle name="Normal 3 20 7 6 3 3" xfId="25502" xr:uid="{569C1ED3-5195-4534-A2D9-7B2D59DC42A3}"/>
    <cellStyle name="Normal 3 20 7 6 4" xfId="11834" xr:uid="{1BBF29A8-462A-4A27-891F-55E7705011B1}"/>
    <cellStyle name="Normal 3 20 7 6 4 2" xfId="29792" xr:uid="{9A5E9745-8C66-42DF-B4AA-FF568B06A5AA}"/>
    <cellStyle name="Normal 3 20 7 6 5" xfId="20825" xr:uid="{7F8D0D49-0191-4785-BB19-61275974ADF9}"/>
    <cellStyle name="Normal 3 20 7 7" xfId="3164" xr:uid="{FD05D78B-EF8F-4E56-A6A6-EF0B8707B789}"/>
    <cellStyle name="Normal 3 20 7 7 2" xfId="5151" xr:uid="{2E83B676-B69C-4454-865B-7CBFE00C73A8}"/>
    <cellStyle name="Normal 3 20 7 7 2 2" xfId="9845" xr:uid="{353ABA79-3BAB-4689-8AF2-F068BD0B9A16}"/>
    <cellStyle name="Normal 3 20 7 7 2 2 2" xfId="18825" xr:uid="{5521896D-8161-472E-9A9F-845E02FB577A}"/>
    <cellStyle name="Normal 3 20 7 7 2 2 2 2" xfId="36783" xr:uid="{995ABD0B-E2D9-4CDA-8330-B14929805E63}"/>
    <cellStyle name="Normal 3 20 7 7 2 2 3" xfId="27826" xr:uid="{BFA7E096-4F4A-41A3-BEBC-03E282AB0728}"/>
    <cellStyle name="Normal 3 20 7 7 2 3" xfId="14158" xr:uid="{6D16D27E-BA71-4977-B545-9ADACA8759EE}"/>
    <cellStyle name="Normal 3 20 7 7 2 3 2" xfId="32116" xr:uid="{6FC4511D-B842-48F3-A109-48D46F7BB6E2}"/>
    <cellStyle name="Normal 3 20 7 7 2 4" xfId="23149" xr:uid="{B55944A7-EE52-4F49-91E8-D6761FA6DFED}"/>
    <cellStyle name="Normal 3 20 7 7 3" xfId="7880" xr:uid="{DE7CADB6-91E5-424D-B154-960F9E1B035C}"/>
    <cellStyle name="Normal 3 20 7 7 3 2" xfId="16860" xr:uid="{04434333-639C-4FB7-922A-99BDE60F672A}"/>
    <cellStyle name="Normal 3 20 7 7 3 2 2" xfId="34818" xr:uid="{0A3095C4-846A-4D54-BCB3-BFCB9502F17D}"/>
    <cellStyle name="Normal 3 20 7 7 3 3" xfId="25861" xr:uid="{C500BCD7-EFB1-4873-826C-754E2C1FB6DE}"/>
    <cellStyle name="Normal 3 20 7 7 4" xfId="12193" xr:uid="{4EE62FA2-09A0-46D0-AC26-E4C5DE29EC99}"/>
    <cellStyle name="Normal 3 20 7 7 4 2" xfId="30151" xr:uid="{3088B8C6-B2B0-496E-ABAC-ACF62F25AF58}"/>
    <cellStyle name="Normal 3 20 7 7 5" xfId="21184" xr:uid="{81FE2C11-5985-465F-940B-30C220259E2F}"/>
    <cellStyle name="Normal 3 20 7 8" xfId="1250" xr:uid="{96C6979E-9583-4BF7-AE38-900B3BD96F0B}"/>
    <cellStyle name="Normal 3 20 7 8 2" xfId="6271" xr:uid="{81EB9A4D-6AE0-418F-81B8-5AABCC512859}"/>
    <cellStyle name="Normal 3 20 7 8 2 2" xfId="15253" xr:uid="{00522C90-2BA3-4EB0-A55B-6AEF7C894083}"/>
    <cellStyle name="Normal 3 20 7 8 2 2 2" xfId="33211" xr:uid="{194411B2-A39F-48EC-A03B-132DEDFFA23A}"/>
    <cellStyle name="Normal 3 20 7 8 2 3" xfId="24254" xr:uid="{FE2E512F-A288-41A7-BC6D-F0D0ADFCC70D}"/>
    <cellStyle name="Normal 3 20 7 8 3" xfId="10586" xr:uid="{18BD3256-ECC1-407B-A915-93CCD4C2F409}"/>
    <cellStyle name="Normal 3 20 7 8 3 2" xfId="28544" xr:uid="{9961AA08-8BE0-4625-B8E5-0EE37763EE43}"/>
    <cellStyle name="Normal 3 20 7 8 4" xfId="19576" xr:uid="{3E81EEFB-C401-4C35-974C-BFA38651CEB0}"/>
    <cellStyle name="Normal 3 20 7 9" xfId="3545" xr:uid="{5D0753C1-5A2A-46A3-8E73-57CEEB9C08D1}"/>
    <cellStyle name="Normal 3 20 7 9 2" xfId="8239" xr:uid="{143ED054-C34A-4366-A0C2-CB12395CFC48}"/>
    <cellStyle name="Normal 3 20 7 9 2 2" xfId="17219" xr:uid="{220B4C5E-A765-47F6-B2B5-30D06B36B4F7}"/>
    <cellStyle name="Normal 3 20 7 9 2 2 2" xfId="35177" xr:uid="{C693699B-3263-4C28-8AE6-7D9F8308DA0A}"/>
    <cellStyle name="Normal 3 20 7 9 2 3" xfId="26220" xr:uid="{CE95C50A-F155-4BDD-9B78-956418589741}"/>
    <cellStyle name="Normal 3 20 7 9 3" xfId="12552" xr:uid="{F1D3A0D8-5B5B-492A-A86D-EA8E915C637A}"/>
    <cellStyle name="Normal 3 20 7 9 3 2" xfId="30510" xr:uid="{05A23B06-9C24-41F7-8E1F-727693BCE617}"/>
    <cellStyle name="Normal 3 20 7 9 4" xfId="21543" xr:uid="{A799D743-9E21-4783-8288-7FE07336F494}"/>
    <cellStyle name="Normal 3 20 8" xfId="688" xr:uid="{A7A4C530-3728-4AEC-A85D-B29C2117D46A}"/>
    <cellStyle name="Normal 3 20 8 10" xfId="5445" xr:uid="{C43EF445-0393-4679-A03A-C76FE38C9104}"/>
    <cellStyle name="Normal 3 20 8 10 2" xfId="14452" xr:uid="{0DCEE1C8-25AF-45E6-BFB7-561B516CA3C1}"/>
    <cellStyle name="Normal 3 20 8 10 2 2" xfId="32410" xr:uid="{99B5E1C2-A81B-4114-B5B7-8224F06D76F2}"/>
    <cellStyle name="Normal 3 20 8 10 3" xfId="23443" xr:uid="{EA340776-3D02-4EF3-B549-66650949A5D4}"/>
    <cellStyle name="Normal 3 20 8 11" xfId="5846" xr:uid="{FAD1444C-DF72-4E4D-B719-4FE1C3B03033}"/>
    <cellStyle name="Normal 3 20 8 11 2" xfId="14829" xr:uid="{8C7A4B29-A80A-4199-86D9-8BC371BD4A85}"/>
    <cellStyle name="Normal 3 20 8 11 2 2" xfId="32787" xr:uid="{6CAB633B-E761-4486-B880-0F2D5B479FC3}"/>
    <cellStyle name="Normal 3 20 8 11 3" xfId="23830" xr:uid="{EA1B3EEB-7277-4067-A7EA-98649AD9DCFC}"/>
    <cellStyle name="Normal 3 20 8 12" xfId="10159" xr:uid="{C9AC0D53-0359-48DD-8C54-2C8A5C37F36B}"/>
    <cellStyle name="Normal 3 20 8 12 2" xfId="28120" xr:uid="{C9F12C18-BE98-43F5-99F5-7FE02BCE32F9}"/>
    <cellStyle name="Normal 3 20 8 13" xfId="19146" xr:uid="{474BFFBC-744E-4E12-BEF7-828B85EC13FE}"/>
    <cellStyle name="Normal 3 20 8 2" xfId="895" xr:uid="{6180EBDB-B07F-46CB-B422-8D5944B4747C}"/>
    <cellStyle name="Normal 3 20 8 2 10" xfId="10330" xr:uid="{7304E95A-442C-44D0-A6AB-A891E7992CC5}"/>
    <cellStyle name="Normal 3 20 8 2 10 2" xfId="28291" xr:uid="{3D78C4BF-B337-4C7A-B081-A0DF9417694D}"/>
    <cellStyle name="Normal 3 20 8 2 11" xfId="19317" xr:uid="{BD98AF01-85CD-46C8-9A34-B7DBFB7EC461}"/>
    <cellStyle name="Normal 3 20 8 2 2" xfId="1906" xr:uid="{D3CDAFFB-BC04-4BE9-91FA-607BDAD6CCFE}"/>
    <cellStyle name="Normal 3 20 8 2 2 2" xfId="4181" xr:uid="{0584C124-2A31-4299-BD68-FCABBB5F84D8}"/>
    <cellStyle name="Normal 3 20 8 2 2 2 2" xfId="8875" xr:uid="{B0495F83-AF4F-4A09-ACD6-BC2B6A653681}"/>
    <cellStyle name="Normal 3 20 8 2 2 2 2 2" xfId="17855" xr:uid="{29F3EC68-E1F5-47A2-8726-F53351D5D006}"/>
    <cellStyle name="Normal 3 20 8 2 2 2 2 2 2" xfId="35813" xr:uid="{B2875985-0821-458C-BE7D-9CADE1058807}"/>
    <cellStyle name="Normal 3 20 8 2 2 2 2 3" xfId="26856" xr:uid="{274A578D-6652-409C-BC7B-5B0971922F3B}"/>
    <cellStyle name="Normal 3 20 8 2 2 2 3" xfId="13188" xr:uid="{984C4666-F30B-41AE-A752-AA71BCE5DA52}"/>
    <cellStyle name="Normal 3 20 8 2 2 2 3 2" xfId="31146" xr:uid="{74D0C2BB-69D1-4100-B429-1ABE7CE4D3D4}"/>
    <cellStyle name="Normal 3 20 8 2 2 2 4" xfId="22179" xr:uid="{84F64E03-3BD3-49E8-87D9-1577A072C64A}"/>
    <cellStyle name="Normal 3 20 8 2 2 3" xfId="6908" xr:uid="{437FEDFD-13E8-49FC-ADE5-139A347272AC}"/>
    <cellStyle name="Normal 3 20 8 2 2 3 2" xfId="15889" xr:uid="{65E4106A-61E8-4600-8BAF-1A0DD1D3D3DA}"/>
    <cellStyle name="Normal 3 20 8 2 2 3 2 2" xfId="33847" xr:uid="{5137ED72-BEA8-437A-BF61-1A2EDF8D3B4E}"/>
    <cellStyle name="Normal 3 20 8 2 2 3 3" xfId="24890" xr:uid="{7B795BC9-6993-4DA4-8934-CD981DABBD18}"/>
    <cellStyle name="Normal 3 20 8 2 2 4" xfId="11222" xr:uid="{D8F45008-0DD3-4B72-8246-9FDB6932E5BF}"/>
    <cellStyle name="Normal 3 20 8 2 2 4 2" xfId="29180" xr:uid="{7D8F93AD-8770-4D90-AC88-5424AF12D936}"/>
    <cellStyle name="Normal 3 20 8 2 2 5" xfId="20212" xr:uid="{8CCD6C1F-BE42-47DE-9372-09C69CDB85F1}"/>
    <cellStyle name="Normal 3 20 8 2 3" xfId="2332" xr:uid="{72162914-4851-4045-B512-B3EA3F080B18}"/>
    <cellStyle name="Normal 3 20 8 2 3 2" xfId="4539" xr:uid="{80662311-2EDB-43A7-B471-632E6ACEE4E1}"/>
    <cellStyle name="Normal 3 20 8 2 3 2 2" xfId="9233" xr:uid="{AD9FA0D0-8F3B-4E23-87B6-DAFF3EFE9D97}"/>
    <cellStyle name="Normal 3 20 8 2 3 2 2 2" xfId="18213" xr:uid="{D97FA09B-29EA-43FE-8E37-CF630F02D8C8}"/>
    <cellStyle name="Normal 3 20 8 2 3 2 2 2 2" xfId="36171" xr:uid="{6F589A33-F772-4861-B5AF-FF5AC85AFAF6}"/>
    <cellStyle name="Normal 3 20 8 2 3 2 2 3" xfId="27214" xr:uid="{6F732B12-1ED7-4722-A73C-BD11791E894B}"/>
    <cellStyle name="Normal 3 20 8 2 3 2 3" xfId="13546" xr:uid="{96307128-207B-4301-BC2E-38E6F33BAB12}"/>
    <cellStyle name="Normal 3 20 8 2 3 2 3 2" xfId="31504" xr:uid="{8BA9E10A-EFA5-4FF6-B643-CA084E44341C}"/>
    <cellStyle name="Normal 3 20 8 2 3 2 4" xfId="22537" xr:uid="{78429DF3-537F-4BD9-80BF-4EFFAACBF884}"/>
    <cellStyle name="Normal 3 20 8 2 3 3" xfId="7267" xr:uid="{521D401C-DCDC-4828-9F65-67C085752138}"/>
    <cellStyle name="Normal 3 20 8 2 3 3 2" xfId="16248" xr:uid="{4BC55044-BF21-4ECC-A46F-0EB44D185DA8}"/>
    <cellStyle name="Normal 3 20 8 2 3 3 2 2" xfId="34206" xr:uid="{013379AE-430B-43C2-B54B-7DA1EFDEF332}"/>
    <cellStyle name="Normal 3 20 8 2 3 3 3" xfId="25249" xr:uid="{90E2DEBD-1479-4892-81EB-212115FD94AB}"/>
    <cellStyle name="Normal 3 20 8 2 3 4" xfId="11581" xr:uid="{E86F8412-DDA3-4A5C-8EDA-587F7F149544}"/>
    <cellStyle name="Normal 3 20 8 2 3 4 2" xfId="29539" xr:uid="{024EB220-5325-48C3-9C71-BD10A11D6705}"/>
    <cellStyle name="Normal 3 20 8 2 3 5" xfId="20571" xr:uid="{D62E4FA0-18B4-41EB-AE5F-09E64E0CEDA7}"/>
    <cellStyle name="Normal 3 20 8 2 4" xfId="2911" xr:uid="{599F9E10-6EBC-4CED-BEA1-1E42C50DC656}"/>
    <cellStyle name="Normal 3 20 8 2 4 2" xfId="4898" xr:uid="{98A4E10A-ECFD-4480-A08F-AB79887790A1}"/>
    <cellStyle name="Normal 3 20 8 2 4 2 2" xfId="9592" xr:uid="{174AFA56-AF96-4B3D-84DE-AEF253002B9A}"/>
    <cellStyle name="Normal 3 20 8 2 4 2 2 2" xfId="18572" xr:uid="{D36D78AF-F98C-4FE5-A18A-C163E15FBB54}"/>
    <cellStyle name="Normal 3 20 8 2 4 2 2 2 2" xfId="36530" xr:uid="{D0FEA704-A381-4938-BA22-30E3A293CE2D}"/>
    <cellStyle name="Normal 3 20 8 2 4 2 2 3" xfId="27573" xr:uid="{24CC9A0C-8E59-41F8-8562-E915BB903FC4}"/>
    <cellStyle name="Normal 3 20 8 2 4 2 3" xfId="13905" xr:uid="{5D8C1845-83B3-4221-9866-C4C0905D3C04}"/>
    <cellStyle name="Normal 3 20 8 2 4 2 3 2" xfId="31863" xr:uid="{1F03F14F-8E43-441C-A2FC-2CC636AEB999}"/>
    <cellStyle name="Normal 3 20 8 2 4 2 4" xfId="22896" xr:uid="{8D80E628-D484-4231-8512-529767746559}"/>
    <cellStyle name="Normal 3 20 8 2 4 3" xfId="7627" xr:uid="{5E102E83-10AD-4CF9-904C-DBABE3CFA260}"/>
    <cellStyle name="Normal 3 20 8 2 4 3 2" xfId="16607" xr:uid="{633B25E3-1099-4A0A-8918-A9AF1F4F45A7}"/>
    <cellStyle name="Normal 3 20 8 2 4 3 2 2" xfId="34565" xr:uid="{819FE1BE-6F07-40BF-B577-3C7DD415D0FD}"/>
    <cellStyle name="Normal 3 20 8 2 4 3 3" xfId="25608" xr:uid="{3AEE528B-D8AE-47EC-90D2-44B7E4AA385A}"/>
    <cellStyle name="Normal 3 20 8 2 4 4" xfId="11940" xr:uid="{012EE051-C165-460B-BA60-4CAF5EB0B238}"/>
    <cellStyle name="Normal 3 20 8 2 4 4 2" xfId="29898" xr:uid="{8FBEEADF-7F46-4BAC-B581-2802152BD38D}"/>
    <cellStyle name="Normal 3 20 8 2 4 5" xfId="20931" xr:uid="{27F2AEA5-8F52-4186-852A-324178290473}"/>
    <cellStyle name="Normal 3 20 8 2 5" xfId="3291" xr:uid="{77339A7B-CF80-4F9C-8076-3A97D7989194}"/>
    <cellStyle name="Normal 3 20 8 2 5 2" xfId="5257" xr:uid="{D7BC31A3-32DF-4F1D-9E73-AC0F79B8E5F2}"/>
    <cellStyle name="Normal 3 20 8 2 5 2 2" xfId="9951" xr:uid="{E977C83D-5920-4244-9B93-889CD368FEE4}"/>
    <cellStyle name="Normal 3 20 8 2 5 2 2 2" xfId="18931" xr:uid="{4CD74447-A45F-4CB4-94D5-C0D3C4CE5595}"/>
    <cellStyle name="Normal 3 20 8 2 5 2 2 2 2" xfId="36889" xr:uid="{A57CB8B6-1DE9-487F-AD11-C8658618F75D}"/>
    <cellStyle name="Normal 3 20 8 2 5 2 2 3" xfId="27932" xr:uid="{5D425F65-E430-44C2-B3C6-E3110BA494B5}"/>
    <cellStyle name="Normal 3 20 8 2 5 2 3" xfId="14264" xr:uid="{BFF3EFD7-7E4C-4E9A-8FA8-AF4535733003}"/>
    <cellStyle name="Normal 3 20 8 2 5 2 3 2" xfId="32222" xr:uid="{0B2DC23A-CE1E-42B7-A644-66AD31E7E44F}"/>
    <cellStyle name="Normal 3 20 8 2 5 2 4" xfId="23255" xr:uid="{1E70C354-203E-4D6D-B7BA-27BBA1AED81F}"/>
    <cellStyle name="Normal 3 20 8 2 5 3" xfId="7986" xr:uid="{312A583A-8765-42F2-87ED-F63F2D74EF33}"/>
    <cellStyle name="Normal 3 20 8 2 5 3 2" xfId="16966" xr:uid="{6D575401-E649-4E2A-8561-9C1C0AC6CA00}"/>
    <cellStyle name="Normal 3 20 8 2 5 3 2 2" xfId="34924" xr:uid="{8CA3AC65-073D-4946-8776-6CCB6760D6C1}"/>
    <cellStyle name="Normal 3 20 8 2 5 3 3" xfId="25967" xr:uid="{421491CA-7A3D-4658-A461-F6F35B3988E8}"/>
    <cellStyle name="Normal 3 20 8 2 5 4" xfId="12299" xr:uid="{7D7A7A09-4073-4108-B1A4-FBCDFB5B3F9F}"/>
    <cellStyle name="Normal 3 20 8 2 5 4 2" xfId="30257" xr:uid="{87FA6AE8-CD17-48C7-97A0-580BEAC46821}"/>
    <cellStyle name="Normal 3 20 8 2 5 5" xfId="21290" xr:uid="{475D324C-FC76-4F75-9FE2-65A13E40935A}"/>
    <cellStyle name="Normal 3 20 8 2 6" xfId="1547" xr:uid="{58452F16-9294-42E2-85FA-1438C8520415}"/>
    <cellStyle name="Normal 3 20 8 2 6 2" xfId="6549" xr:uid="{F3403E94-B280-46C1-95F5-E1E669EEBA8C}"/>
    <cellStyle name="Normal 3 20 8 2 6 2 2" xfId="15530" xr:uid="{2D81F042-7265-4F0C-AA0E-56979FD4B61D}"/>
    <cellStyle name="Normal 3 20 8 2 6 2 2 2" xfId="33488" xr:uid="{78534051-F5C2-4031-BDBB-32877B061CDF}"/>
    <cellStyle name="Normal 3 20 8 2 6 2 3" xfId="24531" xr:uid="{E6862B09-963B-45F4-A28A-31E1865D8FD0}"/>
    <cellStyle name="Normal 3 20 8 2 6 3" xfId="10863" xr:uid="{B611CC21-E64E-4EB4-959E-C051925877DE}"/>
    <cellStyle name="Normal 3 20 8 2 6 3 2" xfId="28821" xr:uid="{C4F6F601-FA03-41EC-8C75-B731FB0A7269}"/>
    <cellStyle name="Normal 3 20 8 2 6 4" xfId="19853" xr:uid="{C3FB3C5D-8D49-408D-8B21-AA4023F0AD88}"/>
    <cellStyle name="Normal 3 20 8 2 7" xfId="3651" xr:uid="{497B9847-FAC2-403B-8EAE-7487EACFFD0D}"/>
    <cellStyle name="Normal 3 20 8 2 7 2" xfId="8345" xr:uid="{4415F6E2-9737-4D70-AE56-70AFA02FE874}"/>
    <cellStyle name="Normal 3 20 8 2 7 2 2" xfId="17325" xr:uid="{6BF6580E-9BE7-4581-9F7D-46C8198935E5}"/>
    <cellStyle name="Normal 3 20 8 2 7 2 2 2" xfId="35283" xr:uid="{88032B55-BB4D-4FF3-89A8-B54AF6B62BDE}"/>
    <cellStyle name="Normal 3 20 8 2 7 2 3" xfId="26326" xr:uid="{F51217AB-C4C4-4BCA-9009-4EF880603960}"/>
    <cellStyle name="Normal 3 20 8 2 7 3" xfId="12658" xr:uid="{49298F25-7C9C-4F40-B3F2-5C0549295630}"/>
    <cellStyle name="Normal 3 20 8 2 7 3 2" xfId="30616" xr:uid="{9C476EAC-909B-4234-BEA1-935F290216A6}"/>
    <cellStyle name="Normal 3 20 8 2 7 4" xfId="21649" xr:uid="{535B60BF-712C-4B63-A407-410A81B60C0D}"/>
    <cellStyle name="Normal 3 20 8 2 8" xfId="5618" xr:uid="{5AA4CD41-D924-486D-B44A-0FD3F3A1DD3B}"/>
    <cellStyle name="Normal 3 20 8 2 8 2" xfId="14623" xr:uid="{EE5D677E-1183-4523-B16A-23EE6DFAC465}"/>
    <cellStyle name="Normal 3 20 8 2 8 2 2" xfId="32581" xr:uid="{5E58533E-CC43-4D88-B3BA-B5F2345D5086}"/>
    <cellStyle name="Normal 3 20 8 2 8 3" xfId="23616" xr:uid="{AA52CE95-941D-4538-BA8A-A995F71A5362}"/>
    <cellStyle name="Normal 3 20 8 2 9" xfId="6017" xr:uid="{CF7E8275-37E4-4346-B88A-54191B484819}"/>
    <cellStyle name="Normal 3 20 8 2 9 2" xfId="15000" xr:uid="{51B0B410-7B01-48F3-92DD-0E8DD3FB55A6}"/>
    <cellStyle name="Normal 3 20 8 2 9 2 2" xfId="32958" xr:uid="{A9DC888E-AFE6-4D18-B805-344DAE7A777F}"/>
    <cellStyle name="Normal 3 20 8 2 9 3" xfId="24001" xr:uid="{5BB9742E-DE81-436D-8645-77E439C593A9}"/>
    <cellStyle name="Normal 3 20 8 3" xfId="1356" xr:uid="{A77E4C76-6EEF-41A6-861C-2DCEB1A7B197}"/>
    <cellStyle name="Normal 3 20 8 3 2" xfId="3839" xr:uid="{1BBEADE5-23AB-4068-A286-9E8ABBD5C031}"/>
    <cellStyle name="Normal 3 20 8 3 2 2" xfId="8533" xr:uid="{E696207A-4305-4053-8EC1-7DD2B58ECDD5}"/>
    <cellStyle name="Normal 3 20 8 3 2 2 2" xfId="17513" xr:uid="{AED9F9A7-263D-4C27-8F25-BE1F734A7B04}"/>
    <cellStyle name="Normal 3 20 8 3 2 2 2 2" xfId="35471" xr:uid="{F0155AD7-A76B-426A-A756-283523EB8F84}"/>
    <cellStyle name="Normal 3 20 8 3 2 2 3" xfId="26514" xr:uid="{3A2C1220-6197-4BC3-B701-6C3937F1FA92}"/>
    <cellStyle name="Normal 3 20 8 3 2 3" xfId="12846" xr:uid="{88F6823E-5A1F-4582-B09B-0A411474FDC0}"/>
    <cellStyle name="Normal 3 20 8 3 2 3 2" xfId="30804" xr:uid="{A01704C6-27E9-4778-95C0-783F282BDD0D}"/>
    <cellStyle name="Normal 3 20 8 3 2 4" xfId="21837" xr:uid="{E9C9CE20-4553-4883-9054-3AD1B761C221}"/>
    <cellStyle name="Normal 3 20 8 3 3" xfId="6377" xr:uid="{285CABAE-6A1A-4A8C-BD74-3714770706FD}"/>
    <cellStyle name="Normal 3 20 8 3 3 2" xfId="15359" xr:uid="{0BA02D9C-5A64-4C1F-A742-84E65118D9D3}"/>
    <cellStyle name="Normal 3 20 8 3 3 2 2" xfId="33317" xr:uid="{8130ED79-0D86-4530-BA27-F3D8922E90E7}"/>
    <cellStyle name="Normal 3 20 8 3 3 3" xfId="24360" xr:uid="{E137495F-EE53-49E1-BDDB-605D4966375A}"/>
    <cellStyle name="Normal 3 20 8 3 4" xfId="10692" xr:uid="{C790A2D8-100D-4E06-B629-42906299344B}"/>
    <cellStyle name="Normal 3 20 8 3 4 2" xfId="28650" xr:uid="{DC387AB8-EC0E-4E6C-9249-F0AA3EC769C0}"/>
    <cellStyle name="Normal 3 20 8 3 5" xfId="19682" xr:uid="{78A5E36A-54E4-4E21-8888-EF17A5BEE3CA}"/>
    <cellStyle name="Normal 3 20 8 4" xfId="1735" xr:uid="{0DBEA5BE-45F6-4B72-A350-C4E8E5AE9437}"/>
    <cellStyle name="Normal 3 20 8 4 2" xfId="4010" xr:uid="{C47106B0-3443-4926-A2D3-8E3498A29A81}"/>
    <cellStyle name="Normal 3 20 8 4 2 2" xfId="8704" xr:uid="{E497E80F-414A-48B6-A132-576DE9108E88}"/>
    <cellStyle name="Normal 3 20 8 4 2 2 2" xfId="17684" xr:uid="{D5D53203-E338-46EC-A71E-C05C952970E2}"/>
    <cellStyle name="Normal 3 20 8 4 2 2 2 2" xfId="35642" xr:uid="{ECF1EA6A-FDA2-497B-B7F2-761982838F80}"/>
    <cellStyle name="Normal 3 20 8 4 2 2 3" xfId="26685" xr:uid="{3A1CAC49-F1BE-443A-AE4F-F2757C6A6F04}"/>
    <cellStyle name="Normal 3 20 8 4 2 3" xfId="13017" xr:uid="{ECABBDFD-9AF3-4A47-883E-3A4B34A0F9C7}"/>
    <cellStyle name="Normal 3 20 8 4 2 3 2" xfId="30975" xr:uid="{BDF74CA9-15E6-49C6-A61A-A7B70DC988A2}"/>
    <cellStyle name="Normal 3 20 8 4 2 4" xfId="22008" xr:uid="{345D30B4-93F0-4816-BFC2-4C58299AD2A9}"/>
    <cellStyle name="Normal 3 20 8 4 3" xfId="6737" xr:uid="{DF73D605-C0F4-4123-8008-0FDECA94721F}"/>
    <cellStyle name="Normal 3 20 8 4 3 2" xfId="15718" xr:uid="{5940A7AA-02F1-48D2-BE18-1F8E392E9DC9}"/>
    <cellStyle name="Normal 3 20 8 4 3 2 2" xfId="33676" xr:uid="{4DB3CEF7-101F-456B-8BC9-5E21AFB99383}"/>
    <cellStyle name="Normal 3 20 8 4 3 3" xfId="24719" xr:uid="{9A65C671-7B44-43E3-B15A-52F0AE2A217B}"/>
    <cellStyle name="Normal 3 20 8 4 4" xfId="11051" xr:uid="{059BDE86-D1C3-48BB-B278-3FE203A1968C}"/>
    <cellStyle name="Normal 3 20 8 4 4 2" xfId="29009" xr:uid="{684B17D9-9166-40D2-80BC-43B5628F1314}"/>
    <cellStyle name="Normal 3 20 8 4 5" xfId="20041" xr:uid="{FA7821B2-45E5-4C3B-81F9-A45A0862D69E}"/>
    <cellStyle name="Normal 3 20 8 5" xfId="2154" xr:uid="{264E8DC8-834C-4A59-BEBA-22960FED260F}"/>
    <cellStyle name="Normal 3 20 8 5 2" xfId="4368" xr:uid="{25F96B77-DA1C-4DEF-A4BA-4D02AD9FA631}"/>
    <cellStyle name="Normal 3 20 8 5 2 2" xfId="9062" xr:uid="{030BF4E3-5C8F-4720-B2A4-3747BD077146}"/>
    <cellStyle name="Normal 3 20 8 5 2 2 2" xfId="18042" xr:uid="{2ED078E9-C142-4311-B0C3-CFE1128A1472}"/>
    <cellStyle name="Normal 3 20 8 5 2 2 2 2" xfId="36000" xr:uid="{CD75DC46-32C6-4F7F-90F2-CCE6FD486DA8}"/>
    <cellStyle name="Normal 3 20 8 5 2 2 3" xfId="27043" xr:uid="{D99C0A4B-94A0-44D3-8AAB-99EE3F73415F}"/>
    <cellStyle name="Normal 3 20 8 5 2 3" xfId="13375" xr:uid="{C538749C-E09D-49E5-9787-C5D33AA44000}"/>
    <cellStyle name="Normal 3 20 8 5 2 3 2" xfId="31333" xr:uid="{50AB3CAE-816E-441D-8C37-9DDEA5E31594}"/>
    <cellStyle name="Normal 3 20 8 5 2 4" xfId="22366" xr:uid="{BAFC372F-7732-40AE-9B48-5B7D84A9C965}"/>
    <cellStyle name="Normal 3 20 8 5 3" xfId="7096" xr:uid="{BE4745A3-3990-4E64-8B9A-5ABA8868AA52}"/>
    <cellStyle name="Normal 3 20 8 5 3 2" xfId="16077" xr:uid="{19DD008C-650C-447D-82A9-9D3555166463}"/>
    <cellStyle name="Normal 3 20 8 5 3 2 2" xfId="34035" xr:uid="{E3C19F78-014C-4DEB-8C73-DBEA22513F86}"/>
    <cellStyle name="Normal 3 20 8 5 3 3" xfId="25078" xr:uid="{9C227212-E02C-48BD-A398-F89D6A481055}"/>
    <cellStyle name="Normal 3 20 8 5 4" xfId="11410" xr:uid="{18336B3D-8188-4462-88FB-788270BACC61}"/>
    <cellStyle name="Normal 3 20 8 5 4 2" xfId="29368" xr:uid="{A8A2A945-4898-4B36-A8A3-3BBB6D5938B7}"/>
    <cellStyle name="Normal 3 20 8 5 5" xfId="20400" xr:uid="{D5EFC5D9-E9EF-42CD-A2F9-580B56658872}"/>
    <cellStyle name="Normal 3 20 8 6" xfId="2739" xr:uid="{7DF06D19-B880-4899-988D-1A19A6194757}"/>
    <cellStyle name="Normal 3 20 8 6 2" xfId="4727" xr:uid="{EC4DC7EA-FDF1-429E-866A-965927A7D6FA}"/>
    <cellStyle name="Normal 3 20 8 6 2 2" xfId="9421" xr:uid="{A31E04AB-D807-46BE-B77E-600157C8487D}"/>
    <cellStyle name="Normal 3 20 8 6 2 2 2" xfId="18401" xr:uid="{C29821F6-0AD3-49D1-886E-C649E8832130}"/>
    <cellStyle name="Normal 3 20 8 6 2 2 2 2" xfId="36359" xr:uid="{8EE61F4C-2567-4CC4-BEB1-672A590473DA}"/>
    <cellStyle name="Normal 3 20 8 6 2 2 3" xfId="27402" xr:uid="{FA5883B9-8764-4D45-A348-1FBA977109D7}"/>
    <cellStyle name="Normal 3 20 8 6 2 3" xfId="13734" xr:uid="{4AB5CFCB-3B5D-44C0-AFD0-C5A27EA9BFA8}"/>
    <cellStyle name="Normal 3 20 8 6 2 3 2" xfId="31692" xr:uid="{B18D817A-FFC4-4958-9D1B-C412F23CF5A2}"/>
    <cellStyle name="Normal 3 20 8 6 2 4" xfId="22725" xr:uid="{82845182-DA3D-4A39-849C-95E41642FFE2}"/>
    <cellStyle name="Normal 3 20 8 6 3" xfId="7456" xr:uid="{8FDE8960-0292-4AE8-8CAE-BED715103536}"/>
    <cellStyle name="Normal 3 20 8 6 3 2" xfId="16436" xr:uid="{92BE4D0E-33D0-47B0-8F33-F4ED7463753F}"/>
    <cellStyle name="Normal 3 20 8 6 3 2 2" xfId="34394" xr:uid="{9778AE8D-0F4D-4093-A3FA-515677C32729}"/>
    <cellStyle name="Normal 3 20 8 6 3 3" xfId="25437" xr:uid="{1199A0D2-A2C0-47D3-B5B4-A844C32DD3DE}"/>
    <cellStyle name="Normal 3 20 8 6 4" xfId="11769" xr:uid="{8711774E-C0FD-49B6-9703-A283A00486BD}"/>
    <cellStyle name="Normal 3 20 8 6 4 2" xfId="29727" xr:uid="{1190F04E-CD31-4BE7-A151-D233BE402497}"/>
    <cellStyle name="Normal 3 20 8 6 5" xfId="20760" xr:uid="{A1338B4B-A79C-482C-ABCA-D05D24682D2A}"/>
    <cellStyle name="Normal 3 20 8 7" xfId="3099" xr:uid="{CDFD258E-6C05-4F69-A77B-E12D5578A252}"/>
    <cellStyle name="Normal 3 20 8 7 2" xfId="5086" xr:uid="{21E0128F-AB53-44D0-9808-BE9F845F779A}"/>
    <cellStyle name="Normal 3 20 8 7 2 2" xfId="9780" xr:uid="{6E4DE697-8C1C-4EA3-9A55-DD3ED5EC6707}"/>
    <cellStyle name="Normal 3 20 8 7 2 2 2" xfId="18760" xr:uid="{26D833D7-0199-42DD-996D-D8615FC96E9B}"/>
    <cellStyle name="Normal 3 20 8 7 2 2 2 2" xfId="36718" xr:uid="{CC6C3616-89E7-494C-8B24-DEFA1B4EAF0D}"/>
    <cellStyle name="Normal 3 20 8 7 2 2 3" xfId="27761" xr:uid="{CE7E12AD-A6B9-48C8-844A-50458F7A480F}"/>
    <cellStyle name="Normal 3 20 8 7 2 3" xfId="14093" xr:uid="{75CF967C-E27B-4FA6-B379-F3434D080E83}"/>
    <cellStyle name="Normal 3 20 8 7 2 3 2" xfId="32051" xr:uid="{C1C8BE2B-0C8E-434F-A6C2-DFC62A5DBABA}"/>
    <cellStyle name="Normal 3 20 8 7 2 4" xfId="23084" xr:uid="{A49F337C-FF7B-4485-9B84-C82687368483}"/>
    <cellStyle name="Normal 3 20 8 7 3" xfId="7815" xr:uid="{7370FA8D-9638-4164-B81C-E22BA4580C4D}"/>
    <cellStyle name="Normal 3 20 8 7 3 2" xfId="16795" xr:uid="{90247EA6-D308-4891-8AED-E3B3F7F512F2}"/>
    <cellStyle name="Normal 3 20 8 7 3 2 2" xfId="34753" xr:uid="{DEA7DB8F-4D90-4652-B33F-96023A8BB311}"/>
    <cellStyle name="Normal 3 20 8 7 3 3" xfId="25796" xr:uid="{0087DFAE-A994-442C-974D-76436B010CDC}"/>
    <cellStyle name="Normal 3 20 8 7 4" xfId="12128" xr:uid="{BC23E4DD-827F-4F2C-B9B4-314BEB7CB3B5}"/>
    <cellStyle name="Normal 3 20 8 7 4 2" xfId="30086" xr:uid="{2874601D-8BDC-4918-BF92-3CDDF2222086}"/>
    <cellStyle name="Normal 3 20 8 7 5" xfId="21119" xr:uid="{C70AE26E-466C-411F-997B-9BF6FC7763D9}"/>
    <cellStyle name="Normal 3 20 8 8" xfId="1185" xr:uid="{D91DA4E1-2C95-4401-B5AA-F852EAC726E8}"/>
    <cellStyle name="Normal 3 20 8 8 2" xfId="6206" xr:uid="{F0E0F830-F618-4993-AB12-1A0FF63BE782}"/>
    <cellStyle name="Normal 3 20 8 8 2 2" xfId="15188" xr:uid="{5377911C-93DB-481B-BE5F-1FF48628ADF0}"/>
    <cellStyle name="Normal 3 20 8 8 2 2 2" xfId="33146" xr:uid="{451578C1-7A87-4214-B6C7-D4490F9365D3}"/>
    <cellStyle name="Normal 3 20 8 8 2 3" xfId="24189" xr:uid="{F039DCC2-F93A-4C07-8B6E-FCCB48464655}"/>
    <cellStyle name="Normal 3 20 8 8 3" xfId="10521" xr:uid="{90C770C9-E000-4E22-8497-9485AEBF3ECD}"/>
    <cellStyle name="Normal 3 20 8 8 3 2" xfId="28479" xr:uid="{735ABAAA-94BD-436C-83AC-C274967D0F56}"/>
    <cellStyle name="Normal 3 20 8 8 4" xfId="19511" xr:uid="{34E86A17-98D0-4839-92E0-98C5DA77FB92}"/>
    <cellStyle name="Normal 3 20 8 9" xfId="3480" xr:uid="{CEE1E745-E302-4993-83B8-A3DA010D15A9}"/>
    <cellStyle name="Normal 3 20 8 9 2" xfId="8174" xr:uid="{71AA4EA8-96C2-43C0-A43B-D5E6219A00F7}"/>
    <cellStyle name="Normal 3 20 8 9 2 2" xfId="17154" xr:uid="{F42624E7-AF28-4EBF-B828-9E447951BC69}"/>
    <cellStyle name="Normal 3 20 8 9 2 2 2" xfId="35112" xr:uid="{7D304877-CB9F-4B80-8C2B-B6504458F6FB}"/>
    <cellStyle name="Normal 3 20 8 9 2 3" xfId="26155" xr:uid="{8A5AAEE6-F4D4-4D9A-AA4D-DE1FDDE70FC1}"/>
    <cellStyle name="Normal 3 20 8 9 3" xfId="12487" xr:uid="{8F253F63-1644-4CF8-B6D3-060FDB8946BE}"/>
    <cellStyle name="Normal 3 20 8 9 3 2" xfId="30445" xr:uid="{74415629-9139-4873-A90A-9502BA6A168F}"/>
    <cellStyle name="Normal 3 20 8 9 4" xfId="21478" xr:uid="{D9980B80-BAC4-45D9-8CD0-4C090E1A51D2}"/>
    <cellStyle name="Normal 3 20 9" xfId="729" xr:uid="{4AB2255B-C025-48EB-8B38-CCBD02FBDA8F}"/>
    <cellStyle name="Normal 3 20 9 10" xfId="5481" xr:uid="{79B85FB3-8B29-43D6-A30E-9CD6D8037ED4}"/>
    <cellStyle name="Normal 3 20 9 10 2" xfId="14488" xr:uid="{83D8A3B7-8209-4BE1-AC26-C6D9DB75A893}"/>
    <cellStyle name="Normal 3 20 9 10 2 2" xfId="32446" xr:uid="{6661C9EF-DF3F-426F-8ED4-51D3B4D9C652}"/>
    <cellStyle name="Normal 3 20 9 10 3" xfId="23479" xr:uid="{DDD1CF3F-CA65-427F-905C-8A84A8A54FF0}"/>
    <cellStyle name="Normal 3 20 9 11" xfId="5882" xr:uid="{5C8231AC-AC07-48F8-93BB-5A09F5B41E6C}"/>
    <cellStyle name="Normal 3 20 9 11 2" xfId="14865" xr:uid="{B56A9475-7358-4096-9C01-12EBD3241B07}"/>
    <cellStyle name="Normal 3 20 9 11 2 2" xfId="32823" xr:uid="{8E6C5FC3-E903-438F-856E-52D06E8116C8}"/>
    <cellStyle name="Normal 3 20 9 11 3" xfId="23866" xr:uid="{F4387597-C4E3-48BD-BC2D-811D187887B4}"/>
    <cellStyle name="Normal 3 20 9 12" xfId="10195" xr:uid="{27AE65BF-E0F9-4F29-A28B-4CC19D931956}"/>
    <cellStyle name="Normal 3 20 9 12 2" xfId="28156" xr:uid="{E4BC82BB-C071-4F39-9AA7-CFAD98032D60}"/>
    <cellStyle name="Normal 3 20 9 13" xfId="19182" xr:uid="{044202A3-1FE0-41A0-B85C-B5B380FB49A0}"/>
    <cellStyle name="Normal 3 20 9 2" xfId="931" xr:uid="{DEAE0987-4BF3-472E-A810-1DBDB3B96B50}"/>
    <cellStyle name="Normal 3 20 9 2 10" xfId="10366" xr:uid="{356EC74D-4732-400B-88F5-2CF4EDEADE1D}"/>
    <cellStyle name="Normal 3 20 9 2 10 2" xfId="28327" xr:uid="{A774303F-B5EA-4607-AA72-323601A3E957}"/>
    <cellStyle name="Normal 3 20 9 2 11" xfId="19353" xr:uid="{4271686E-AC1D-478C-8F6A-F006C7B846B8}"/>
    <cellStyle name="Normal 3 20 9 2 2" xfId="1942" xr:uid="{BA5F29BC-48D0-4E73-832A-19EEF3D5C6C0}"/>
    <cellStyle name="Normal 3 20 9 2 2 2" xfId="4217" xr:uid="{24A0B901-B86B-4DCA-9157-69992587880D}"/>
    <cellStyle name="Normal 3 20 9 2 2 2 2" xfId="8911" xr:uid="{4356E223-D6DC-40A5-AED8-89A0A81136F6}"/>
    <cellStyle name="Normal 3 20 9 2 2 2 2 2" xfId="17891" xr:uid="{0D5F9C59-7202-456F-B79D-A4FCA3D99002}"/>
    <cellStyle name="Normal 3 20 9 2 2 2 2 2 2" xfId="35849" xr:uid="{D984B1D1-5A1C-48B9-895E-5B1B06B98A10}"/>
    <cellStyle name="Normal 3 20 9 2 2 2 2 3" xfId="26892" xr:uid="{491E8BB7-1933-48AA-A3AF-077A604505EE}"/>
    <cellStyle name="Normal 3 20 9 2 2 2 3" xfId="13224" xr:uid="{EB81A1EF-5FDA-4E3D-B85A-082E7257CDAE}"/>
    <cellStyle name="Normal 3 20 9 2 2 2 3 2" xfId="31182" xr:uid="{20F0FA44-5983-437F-A3D3-378C67D37F04}"/>
    <cellStyle name="Normal 3 20 9 2 2 2 4" xfId="22215" xr:uid="{3DAE16DA-818A-4F81-8D7C-740BBEFFC096}"/>
    <cellStyle name="Normal 3 20 9 2 2 3" xfId="6944" xr:uid="{E91A8EEC-2B7A-4C10-853C-AE54B2EF048D}"/>
    <cellStyle name="Normal 3 20 9 2 2 3 2" xfId="15925" xr:uid="{44887BCE-17A3-4304-B850-3BE4F3934BF3}"/>
    <cellStyle name="Normal 3 20 9 2 2 3 2 2" xfId="33883" xr:uid="{94459456-A6CF-4CFC-9D09-7EB2D20D6E69}"/>
    <cellStyle name="Normal 3 20 9 2 2 3 3" xfId="24926" xr:uid="{82E03405-73D0-4FE3-8BA2-3370B89A7490}"/>
    <cellStyle name="Normal 3 20 9 2 2 4" xfId="11258" xr:uid="{806C44CD-E52D-433A-8DE5-4CF022E6A470}"/>
    <cellStyle name="Normal 3 20 9 2 2 4 2" xfId="29216" xr:uid="{43BCB812-836C-4B6C-81E3-213AFB4378CC}"/>
    <cellStyle name="Normal 3 20 9 2 2 5" xfId="20248" xr:uid="{A368ADC9-1C6F-44F1-85A3-473326D60964}"/>
    <cellStyle name="Normal 3 20 9 2 3" xfId="2368" xr:uid="{D48EDB08-E3D7-4D25-8A85-A71157D3173C}"/>
    <cellStyle name="Normal 3 20 9 2 3 2" xfId="4575" xr:uid="{8A0BDA68-CB75-41C5-8D78-8C99CD116583}"/>
    <cellStyle name="Normal 3 20 9 2 3 2 2" xfId="9269" xr:uid="{1A9F7A21-04C7-48B4-9070-6C70B390F7AA}"/>
    <cellStyle name="Normal 3 20 9 2 3 2 2 2" xfId="18249" xr:uid="{0DFD3CE4-B51A-4E4E-A4FE-850C19D075F6}"/>
    <cellStyle name="Normal 3 20 9 2 3 2 2 2 2" xfId="36207" xr:uid="{5AF08907-7C9F-4D73-83B4-88A8C99D2E6E}"/>
    <cellStyle name="Normal 3 20 9 2 3 2 2 3" xfId="27250" xr:uid="{4A34573F-55A0-4910-AB5C-2BABE46AAF62}"/>
    <cellStyle name="Normal 3 20 9 2 3 2 3" xfId="13582" xr:uid="{20F9DBEE-7F9E-4ED6-88CE-5EDF08DA3F90}"/>
    <cellStyle name="Normal 3 20 9 2 3 2 3 2" xfId="31540" xr:uid="{7B744092-6F63-4961-8E16-B74F364593A9}"/>
    <cellStyle name="Normal 3 20 9 2 3 2 4" xfId="22573" xr:uid="{465AC92C-AA89-4DD8-9C7B-5F1C8C321FC8}"/>
    <cellStyle name="Normal 3 20 9 2 3 3" xfId="7303" xr:uid="{393E09E8-B335-41FE-B8DA-C2800EBB14F3}"/>
    <cellStyle name="Normal 3 20 9 2 3 3 2" xfId="16284" xr:uid="{2921B3D0-C620-4273-A023-CA4768CDD570}"/>
    <cellStyle name="Normal 3 20 9 2 3 3 2 2" xfId="34242" xr:uid="{833449DF-CAE6-4B93-9BBD-BE6CC921C517}"/>
    <cellStyle name="Normal 3 20 9 2 3 3 3" xfId="25285" xr:uid="{06272E47-E248-4A1D-92DA-D8DBCB49BD5B}"/>
    <cellStyle name="Normal 3 20 9 2 3 4" xfId="11617" xr:uid="{D722E1E9-61A0-4B22-98D2-7390BF4DAB59}"/>
    <cellStyle name="Normal 3 20 9 2 3 4 2" xfId="29575" xr:uid="{17646B0E-076D-4225-8266-F3907BF99375}"/>
    <cellStyle name="Normal 3 20 9 2 3 5" xfId="20607" xr:uid="{CECFF66A-AAE0-4C87-B87A-CC624A0CC917}"/>
    <cellStyle name="Normal 3 20 9 2 4" xfId="2947" xr:uid="{45CFAB92-7707-49E9-8B76-79F3944C5982}"/>
    <cellStyle name="Normal 3 20 9 2 4 2" xfId="4934" xr:uid="{6F1A0B55-25B1-44ED-87EC-0315F067E982}"/>
    <cellStyle name="Normal 3 20 9 2 4 2 2" xfId="9628" xr:uid="{FBE7A48F-1F45-4EC0-B44B-BD2459011B63}"/>
    <cellStyle name="Normal 3 20 9 2 4 2 2 2" xfId="18608" xr:uid="{8F034405-684A-4C34-8B1B-086691F71684}"/>
    <cellStyle name="Normal 3 20 9 2 4 2 2 2 2" xfId="36566" xr:uid="{F26144D7-2464-4628-821A-53B0B2E8C632}"/>
    <cellStyle name="Normal 3 20 9 2 4 2 2 3" xfId="27609" xr:uid="{5037BB3D-C10F-463D-9A5A-A9E091A25A7A}"/>
    <cellStyle name="Normal 3 20 9 2 4 2 3" xfId="13941" xr:uid="{E4CADFEE-0863-4E8B-8166-25F50BF8AAA8}"/>
    <cellStyle name="Normal 3 20 9 2 4 2 3 2" xfId="31899" xr:uid="{6D22C106-0C5A-43AF-9494-01A80D6B7AE1}"/>
    <cellStyle name="Normal 3 20 9 2 4 2 4" xfId="22932" xr:uid="{04ADD711-D13C-4337-879C-7D8E37B3C12B}"/>
    <cellStyle name="Normal 3 20 9 2 4 3" xfId="7663" xr:uid="{B413EE78-5B4B-410B-8AC0-2EA391640916}"/>
    <cellStyle name="Normal 3 20 9 2 4 3 2" xfId="16643" xr:uid="{DFF521DD-4B54-4459-BEA8-E0C810CCE25F}"/>
    <cellStyle name="Normal 3 20 9 2 4 3 2 2" xfId="34601" xr:uid="{BC430DB3-C4E6-43F2-8461-88E23253D41F}"/>
    <cellStyle name="Normal 3 20 9 2 4 3 3" xfId="25644" xr:uid="{4C28EF9D-C7E1-4C30-B7C0-71E3667D9297}"/>
    <cellStyle name="Normal 3 20 9 2 4 4" xfId="11976" xr:uid="{311E3EB2-3490-40B4-9138-717F909004F7}"/>
    <cellStyle name="Normal 3 20 9 2 4 4 2" xfId="29934" xr:uid="{F1488F52-A7EB-43A0-BD65-EE526B115BDE}"/>
    <cellStyle name="Normal 3 20 9 2 4 5" xfId="20967" xr:uid="{EF05DE76-08CE-413C-B5B9-AD62323819DF}"/>
    <cellStyle name="Normal 3 20 9 2 5" xfId="3327" xr:uid="{3AD0DF49-ED1F-4566-8BBC-EDD8237CC254}"/>
    <cellStyle name="Normal 3 20 9 2 5 2" xfId="5293" xr:uid="{A4192F56-19CF-46F4-8099-B66D13980DC6}"/>
    <cellStyle name="Normal 3 20 9 2 5 2 2" xfId="9987" xr:uid="{7B489FE1-4C96-4D03-8C7C-09DB178D0DFA}"/>
    <cellStyle name="Normal 3 20 9 2 5 2 2 2" xfId="18967" xr:uid="{F0C9021E-FEE4-45F9-9D70-6AF66E09D502}"/>
    <cellStyle name="Normal 3 20 9 2 5 2 2 2 2" xfId="36925" xr:uid="{AA8C41FA-6B25-48E0-8027-E4829C886139}"/>
    <cellStyle name="Normal 3 20 9 2 5 2 2 3" xfId="27968" xr:uid="{E71F3185-95F7-4E1E-93BE-0C910AA9520D}"/>
    <cellStyle name="Normal 3 20 9 2 5 2 3" xfId="14300" xr:uid="{2FCC925C-0225-4E15-BE18-4BA7DE40E819}"/>
    <cellStyle name="Normal 3 20 9 2 5 2 3 2" xfId="32258" xr:uid="{6FE99DE9-41A0-403A-AFD6-34540B93980F}"/>
    <cellStyle name="Normal 3 20 9 2 5 2 4" xfId="23291" xr:uid="{A1EB8794-0AFF-46D5-A95B-653315117F01}"/>
    <cellStyle name="Normal 3 20 9 2 5 3" xfId="8022" xr:uid="{95CF34C8-3AB3-4C36-AE27-F767A1D43D3D}"/>
    <cellStyle name="Normal 3 20 9 2 5 3 2" xfId="17002" xr:uid="{91F91CD0-967E-40F9-BEC2-988140623741}"/>
    <cellStyle name="Normal 3 20 9 2 5 3 2 2" xfId="34960" xr:uid="{48E61CAD-878F-48FA-A717-A8227D5A49C2}"/>
    <cellStyle name="Normal 3 20 9 2 5 3 3" xfId="26003" xr:uid="{DE3A24FC-17EF-4DD1-8CC8-209C28E474A3}"/>
    <cellStyle name="Normal 3 20 9 2 5 4" xfId="12335" xr:uid="{CB2656D8-F3DA-41D8-B9FC-EDF99829243C}"/>
    <cellStyle name="Normal 3 20 9 2 5 4 2" xfId="30293" xr:uid="{0753CFCC-F561-4EE2-B45B-D3E4084E520A}"/>
    <cellStyle name="Normal 3 20 9 2 5 5" xfId="21326" xr:uid="{88811C54-C3E3-4FAE-942C-612439ECFFBC}"/>
    <cellStyle name="Normal 3 20 9 2 6" xfId="1583" xr:uid="{B17486DA-1D5F-4022-9465-36C20A8C690A}"/>
    <cellStyle name="Normal 3 20 9 2 6 2" xfId="6585" xr:uid="{37387FD7-E589-4318-BD1E-71EFED31AB66}"/>
    <cellStyle name="Normal 3 20 9 2 6 2 2" xfId="15566" xr:uid="{981E4827-3A26-4337-BA6C-6ED113CE5C43}"/>
    <cellStyle name="Normal 3 20 9 2 6 2 2 2" xfId="33524" xr:uid="{BC9FE49A-B499-4D25-8466-39E82AFE7EBC}"/>
    <cellStyle name="Normal 3 20 9 2 6 2 3" xfId="24567" xr:uid="{F8B05E91-4464-4019-9090-A2B75277EA1F}"/>
    <cellStyle name="Normal 3 20 9 2 6 3" xfId="10899" xr:uid="{D3599E82-F405-44B7-9BE8-CED7A98B5960}"/>
    <cellStyle name="Normal 3 20 9 2 6 3 2" xfId="28857" xr:uid="{C1DEADA5-7763-4A0D-B815-8D7855A120CE}"/>
    <cellStyle name="Normal 3 20 9 2 6 4" xfId="19889" xr:uid="{6F98A925-3871-4E8D-95D7-A2D5DC985899}"/>
    <cellStyle name="Normal 3 20 9 2 7" xfId="3687" xr:uid="{08EC32C8-ECB3-47B5-B250-77A90877509B}"/>
    <cellStyle name="Normal 3 20 9 2 7 2" xfId="8381" xr:uid="{AAB2E581-990D-4FC6-9582-2A297F847BD0}"/>
    <cellStyle name="Normal 3 20 9 2 7 2 2" xfId="17361" xr:uid="{B8ADE44E-586F-4269-AD24-0FEA4DB13A99}"/>
    <cellStyle name="Normal 3 20 9 2 7 2 2 2" xfId="35319" xr:uid="{955C3A93-B4CE-409E-9334-7D88C4A4DDF0}"/>
    <cellStyle name="Normal 3 20 9 2 7 2 3" xfId="26362" xr:uid="{0E18F4FE-5341-47C3-804E-3013BFA3D605}"/>
    <cellStyle name="Normal 3 20 9 2 7 3" xfId="12694" xr:uid="{DB240185-1EE4-4DE4-A3B7-B46CB8193D00}"/>
    <cellStyle name="Normal 3 20 9 2 7 3 2" xfId="30652" xr:uid="{A8484AB0-0636-45D1-864B-328BF5CBEC38}"/>
    <cellStyle name="Normal 3 20 9 2 7 4" xfId="21685" xr:uid="{6D27A140-3647-4110-A659-1A194AFF662C}"/>
    <cellStyle name="Normal 3 20 9 2 8" xfId="5654" xr:uid="{694C01AE-6495-44CE-872F-0575195EE30D}"/>
    <cellStyle name="Normal 3 20 9 2 8 2" xfId="14659" xr:uid="{C29AC21A-4373-4B5B-87BB-F498D06B3FB0}"/>
    <cellStyle name="Normal 3 20 9 2 8 2 2" xfId="32617" xr:uid="{49D3DC6E-2A26-4B0C-8F07-6F5120EE3470}"/>
    <cellStyle name="Normal 3 20 9 2 8 3" xfId="23652" xr:uid="{3FC5A9E3-6075-4722-839B-9220EC91549C}"/>
    <cellStyle name="Normal 3 20 9 2 9" xfId="6053" xr:uid="{ECF774E6-9FC3-4D93-82A4-DEF29BEE800A}"/>
    <cellStyle name="Normal 3 20 9 2 9 2" xfId="15036" xr:uid="{86AB983C-AA07-430B-B1E9-E94650082DB3}"/>
    <cellStyle name="Normal 3 20 9 2 9 2 2" xfId="32994" xr:uid="{40776DF1-F9A6-419C-8EEA-3F5FFC8E8485}"/>
    <cellStyle name="Normal 3 20 9 2 9 3" xfId="24037" xr:uid="{A7C9F325-460E-432F-B9BB-B6FB542DD206}"/>
    <cellStyle name="Normal 3 20 9 3" xfId="1392" xr:uid="{8576C38E-39F2-4A3D-947C-930C9E693A6E}"/>
    <cellStyle name="Normal 3 20 9 3 2" xfId="3875" xr:uid="{8A33E7BA-FE4E-400D-B1AC-25D3D4144313}"/>
    <cellStyle name="Normal 3 20 9 3 2 2" xfId="8569" xr:uid="{C945742C-F3E0-4A25-B206-25D50DEA06C3}"/>
    <cellStyle name="Normal 3 20 9 3 2 2 2" xfId="17549" xr:uid="{F1980C78-DBA9-4397-B429-141D045C5CCD}"/>
    <cellStyle name="Normal 3 20 9 3 2 2 2 2" xfId="35507" xr:uid="{72FB6AD8-EE2C-40C6-9B9A-2DB1EA2D3D2B}"/>
    <cellStyle name="Normal 3 20 9 3 2 2 3" xfId="26550" xr:uid="{4B28E782-1F04-48C5-96B7-2064AF06F261}"/>
    <cellStyle name="Normal 3 20 9 3 2 3" xfId="12882" xr:uid="{88122F19-A589-4674-BBDA-198E8ECBC6A7}"/>
    <cellStyle name="Normal 3 20 9 3 2 3 2" xfId="30840" xr:uid="{EEAF966A-025A-49A2-AB7C-10514B608EF6}"/>
    <cellStyle name="Normal 3 20 9 3 2 4" xfId="21873" xr:uid="{C4AB0B11-5C45-4C84-B07A-462AA8F485C3}"/>
    <cellStyle name="Normal 3 20 9 3 3" xfId="6413" xr:uid="{9E72F008-ED47-40DE-A274-A569BE2B9A1D}"/>
    <cellStyle name="Normal 3 20 9 3 3 2" xfId="15395" xr:uid="{0C2CC905-1BEC-4592-8883-4303A68DFEA6}"/>
    <cellStyle name="Normal 3 20 9 3 3 2 2" xfId="33353" xr:uid="{6A7E0D49-2FA0-4D35-AA0F-6C9A740B0560}"/>
    <cellStyle name="Normal 3 20 9 3 3 3" xfId="24396" xr:uid="{694ED1C8-238E-4018-A83E-741618F828FA}"/>
    <cellStyle name="Normal 3 20 9 3 4" xfId="10728" xr:uid="{73B270A6-B10D-4355-9D29-591C099C01F5}"/>
    <cellStyle name="Normal 3 20 9 3 4 2" xfId="28686" xr:uid="{1C81B655-F006-4A13-B13D-F5EAA481047E}"/>
    <cellStyle name="Normal 3 20 9 3 5" xfId="19718" xr:uid="{81DB326E-4C04-4199-B4B0-B7169DC8AC76}"/>
    <cellStyle name="Normal 3 20 9 4" xfId="1771" xr:uid="{170998B4-BA03-442D-B85C-4CD04D955E44}"/>
    <cellStyle name="Normal 3 20 9 4 2" xfId="4046" xr:uid="{341B8C91-AA0E-4111-95C7-D4A012443523}"/>
    <cellStyle name="Normal 3 20 9 4 2 2" xfId="8740" xr:uid="{7628A496-D65F-40C7-8498-CCEB1D50327F}"/>
    <cellStyle name="Normal 3 20 9 4 2 2 2" xfId="17720" xr:uid="{89841499-D979-4CFC-A63C-365E56A781BC}"/>
    <cellStyle name="Normal 3 20 9 4 2 2 2 2" xfId="35678" xr:uid="{D780BFCA-01F7-4CFC-899B-F9CF8D8E896D}"/>
    <cellStyle name="Normal 3 20 9 4 2 2 3" xfId="26721" xr:uid="{9FC5BA31-80DC-4ADE-A17E-9146AC556102}"/>
    <cellStyle name="Normal 3 20 9 4 2 3" xfId="13053" xr:uid="{D338B23A-1F54-4BAC-8D92-6B3677987FB8}"/>
    <cellStyle name="Normal 3 20 9 4 2 3 2" xfId="31011" xr:uid="{79E15341-9305-4FC6-9C7C-63A481EFC5DC}"/>
    <cellStyle name="Normal 3 20 9 4 2 4" xfId="22044" xr:uid="{FC66F3DD-D98F-4AF8-BC72-08596366FBFA}"/>
    <cellStyle name="Normal 3 20 9 4 3" xfId="6773" xr:uid="{AC7F0FEB-D760-4DC7-B5DE-946CB8A27A1A}"/>
    <cellStyle name="Normal 3 20 9 4 3 2" xfId="15754" xr:uid="{CFAF5C3F-1D8E-414F-B66D-40974C08FDE3}"/>
    <cellStyle name="Normal 3 20 9 4 3 2 2" xfId="33712" xr:uid="{C81F4B45-5930-40CC-992D-942D3D145DAD}"/>
    <cellStyle name="Normal 3 20 9 4 3 3" xfId="24755" xr:uid="{C3FDF7F3-6485-48C8-97DD-E430BE2C174E}"/>
    <cellStyle name="Normal 3 20 9 4 4" xfId="11087" xr:uid="{D9DB3234-8D6C-4D87-9B71-7C7535BE5628}"/>
    <cellStyle name="Normal 3 20 9 4 4 2" xfId="29045" xr:uid="{443945B9-1472-4D9D-A72E-02633A8D9357}"/>
    <cellStyle name="Normal 3 20 9 4 5" xfId="20077" xr:uid="{68790ADA-525E-46CA-B3A3-5AEE78CDB53B}"/>
    <cellStyle name="Normal 3 20 9 5" xfId="2190" xr:uid="{F0629C62-70C0-49A1-B48E-864302C2B47F}"/>
    <cellStyle name="Normal 3 20 9 5 2" xfId="4404" xr:uid="{941EAD03-B659-4177-9D5C-763413C7197F}"/>
    <cellStyle name="Normal 3 20 9 5 2 2" xfId="9098" xr:uid="{7D18E7D3-978F-43E1-B7CB-BF2919F6B0DA}"/>
    <cellStyle name="Normal 3 20 9 5 2 2 2" xfId="18078" xr:uid="{3A015835-55BF-4243-BFE5-387AEE4F9FFF}"/>
    <cellStyle name="Normal 3 20 9 5 2 2 2 2" xfId="36036" xr:uid="{F478E6C1-286B-4BA1-8E1F-5D9E5764CCC8}"/>
    <cellStyle name="Normal 3 20 9 5 2 2 3" xfId="27079" xr:uid="{1E0DF7B6-965F-4735-BFBB-4BB9CC5BA4E0}"/>
    <cellStyle name="Normal 3 20 9 5 2 3" xfId="13411" xr:uid="{68073E81-1028-4DA9-B19C-10DD39E048F8}"/>
    <cellStyle name="Normal 3 20 9 5 2 3 2" xfId="31369" xr:uid="{3F55FC34-0855-4AAC-A811-6F4B1E548519}"/>
    <cellStyle name="Normal 3 20 9 5 2 4" xfId="22402" xr:uid="{B9A4CD48-D808-4CB9-A4F8-6340EB2AE682}"/>
    <cellStyle name="Normal 3 20 9 5 3" xfId="7132" xr:uid="{D9EFFB73-258E-4CA0-9A55-CFE4D972BE5A}"/>
    <cellStyle name="Normal 3 20 9 5 3 2" xfId="16113" xr:uid="{F62480C8-9916-4DCA-AE50-5BE84E2D4EEB}"/>
    <cellStyle name="Normal 3 20 9 5 3 2 2" xfId="34071" xr:uid="{C352E5CE-6AB5-411B-ADF8-BD160A9F5E14}"/>
    <cellStyle name="Normal 3 20 9 5 3 3" xfId="25114" xr:uid="{86819EEB-8DA0-40F8-8E3D-E63B48FFABA1}"/>
    <cellStyle name="Normal 3 20 9 5 4" xfId="11446" xr:uid="{6E796ABB-3AB4-4118-AB79-4EFC99072B0E}"/>
    <cellStyle name="Normal 3 20 9 5 4 2" xfId="29404" xr:uid="{2C3C4E6F-D1ED-4BF2-B78D-44D4B44B974B}"/>
    <cellStyle name="Normal 3 20 9 5 5" xfId="20436" xr:uid="{CF66BA4B-32A1-42F5-BDD8-674FAEDD8B39}"/>
    <cellStyle name="Normal 3 20 9 6" xfId="2775" xr:uid="{1AF89046-7D96-4C60-8347-C2A7AEFB8447}"/>
    <cellStyle name="Normal 3 20 9 6 2" xfId="4763" xr:uid="{76D03BC6-0F41-43EE-ADEA-B692528B9E48}"/>
    <cellStyle name="Normal 3 20 9 6 2 2" xfId="9457" xr:uid="{EE4E0D16-420F-4D55-B045-D3F48917E2BC}"/>
    <cellStyle name="Normal 3 20 9 6 2 2 2" xfId="18437" xr:uid="{061F1EAB-E85D-4309-A055-496CD4EA16EE}"/>
    <cellStyle name="Normal 3 20 9 6 2 2 2 2" xfId="36395" xr:uid="{70DA98A6-6FE7-45B3-AA77-4F645D8C154F}"/>
    <cellStyle name="Normal 3 20 9 6 2 2 3" xfId="27438" xr:uid="{E13A75D9-3098-44E8-8D9C-D46C2EACBA13}"/>
    <cellStyle name="Normal 3 20 9 6 2 3" xfId="13770" xr:uid="{729A8800-1A94-4C8E-9155-457E88644186}"/>
    <cellStyle name="Normal 3 20 9 6 2 3 2" xfId="31728" xr:uid="{8C613E3A-028F-48EB-B820-55475561AB4A}"/>
    <cellStyle name="Normal 3 20 9 6 2 4" xfId="22761" xr:uid="{17E64871-158B-4A10-9B50-4429DB7E87EC}"/>
    <cellStyle name="Normal 3 20 9 6 3" xfId="7492" xr:uid="{23776636-84FE-4947-818B-3511432B282D}"/>
    <cellStyle name="Normal 3 20 9 6 3 2" xfId="16472" xr:uid="{FFD60607-A1B1-4075-AD43-8FF7C5F90F95}"/>
    <cellStyle name="Normal 3 20 9 6 3 2 2" xfId="34430" xr:uid="{44E6F666-B083-4ABF-8CB2-30885745AE7D}"/>
    <cellStyle name="Normal 3 20 9 6 3 3" xfId="25473" xr:uid="{D6DBF46B-B908-4B2F-B4D9-5C3339A10B32}"/>
    <cellStyle name="Normal 3 20 9 6 4" xfId="11805" xr:uid="{9960F76C-46B3-4278-81AB-1EB14E44CF9D}"/>
    <cellStyle name="Normal 3 20 9 6 4 2" xfId="29763" xr:uid="{F89B1DB9-D5A1-4BD4-A893-A4C01BE3B9F8}"/>
    <cellStyle name="Normal 3 20 9 6 5" xfId="20796" xr:uid="{9ECEFEE6-AC26-4977-8E92-3C6001FA3682}"/>
    <cellStyle name="Normal 3 20 9 7" xfId="3135" xr:uid="{542AB6B3-33AC-4B56-A9D2-A2E405C23CC5}"/>
    <cellStyle name="Normal 3 20 9 7 2" xfId="5122" xr:uid="{FEFB3F95-992D-4A5C-AF3F-37D7C4BF4719}"/>
    <cellStyle name="Normal 3 20 9 7 2 2" xfId="9816" xr:uid="{64EBB312-F565-4E49-B3BB-C89AEA14C979}"/>
    <cellStyle name="Normal 3 20 9 7 2 2 2" xfId="18796" xr:uid="{84B935A1-AC24-45B5-B4EC-64614753EFB4}"/>
    <cellStyle name="Normal 3 20 9 7 2 2 2 2" xfId="36754" xr:uid="{A6D17159-1CBF-4993-988D-6ABCD73A9762}"/>
    <cellStyle name="Normal 3 20 9 7 2 2 3" xfId="27797" xr:uid="{FDF5847A-AECE-44FA-9827-945F71FAA5A1}"/>
    <cellStyle name="Normal 3 20 9 7 2 3" xfId="14129" xr:uid="{D43492BA-05C3-4B02-9E83-5D7EA5B79EC0}"/>
    <cellStyle name="Normal 3 20 9 7 2 3 2" xfId="32087" xr:uid="{2653C3AA-194C-40E5-B268-439FEFD666E1}"/>
    <cellStyle name="Normal 3 20 9 7 2 4" xfId="23120" xr:uid="{8FE53BA6-082F-4E3A-A298-DF8BAAF1A396}"/>
    <cellStyle name="Normal 3 20 9 7 3" xfId="7851" xr:uid="{E5E18B82-AF62-4B7C-A838-4125DB6E46F2}"/>
    <cellStyle name="Normal 3 20 9 7 3 2" xfId="16831" xr:uid="{A1D93BCD-3775-4603-BC69-73E78A265B15}"/>
    <cellStyle name="Normal 3 20 9 7 3 2 2" xfId="34789" xr:uid="{E8ACF193-46C0-46D4-8860-47BAAB71001A}"/>
    <cellStyle name="Normal 3 20 9 7 3 3" xfId="25832" xr:uid="{43ECC152-B94E-4926-B4CF-0B6F30FC88CB}"/>
    <cellStyle name="Normal 3 20 9 7 4" xfId="12164" xr:uid="{E12A1F9D-95B0-4A2C-A589-9EE02BDC3DB8}"/>
    <cellStyle name="Normal 3 20 9 7 4 2" xfId="30122" xr:uid="{87E35286-CDAB-4751-8E66-2254CD94B5BF}"/>
    <cellStyle name="Normal 3 20 9 7 5" xfId="21155" xr:uid="{92C88791-E7CA-4C70-8D3C-FB628056D4B0}"/>
    <cellStyle name="Normal 3 20 9 8" xfId="1221" xr:uid="{73D12740-E24F-4C23-A852-3BB93501ECC3}"/>
    <cellStyle name="Normal 3 20 9 8 2" xfId="6242" xr:uid="{497475A4-59DA-4AC3-8F1B-97C005E3365B}"/>
    <cellStyle name="Normal 3 20 9 8 2 2" xfId="15224" xr:uid="{51ABE50A-4CE0-453D-8F8D-D8F423985267}"/>
    <cellStyle name="Normal 3 20 9 8 2 2 2" xfId="33182" xr:uid="{D49B6E1F-AEA8-4B21-B8E1-5673BA43A035}"/>
    <cellStyle name="Normal 3 20 9 8 2 3" xfId="24225" xr:uid="{9A4F33E9-10E4-4BE4-9000-ACB3FC446B45}"/>
    <cellStyle name="Normal 3 20 9 8 3" xfId="10557" xr:uid="{BE551F50-1E73-463A-A264-6FABC04ECC6B}"/>
    <cellStyle name="Normal 3 20 9 8 3 2" xfId="28515" xr:uid="{F1ABB202-7FAB-407D-958A-46A4DE0A9473}"/>
    <cellStyle name="Normal 3 20 9 8 4" xfId="19547" xr:uid="{D44C015D-94FC-4FCF-A74A-3D2D27CEEF2D}"/>
    <cellStyle name="Normal 3 20 9 9" xfId="3516" xr:uid="{2DED657A-0A46-4BE4-BF22-F9D0D6A153E9}"/>
    <cellStyle name="Normal 3 20 9 9 2" xfId="8210" xr:uid="{214FA375-33D6-4A50-B4D0-B8BB34EB3449}"/>
    <cellStyle name="Normal 3 20 9 9 2 2" xfId="17190" xr:uid="{F9D83FC6-8CC0-4811-BA86-D826EDEC8FB8}"/>
    <cellStyle name="Normal 3 20 9 9 2 2 2" xfId="35148" xr:uid="{3A2A3A62-D470-4221-8A72-FAEA8744B835}"/>
    <cellStyle name="Normal 3 20 9 9 2 3" xfId="26191" xr:uid="{105B4D2D-3696-4B7D-8F82-D02134EA602F}"/>
    <cellStyle name="Normal 3 20 9 9 3" xfId="12523" xr:uid="{EAEEA8C0-066C-47BF-BF5F-5F7A6907B0D5}"/>
    <cellStyle name="Normal 3 20 9 9 3 2" xfId="30481" xr:uid="{BA523C75-FFE3-48BC-8ADB-6EC3DA499109}"/>
    <cellStyle name="Normal 3 20 9 9 4" xfId="21514" xr:uid="{F406BCB9-B07A-4053-BD1B-7D3DD2226D8F}"/>
    <cellStyle name="Normal 3 21" xfId="625" xr:uid="{5B2441BF-E616-4FA9-876D-3F3F99F16760}"/>
    <cellStyle name="Normal 3 21 10" xfId="854" xr:uid="{4B3C8C13-7F45-478D-9DA1-597556EFBED4}"/>
    <cellStyle name="Normal 3 21 10 10" xfId="10290" xr:uid="{D7EDED09-C16D-40DC-86FE-6B1C3B1FF0A5}"/>
    <cellStyle name="Normal 3 21 10 10 2" xfId="28251" xr:uid="{14F93D15-A67E-48D0-B39F-FA4C33B65F3B}"/>
    <cellStyle name="Normal 3 21 10 11" xfId="19277" xr:uid="{D5D292A4-19A7-4B04-BE6F-AB1367B85B82}"/>
    <cellStyle name="Normal 3 21 10 2" xfId="1866" xr:uid="{E6B47644-D514-4F5E-9D3B-62FA9AA1078E}"/>
    <cellStyle name="Normal 3 21 10 2 2" xfId="4141" xr:uid="{76812F1F-DA24-4B55-A20E-088DD7EAD797}"/>
    <cellStyle name="Normal 3 21 10 2 2 2" xfId="8835" xr:uid="{EC3F6F57-D453-4101-A42C-A10A11B46CEB}"/>
    <cellStyle name="Normal 3 21 10 2 2 2 2" xfId="17815" xr:uid="{0A22DCC6-9448-4922-B1E7-3A289A3ED6B0}"/>
    <cellStyle name="Normal 3 21 10 2 2 2 2 2" xfId="35773" xr:uid="{40783D99-BBFD-4D49-A0F7-44F7EBD0121C}"/>
    <cellStyle name="Normal 3 21 10 2 2 2 3" xfId="26816" xr:uid="{D8B61B27-F561-49B2-B56C-23EDDCAA97DB}"/>
    <cellStyle name="Normal 3 21 10 2 2 3" xfId="13148" xr:uid="{8687D635-B08D-4861-B24F-D47956F34082}"/>
    <cellStyle name="Normal 3 21 10 2 2 3 2" xfId="31106" xr:uid="{FF099DAD-A9BD-4807-80D1-5D9F5CC69B16}"/>
    <cellStyle name="Normal 3 21 10 2 2 4" xfId="22139" xr:uid="{4FDE0F47-920A-4248-AD1E-035D129B7A8C}"/>
    <cellStyle name="Normal 3 21 10 2 3" xfId="6868" xr:uid="{8C52E66C-E610-4DA9-B4C2-56D64157585A}"/>
    <cellStyle name="Normal 3 21 10 2 3 2" xfId="15849" xr:uid="{56008347-83CC-497C-A11B-58C7A7903527}"/>
    <cellStyle name="Normal 3 21 10 2 3 2 2" xfId="33807" xr:uid="{5C5CCD17-0E7D-4C12-806B-26182C3BD353}"/>
    <cellStyle name="Normal 3 21 10 2 3 3" xfId="24850" xr:uid="{F8CE37B8-6D0E-4245-8DDB-B8BAD229F106}"/>
    <cellStyle name="Normal 3 21 10 2 4" xfId="11182" xr:uid="{60558FE7-7D83-4C9C-8134-960A95CE842B}"/>
    <cellStyle name="Normal 3 21 10 2 4 2" xfId="29140" xr:uid="{9C2CFB5E-BD2D-43CD-B991-FB49A0860519}"/>
    <cellStyle name="Normal 3 21 10 2 5" xfId="20172" xr:uid="{643B1581-F26F-46CC-804C-799F6D11909C}"/>
    <cellStyle name="Normal 3 21 10 3" xfId="2292" xr:uid="{8C1A6A5C-ACC7-4CE5-B285-29EA8024EC92}"/>
    <cellStyle name="Normal 3 21 10 3 2" xfId="4499" xr:uid="{7EF397D8-CA60-44B2-ADDF-38D5FF537BB8}"/>
    <cellStyle name="Normal 3 21 10 3 2 2" xfId="9193" xr:uid="{A456FB57-5CD8-4E02-8B8B-192D16895576}"/>
    <cellStyle name="Normal 3 21 10 3 2 2 2" xfId="18173" xr:uid="{23D81192-DC30-454B-B406-E91EED4C86FE}"/>
    <cellStyle name="Normal 3 21 10 3 2 2 2 2" xfId="36131" xr:uid="{F26E309E-6150-4C20-B9D8-C2419CE481F1}"/>
    <cellStyle name="Normal 3 21 10 3 2 2 3" xfId="27174" xr:uid="{0EB4B5B6-E37A-4733-8040-66ED75881078}"/>
    <cellStyle name="Normal 3 21 10 3 2 3" xfId="13506" xr:uid="{AB47461A-C94D-4EF0-8C24-D10543E77E29}"/>
    <cellStyle name="Normal 3 21 10 3 2 3 2" xfId="31464" xr:uid="{74579725-6CFD-42FD-816D-876E08936ACD}"/>
    <cellStyle name="Normal 3 21 10 3 2 4" xfId="22497" xr:uid="{F00F24F3-2DF2-47C8-92B6-42EDCFFC9977}"/>
    <cellStyle name="Normal 3 21 10 3 3" xfId="7227" xr:uid="{03E90C4C-447C-4D81-88C2-BB7AC57D8CBD}"/>
    <cellStyle name="Normal 3 21 10 3 3 2" xfId="16208" xr:uid="{07EC097A-A09E-44E2-ADF2-ED4E8422AA44}"/>
    <cellStyle name="Normal 3 21 10 3 3 2 2" xfId="34166" xr:uid="{C1A30C55-0814-4C79-BA3A-B8DC02AE492B}"/>
    <cellStyle name="Normal 3 21 10 3 3 3" xfId="25209" xr:uid="{AB34C756-D6C1-4F9B-B9A7-B17FD90BCE29}"/>
    <cellStyle name="Normal 3 21 10 3 4" xfId="11541" xr:uid="{76D0A504-2046-4FDD-9BEC-F69ECA0EEE0D}"/>
    <cellStyle name="Normal 3 21 10 3 4 2" xfId="29499" xr:uid="{090099E4-620B-4AD0-BDC5-E50438968F1E}"/>
    <cellStyle name="Normal 3 21 10 3 5" xfId="20531" xr:uid="{6E67205C-52EB-42E3-85CC-0ED2CD848C6E}"/>
    <cellStyle name="Normal 3 21 10 4" xfId="2871" xr:uid="{815317D3-CB59-4813-96FA-F1F16491B6F9}"/>
    <cellStyle name="Normal 3 21 10 4 2" xfId="4858" xr:uid="{5418073C-01D1-4041-A106-1C7B1115EE3A}"/>
    <cellStyle name="Normal 3 21 10 4 2 2" xfId="9552" xr:uid="{B755A940-95A5-484E-B8A7-8402AB899354}"/>
    <cellStyle name="Normal 3 21 10 4 2 2 2" xfId="18532" xr:uid="{073123CD-A96C-4AFE-8E4A-8695983D3F88}"/>
    <cellStyle name="Normal 3 21 10 4 2 2 2 2" xfId="36490" xr:uid="{40F286B2-42BB-4B44-B5F1-6EBA28C016FE}"/>
    <cellStyle name="Normal 3 21 10 4 2 2 3" xfId="27533" xr:uid="{D49F5941-B756-4917-8F5D-87A9DF33E63A}"/>
    <cellStyle name="Normal 3 21 10 4 2 3" xfId="13865" xr:uid="{3809A02E-19E9-4AE1-99AF-ABAB1D27FD22}"/>
    <cellStyle name="Normal 3 21 10 4 2 3 2" xfId="31823" xr:uid="{354D0FDF-4EC5-4E0B-9B76-C94E65284A26}"/>
    <cellStyle name="Normal 3 21 10 4 2 4" xfId="22856" xr:uid="{3EDBA386-F146-479A-8A0D-372D6FBE7F4E}"/>
    <cellStyle name="Normal 3 21 10 4 3" xfId="7587" xr:uid="{B8D87475-5A5C-459E-8875-837947A609C6}"/>
    <cellStyle name="Normal 3 21 10 4 3 2" xfId="16567" xr:uid="{67D91448-C26E-4B8D-BD61-374F696F1C81}"/>
    <cellStyle name="Normal 3 21 10 4 3 2 2" xfId="34525" xr:uid="{824A1519-9B4A-4B7E-A7BE-8582D995D3EC}"/>
    <cellStyle name="Normal 3 21 10 4 3 3" xfId="25568" xr:uid="{8F19FDBD-9640-4ED7-8787-FFA35EBFAD3B}"/>
    <cellStyle name="Normal 3 21 10 4 4" xfId="11900" xr:uid="{43ADE98C-DA71-4ADC-8570-CB50387E8272}"/>
    <cellStyle name="Normal 3 21 10 4 4 2" xfId="29858" xr:uid="{B5CDD92C-3397-42EC-B39F-81E2EEC0AA4B}"/>
    <cellStyle name="Normal 3 21 10 4 5" xfId="20891" xr:uid="{1A0AEB3F-BACF-4953-8D9A-8538DD51A9A6}"/>
    <cellStyle name="Normal 3 21 10 5" xfId="3251" xr:uid="{F41D48F9-EFDF-4796-BF30-E567355E3840}"/>
    <cellStyle name="Normal 3 21 10 5 2" xfId="5217" xr:uid="{54712870-650E-4343-B20A-9A3586A26F40}"/>
    <cellStyle name="Normal 3 21 10 5 2 2" xfId="9911" xr:uid="{F8F2E51C-4DD3-4823-9EC2-ABEFA38C15C7}"/>
    <cellStyle name="Normal 3 21 10 5 2 2 2" xfId="18891" xr:uid="{5D51D29F-A3CE-49A4-BEA1-D78A919A0C3E}"/>
    <cellStyle name="Normal 3 21 10 5 2 2 2 2" xfId="36849" xr:uid="{C9EF4709-A599-4C9D-8F1A-47600FB4B88F}"/>
    <cellStyle name="Normal 3 21 10 5 2 2 3" xfId="27892" xr:uid="{292DDF9D-7618-443B-953F-EA0726653CB4}"/>
    <cellStyle name="Normal 3 21 10 5 2 3" xfId="14224" xr:uid="{F5D08E2D-6075-4CED-854A-33374B8A408C}"/>
    <cellStyle name="Normal 3 21 10 5 2 3 2" xfId="32182" xr:uid="{CDEC51E6-9330-4D73-BE64-A3FCA0A6C1F7}"/>
    <cellStyle name="Normal 3 21 10 5 2 4" xfId="23215" xr:uid="{30A68FB4-B31B-455A-8D93-C59AD7C13A84}"/>
    <cellStyle name="Normal 3 21 10 5 3" xfId="7946" xr:uid="{ACF2E28B-4887-44B0-A435-A66429F12987}"/>
    <cellStyle name="Normal 3 21 10 5 3 2" xfId="16926" xr:uid="{2B0BC975-867B-4AE1-A1C5-EDD260A9A60C}"/>
    <cellStyle name="Normal 3 21 10 5 3 2 2" xfId="34884" xr:uid="{1B2EB885-7A5F-4483-A5D9-1A9D428116B5}"/>
    <cellStyle name="Normal 3 21 10 5 3 3" xfId="25927" xr:uid="{72A62A04-BAAE-49DC-89DD-4F0CB43754A9}"/>
    <cellStyle name="Normal 3 21 10 5 4" xfId="12259" xr:uid="{3E24551E-212D-4728-B719-4F7C685A3FC5}"/>
    <cellStyle name="Normal 3 21 10 5 4 2" xfId="30217" xr:uid="{A5B45B8D-ABBF-4A2B-AAFC-ACFD153C854E}"/>
    <cellStyle name="Normal 3 21 10 5 5" xfId="21250" xr:uid="{F00F3418-275E-4BD8-999B-40FA9704DEE7}"/>
    <cellStyle name="Normal 3 21 10 6" xfId="1507" xr:uid="{3EEA4666-1A62-4BF8-A429-87BB9DB60CC6}"/>
    <cellStyle name="Normal 3 21 10 6 2" xfId="6509" xr:uid="{BACC2044-F84D-427D-ADB8-F9AA8E5BC3B7}"/>
    <cellStyle name="Normal 3 21 10 6 2 2" xfId="15490" xr:uid="{04EA504B-51BA-43CC-BCCF-16C05BB78D83}"/>
    <cellStyle name="Normal 3 21 10 6 2 2 2" xfId="33448" xr:uid="{13F9565C-BCA7-4AE6-8ED3-8879E0541364}"/>
    <cellStyle name="Normal 3 21 10 6 2 3" xfId="24491" xr:uid="{7AD95A8B-323F-4F97-845E-7333D555EB3F}"/>
    <cellStyle name="Normal 3 21 10 6 3" xfId="10823" xr:uid="{4CF40467-0662-435F-A0BF-805BE08C55AC}"/>
    <cellStyle name="Normal 3 21 10 6 3 2" xfId="28781" xr:uid="{2FCFC077-557A-4BE6-BEFD-74768E671F5D}"/>
    <cellStyle name="Normal 3 21 10 6 4" xfId="19813" xr:uid="{91E7C541-7892-4AE3-9479-7B9D8BC6759E}"/>
    <cellStyle name="Normal 3 21 10 7" xfId="3611" xr:uid="{178FBA29-4443-45BB-8DA8-7A2C7F83F2C9}"/>
    <cellStyle name="Normal 3 21 10 7 2" xfId="8305" xr:uid="{AB64FEC5-A6E7-4394-BEEF-ADFA500F7996}"/>
    <cellStyle name="Normal 3 21 10 7 2 2" xfId="17285" xr:uid="{D1AEE113-63CB-4154-A58A-BC9CB1755CEF}"/>
    <cellStyle name="Normal 3 21 10 7 2 2 2" xfId="35243" xr:uid="{CEF14589-2246-4351-B793-510388CCBD49}"/>
    <cellStyle name="Normal 3 21 10 7 2 3" xfId="26286" xr:uid="{EB5BE74C-024D-4162-9920-B3F15A020990}"/>
    <cellStyle name="Normal 3 21 10 7 3" xfId="12618" xr:uid="{4DBB6F73-6001-4E5B-8DB8-591922247AB6}"/>
    <cellStyle name="Normal 3 21 10 7 3 2" xfId="30576" xr:uid="{07C65DFC-3C97-46D5-8D71-16B7A5FE247A}"/>
    <cellStyle name="Normal 3 21 10 7 4" xfId="21609" xr:uid="{83D53008-29C4-4424-9352-9283D246890B}"/>
    <cellStyle name="Normal 3 21 10 8" xfId="5577" xr:uid="{0F187B7E-0D08-48DC-8FA3-D35BA074FE6E}"/>
    <cellStyle name="Normal 3 21 10 8 2" xfId="14583" xr:uid="{1344762D-9CCF-4F42-81A1-2A2443665471}"/>
    <cellStyle name="Normal 3 21 10 8 2 2" xfId="32541" xr:uid="{50EF80CB-53D3-4F86-B1AF-6028AD6CCA92}"/>
    <cellStyle name="Normal 3 21 10 8 3" xfId="23575" xr:uid="{743A4416-1841-4448-B788-0F01B4CDC9B7}"/>
    <cellStyle name="Normal 3 21 10 9" xfId="5977" xr:uid="{0EF755DB-6064-44BA-8FBB-D79AB747EE87}"/>
    <cellStyle name="Normal 3 21 10 9 2" xfId="14960" xr:uid="{EE91229E-BE54-4D60-8BC3-F7DA8A33537B}"/>
    <cellStyle name="Normal 3 21 10 9 2 2" xfId="32918" xr:uid="{BB681A9C-A776-4C90-AB57-E2D6FF78CA50}"/>
    <cellStyle name="Normal 3 21 10 9 3" xfId="23961" xr:uid="{290663C8-C2CA-4BD7-A813-DACF99401AFA}"/>
    <cellStyle name="Normal 3 21 11" xfId="1316" xr:uid="{CB1011D1-6A50-4CE9-B467-82D1923EEE1E}"/>
    <cellStyle name="Normal 3 21 11 2" xfId="3799" xr:uid="{B8B67DD5-3055-4443-B0C6-588B24ECC2CD}"/>
    <cellStyle name="Normal 3 21 11 2 2" xfId="8493" xr:uid="{7E42B5B2-FDBB-4351-9EDA-A3041013E4A3}"/>
    <cellStyle name="Normal 3 21 11 2 2 2" xfId="17473" xr:uid="{125CC4D4-5181-4BD0-B126-C979D23E11C8}"/>
    <cellStyle name="Normal 3 21 11 2 2 2 2" xfId="35431" xr:uid="{7A298BE9-0E14-4C12-8CE6-4F061CB466AF}"/>
    <cellStyle name="Normal 3 21 11 2 2 3" xfId="26474" xr:uid="{B4D4BFF8-98D8-48FE-BDDA-A61C2E266DE5}"/>
    <cellStyle name="Normal 3 21 11 2 3" xfId="12806" xr:uid="{62E41236-1D76-4F38-BE7E-62729AA56042}"/>
    <cellStyle name="Normal 3 21 11 2 3 2" xfId="30764" xr:uid="{1AC6EAED-46E1-41C2-9F61-1E4B9F8F06FD}"/>
    <cellStyle name="Normal 3 21 11 2 4" xfId="21797" xr:uid="{4D22D894-96ED-41CF-88AD-F15CAA141A49}"/>
    <cellStyle name="Normal 3 21 11 3" xfId="6337" xr:uid="{BA10DF5F-60D8-44BA-848F-873F1CEA3340}"/>
    <cellStyle name="Normal 3 21 11 3 2" xfId="15319" xr:uid="{FF70B69E-2DDB-44F9-A69C-870241247A49}"/>
    <cellStyle name="Normal 3 21 11 3 2 2" xfId="33277" xr:uid="{A6C663B2-4795-4FD7-BFE6-5DA127A82C4D}"/>
    <cellStyle name="Normal 3 21 11 3 3" xfId="24320" xr:uid="{644259A9-169C-4884-A7A3-7BFF2D288784}"/>
    <cellStyle name="Normal 3 21 11 4" xfId="10652" xr:uid="{A1BF5516-EC35-4D85-9723-E34858C2DFB2}"/>
    <cellStyle name="Normal 3 21 11 4 2" xfId="28610" xr:uid="{D43056F7-F703-45CC-909E-CC8AE832099E}"/>
    <cellStyle name="Normal 3 21 11 5" xfId="19642" xr:uid="{B010D765-1922-4F73-80F7-2989EC3A4DCD}"/>
    <cellStyle name="Normal 3 21 12" xfId="1695" xr:uid="{898EB507-7CFC-4DD8-8A30-C3C3736B8427}"/>
    <cellStyle name="Normal 3 21 12 2" xfId="3970" xr:uid="{45966910-BB1E-4FB3-BA8E-4BAAABBA345B}"/>
    <cellStyle name="Normal 3 21 12 2 2" xfId="8664" xr:uid="{8E0FC82B-CCBA-4082-97CD-9A8ACF1A27B3}"/>
    <cellStyle name="Normal 3 21 12 2 2 2" xfId="17644" xr:uid="{5125EF0B-BFC8-4723-B2CE-8748D55D5FED}"/>
    <cellStyle name="Normal 3 21 12 2 2 2 2" xfId="35602" xr:uid="{231062A4-48C7-4289-827B-A510D110913B}"/>
    <cellStyle name="Normal 3 21 12 2 2 3" xfId="26645" xr:uid="{2FEF24DE-5EEC-42D5-8A42-F1652B21A068}"/>
    <cellStyle name="Normal 3 21 12 2 3" xfId="12977" xr:uid="{4491E682-C1EF-4993-AB8D-4490D30960D2}"/>
    <cellStyle name="Normal 3 21 12 2 3 2" xfId="30935" xr:uid="{72CAD180-726C-41CA-A4E3-87B06E7F2920}"/>
    <cellStyle name="Normal 3 21 12 2 4" xfId="21968" xr:uid="{28484CC7-9C0C-4CC9-95C3-DD1A128DFBD8}"/>
    <cellStyle name="Normal 3 21 12 3" xfId="6697" xr:uid="{36975FB6-B416-4CE7-BD58-0C0DAB3D2B6B}"/>
    <cellStyle name="Normal 3 21 12 3 2" xfId="15678" xr:uid="{88B90C8A-E276-44DF-B5CD-6D05BD4DB759}"/>
    <cellStyle name="Normal 3 21 12 3 2 2" xfId="33636" xr:uid="{E898E457-2E18-48BC-9558-C5DF3AD90891}"/>
    <cellStyle name="Normal 3 21 12 3 3" xfId="24679" xr:uid="{AF90E27F-F329-4A41-A9A3-E29F543310D6}"/>
    <cellStyle name="Normal 3 21 12 4" xfId="11011" xr:uid="{25BF9D5C-62F8-473A-9953-23B707CE98F3}"/>
    <cellStyle name="Normal 3 21 12 4 2" xfId="28969" xr:uid="{1A608EE8-4BC1-44A5-928A-9BD683FB3A4A}"/>
    <cellStyle name="Normal 3 21 12 5" xfId="20001" xr:uid="{5E17A3D9-C135-4B3E-B7C7-42E55F48220E}"/>
    <cellStyle name="Normal 3 21 13" xfId="2109" xr:uid="{AD0B84B9-8FB1-4992-99D0-2B62458E46D2}"/>
    <cellStyle name="Normal 3 21 13 2" xfId="4328" xr:uid="{1CA0931A-9DB7-4574-8A62-4952C3B0283A}"/>
    <cellStyle name="Normal 3 21 13 2 2" xfId="9022" xr:uid="{DDFF4C7C-F26A-4040-ADCA-A88C59AC5CDF}"/>
    <cellStyle name="Normal 3 21 13 2 2 2" xfId="18002" xr:uid="{D1CA79F8-80E5-4011-A0CE-610436AEB7B5}"/>
    <cellStyle name="Normal 3 21 13 2 2 2 2" xfId="35960" xr:uid="{3A52F250-CD59-4826-8614-522704B1D56B}"/>
    <cellStyle name="Normal 3 21 13 2 2 3" xfId="27003" xr:uid="{8E215F4A-6D15-4429-86EA-5A78EC76D23A}"/>
    <cellStyle name="Normal 3 21 13 2 3" xfId="13335" xr:uid="{3A4098A4-B477-4833-A7C2-81E22EA5852F}"/>
    <cellStyle name="Normal 3 21 13 2 3 2" xfId="31293" xr:uid="{FF2A28C8-137E-4141-8294-B1A99E241501}"/>
    <cellStyle name="Normal 3 21 13 2 4" xfId="22326" xr:uid="{40FAC2B1-8CDF-4F52-BB07-2E307BFED91F}"/>
    <cellStyle name="Normal 3 21 13 3" xfId="7056" xr:uid="{888C545F-6C23-4EDE-9574-D719F32D7B35}"/>
    <cellStyle name="Normal 3 21 13 3 2" xfId="16037" xr:uid="{532B34E5-B496-4B42-8724-5F539F27EFBB}"/>
    <cellStyle name="Normal 3 21 13 3 2 2" xfId="33995" xr:uid="{4390C0D1-6344-40A2-8CC1-DB30791B2986}"/>
    <cellStyle name="Normal 3 21 13 3 3" xfId="25038" xr:uid="{7D5659F2-F4BC-421B-9309-F335C63F4192}"/>
    <cellStyle name="Normal 3 21 13 4" xfId="11370" xr:uid="{DEDBF1EF-A9E0-40A3-A657-E1FB897A7018}"/>
    <cellStyle name="Normal 3 21 13 4 2" xfId="29328" xr:uid="{79DBFC2A-F698-4DD8-89D7-45CE13F7FFDE}"/>
    <cellStyle name="Normal 3 21 13 5" xfId="20360" xr:uid="{60CBFC12-00C6-4C28-BC1A-CC8C0F8FD775}"/>
    <cellStyle name="Normal 3 21 14" xfId="2699" xr:uid="{C442EADC-5C08-430F-BF18-A0E70702593A}"/>
    <cellStyle name="Normal 3 21 14 2" xfId="4687" xr:uid="{5A5DF12B-5988-4F27-928B-A4355D888F0A}"/>
    <cellStyle name="Normal 3 21 14 2 2" xfId="9381" xr:uid="{23E0250A-789B-4B64-87BB-AD1093516C2A}"/>
    <cellStyle name="Normal 3 21 14 2 2 2" xfId="18361" xr:uid="{1EEC43D9-2FC1-473D-89B1-C8327C159990}"/>
    <cellStyle name="Normal 3 21 14 2 2 2 2" xfId="36319" xr:uid="{229D8BD3-0E93-4768-B2E1-DDEC6842BEE4}"/>
    <cellStyle name="Normal 3 21 14 2 2 3" xfId="27362" xr:uid="{8BC81F30-C610-48AF-BBC0-1FDB3961FDEB}"/>
    <cellStyle name="Normal 3 21 14 2 3" xfId="13694" xr:uid="{A4CFBFF2-0F47-4371-890B-6F95B4C280DB}"/>
    <cellStyle name="Normal 3 21 14 2 3 2" xfId="31652" xr:uid="{CF9EB160-CD9A-47DC-A0CB-075B97888380}"/>
    <cellStyle name="Normal 3 21 14 2 4" xfId="22685" xr:uid="{51157D1F-8EE8-4BFD-8D41-55D5C477BCDB}"/>
    <cellStyle name="Normal 3 21 14 3" xfId="7416" xr:uid="{B1933896-3ED4-4581-8E84-C02EF8481289}"/>
    <cellStyle name="Normal 3 21 14 3 2" xfId="16396" xr:uid="{C0153534-F61C-4FF1-855D-41A45296750C}"/>
    <cellStyle name="Normal 3 21 14 3 2 2" xfId="34354" xr:uid="{B3FD8A0C-3F7E-4508-B821-88DF9816854C}"/>
    <cellStyle name="Normal 3 21 14 3 3" xfId="25397" xr:uid="{6CFB6FFB-1218-450E-94CE-D73A039FE96B}"/>
    <cellStyle name="Normal 3 21 14 4" xfId="11729" xr:uid="{BC319A9A-E52E-4FD6-A3C9-CA2628991E28}"/>
    <cellStyle name="Normal 3 21 14 4 2" xfId="29687" xr:uid="{495DE3A3-2DEE-46C8-9FBE-D9CF7652F7E6}"/>
    <cellStyle name="Normal 3 21 14 5" xfId="20720" xr:uid="{E5C87344-E159-4BA5-B294-E32BF8BB761C}"/>
    <cellStyle name="Normal 3 21 15" xfId="3059" xr:uid="{D00DACFE-63E3-4BEA-B179-0F22E465D26A}"/>
    <cellStyle name="Normal 3 21 15 2" xfId="5046" xr:uid="{EF72BE15-8F6A-4D72-80DA-366353CD497F}"/>
    <cellStyle name="Normal 3 21 15 2 2" xfId="9740" xr:uid="{F9EB64F5-29EC-4C36-B0F1-D0703514B6B3}"/>
    <cellStyle name="Normal 3 21 15 2 2 2" xfId="18720" xr:uid="{A6CD8E7D-D17A-423B-928C-CA4028F762B2}"/>
    <cellStyle name="Normal 3 21 15 2 2 2 2" xfId="36678" xr:uid="{0D0DC895-A881-453A-8551-F311395128C8}"/>
    <cellStyle name="Normal 3 21 15 2 2 3" xfId="27721" xr:uid="{F0E29975-287A-473A-AFC4-0E668C6C464F}"/>
    <cellStyle name="Normal 3 21 15 2 3" xfId="14053" xr:uid="{8C3E7727-3BA2-4AE3-A263-65BFF89DB5D1}"/>
    <cellStyle name="Normal 3 21 15 2 3 2" xfId="32011" xr:uid="{CB8355C0-B840-4578-84A8-75993A101DBE}"/>
    <cellStyle name="Normal 3 21 15 2 4" xfId="23044" xr:uid="{182F7670-059E-48B3-9410-C5AE2261A01D}"/>
    <cellStyle name="Normal 3 21 15 3" xfId="7775" xr:uid="{3294BA6E-5D5A-43E8-B992-158E5A5696E8}"/>
    <cellStyle name="Normal 3 21 15 3 2" xfId="16755" xr:uid="{5688210F-993E-43F6-96B6-17FFE95BC1BD}"/>
    <cellStyle name="Normal 3 21 15 3 2 2" xfId="34713" xr:uid="{69A361DC-0B1D-4854-9DD5-CCA5A02BA8C7}"/>
    <cellStyle name="Normal 3 21 15 3 3" xfId="25756" xr:uid="{95B45307-AF29-4813-BA7D-673C3F33EBEA}"/>
    <cellStyle name="Normal 3 21 15 4" xfId="12088" xr:uid="{FED5A13C-9C19-425E-9FC9-2A1E06189DEC}"/>
    <cellStyle name="Normal 3 21 15 4 2" xfId="30046" xr:uid="{B606CCF7-AE42-4EDF-9700-F7B0DC50F84D}"/>
    <cellStyle name="Normal 3 21 15 5" xfId="21079" xr:uid="{1DB4AFAF-2B68-4891-9ABA-DCD5A7C40022}"/>
    <cellStyle name="Normal 3 21 16" xfId="1145" xr:uid="{89F0EC39-9086-4E62-86F8-B441BEAC3922}"/>
    <cellStyle name="Normal 3 21 16 2" xfId="6166" xr:uid="{7CA0F8FB-DBF7-487D-AE7A-7F99064289F7}"/>
    <cellStyle name="Normal 3 21 16 2 2" xfId="15148" xr:uid="{AAE6485D-B6A0-4BA7-80D1-1936EDE4402B}"/>
    <cellStyle name="Normal 3 21 16 2 2 2" xfId="33106" xr:uid="{57F26677-89A0-4682-8488-4908CE5D48DF}"/>
    <cellStyle name="Normal 3 21 16 2 3" xfId="24149" xr:uid="{F510DC92-A18B-4DF2-B8B3-26B7FE0A3DCC}"/>
    <cellStyle name="Normal 3 21 16 3" xfId="10481" xr:uid="{380AD16E-4BD0-47AE-9FC0-CF7AE0372180}"/>
    <cellStyle name="Normal 3 21 16 3 2" xfId="28439" xr:uid="{69801FB6-F996-468D-9FDE-B77594BD0037}"/>
    <cellStyle name="Normal 3 21 16 4" xfId="19471" xr:uid="{9FFB901D-31E8-4779-BB1B-158CB899C6D3}"/>
    <cellStyle name="Normal 3 21 17" xfId="3439" xr:uid="{86B24782-40FD-483D-920B-D92F04B17F0C}"/>
    <cellStyle name="Normal 3 21 17 2" xfId="8134" xr:uid="{24EF0234-AB09-4689-BA81-66F14553A256}"/>
    <cellStyle name="Normal 3 21 17 2 2" xfId="17114" xr:uid="{F18617B7-51DA-405A-B91B-960C38C0433E}"/>
    <cellStyle name="Normal 3 21 17 2 2 2" xfId="35072" xr:uid="{1505D887-E633-458A-B213-7E9BD82E6010}"/>
    <cellStyle name="Normal 3 21 17 2 3" xfId="26115" xr:uid="{A7918E3E-DFE0-4811-BB97-3ADE437EC9F1}"/>
    <cellStyle name="Normal 3 21 17 3" xfId="12447" xr:uid="{6130C5D9-DDAF-4CBF-AF3E-07C94FF9D8DB}"/>
    <cellStyle name="Normal 3 21 17 3 2" xfId="30405" xr:uid="{BAD9C4E9-47C1-4AE4-8CD0-26E2A7E8A5EC}"/>
    <cellStyle name="Normal 3 21 17 4" xfId="21438" xr:uid="{B5FF0498-29BB-471C-AF2B-3D20B1FE9199}"/>
    <cellStyle name="Normal 3 21 18" xfId="5405" xr:uid="{F4140769-7B8A-42F3-B446-256196C944E1}"/>
    <cellStyle name="Normal 3 21 18 2" xfId="14412" xr:uid="{6CE6CD1E-B204-48EF-97B2-5B45277B5CDE}"/>
    <cellStyle name="Normal 3 21 18 2 2" xfId="32370" xr:uid="{4F0B49B2-4A6F-4AD4-8EC8-0CB528CDFFCD}"/>
    <cellStyle name="Normal 3 21 18 3" xfId="23403" xr:uid="{007B1AF5-6C11-4540-9A9E-36D0C90EE4EC}"/>
    <cellStyle name="Normal 3 21 19" xfId="5772" xr:uid="{A757199B-DA4F-4B62-A53D-82148A460A83}"/>
    <cellStyle name="Normal 3 21 19 2" xfId="14771" xr:uid="{A4AC7FAF-F801-4A52-AC31-B40C5D2FCAC2}"/>
    <cellStyle name="Normal 3 21 19 2 2" xfId="32729" xr:uid="{694525BA-EE12-490C-8EA3-0D312EBDEF9F}"/>
    <cellStyle name="Normal 3 21 19 3" xfId="23770" xr:uid="{F22A1E34-A67E-4E9D-932F-550303B86621}"/>
    <cellStyle name="Normal 3 21 2" xfId="757" xr:uid="{696DCB3A-2458-4D42-B682-CB78C5E77165}"/>
    <cellStyle name="Normal 3 21 2 10" xfId="5504" xr:uid="{1C8B712E-B263-4E4B-BCB5-C7E32DD7DF3F}"/>
    <cellStyle name="Normal 3 21 2 10 2" xfId="14511" xr:uid="{E9F71E6E-D630-47F1-920D-0A920708752D}"/>
    <cellStyle name="Normal 3 21 2 10 2 2" xfId="32469" xr:uid="{08EF6BBD-80F0-4BB7-8D51-1E7A398FE347}"/>
    <cellStyle name="Normal 3 21 2 10 3" xfId="23502" xr:uid="{C4DA3A3A-7E79-49DD-9AF0-1F09AE212AFA}"/>
    <cellStyle name="Normal 3 21 2 11" xfId="5905" xr:uid="{71E28A8E-1FF0-458F-A5B3-016CA5503569}"/>
    <cellStyle name="Normal 3 21 2 11 2" xfId="14888" xr:uid="{A2B57B50-F41F-4913-ABB9-8B0CB088059D}"/>
    <cellStyle name="Normal 3 21 2 11 2 2" xfId="32846" xr:uid="{1C8E3FE1-9562-4C48-93BF-2C55F083D203}"/>
    <cellStyle name="Normal 3 21 2 11 3" xfId="23889" xr:uid="{F190D940-81BD-4912-8496-DCF774A0F9DE}"/>
    <cellStyle name="Normal 3 21 2 12" xfId="10218" xr:uid="{7212D3F0-8861-4BA2-B8D5-5C3238C7406B}"/>
    <cellStyle name="Normal 3 21 2 12 2" xfId="28179" xr:uid="{5F3FA843-ED91-4F66-B859-7049916064C2}"/>
    <cellStyle name="Normal 3 21 2 13" xfId="19205" xr:uid="{73432DE9-55C3-435B-962D-9A579916E3AB}"/>
    <cellStyle name="Normal 3 21 2 2" xfId="954" xr:uid="{492A4A2A-9561-43C0-BF1C-597217DB6CB3}"/>
    <cellStyle name="Normal 3 21 2 2 10" xfId="10389" xr:uid="{6A0B2DC5-8D50-4653-B3BA-A4563F68A545}"/>
    <cellStyle name="Normal 3 21 2 2 10 2" xfId="28350" xr:uid="{44494100-330F-4984-B991-D455A3613C6D}"/>
    <cellStyle name="Normal 3 21 2 2 11" xfId="19376" xr:uid="{9BA8C89D-19C2-49F7-B49E-51B0BECDE608}"/>
    <cellStyle name="Normal 3 21 2 2 2" xfId="1965" xr:uid="{5D86DB02-F05A-44AB-A524-3246FC803376}"/>
    <cellStyle name="Normal 3 21 2 2 2 2" xfId="4240" xr:uid="{3ABD8E4A-5A18-40AC-85F0-797A688BFCDB}"/>
    <cellStyle name="Normal 3 21 2 2 2 2 2" xfId="8934" xr:uid="{53968DBA-5E43-4BF6-9B96-E7D49A93568C}"/>
    <cellStyle name="Normal 3 21 2 2 2 2 2 2" xfId="17914" xr:uid="{EEDCA0A4-94B1-4F32-8224-2C896D07C09C}"/>
    <cellStyle name="Normal 3 21 2 2 2 2 2 2 2" xfId="35872" xr:uid="{B545E9AE-19A4-4A9E-B604-9851820DD0D7}"/>
    <cellStyle name="Normal 3 21 2 2 2 2 2 3" xfId="26915" xr:uid="{BB7FF43B-3298-4CA7-A84F-6D633F91F52E}"/>
    <cellStyle name="Normal 3 21 2 2 2 2 3" xfId="13247" xr:uid="{1B381F09-EA13-4304-8075-1C59900CA2C1}"/>
    <cellStyle name="Normal 3 21 2 2 2 2 3 2" xfId="31205" xr:uid="{108DF261-26A9-4FD2-A333-E6060F7C29EF}"/>
    <cellStyle name="Normal 3 21 2 2 2 2 4" xfId="22238" xr:uid="{6660248D-B8B4-4BD0-8C43-C9AC63033852}"/>
    <cellStyle name="Normal 3 21 2 2 2 3" xfId="6967" xr:uid="{5699E38F-D543-4AD7-9BA6-D5CCD4608449}"/>
    <cellStyle name="Normal 3 21 2 2 2 3 2" xfId="15948" xr:uid="{CA7B553F-F869-4EC0-8C51-363EC729920D}"/>
    <cellStyle name="Normal 3 21 2 2 2 3 2 2" xfId="33906" xr:uid="{08D198A6-6E5F-4B2E-A878-C0BC061CA3E8}"/>
    <cellStyle name="Normal 3 21 2 2 2 3 3" xfId="24949" xr:uid="{9038D4EF-67D8-4E80-9911-6FB295AF5AC1}"/>
    <cellStyle name="Normal 3 21 2 2 2 4" xfId="11281" xr:uid="{B1FD0AE9-BFAB-4556-A3C5-9B083920102A}"/>
    <cellStyle name="Normal 3 21 2 2 2 4 2" xfId="29239" xr:uid="{ABE09723-11DC-4AA9-A481-3F58ECF399A1}"/>
    <cellStyle name="Normal 3 21 2 2 2 5" xfId="20271" xr:uid="{B7C98B88-151D-4FAE-BCE4-0C40486F2F5D}"/>
    <cellStyle name="Normal 3 21 2 2 3" xfId="2391" xr:uid="{7D3F76B4-1A83-41AA-B3BE-05BF9AC7E889}"/>
    <cellStyle name="Normal 3 21 2 2 3 2" xfId="4598" xr:uid="{D23CF2A2-8D5D-4ED9-924F-760FC01C0D1D}"/>
    <cellStyle name="Normal 3 21 2 2 3 2 2" xfId="9292" xr:uid="{AB6FE560-6FE1-4ED4-BDA8-E665FA398C8A}"/>
    <cellStyle name="Normal 3 21 2 2 3 2 2 2" xfId="18272" xr:uid="{2898954A-4255-4A70-A9BF-30D9D755CAFB}"/>
    <cellStyle name="Normal 3 21 2 2 3 2 2 2 2" xfId="36230" xr:uid="{446DA1FB-9716-4673-8050-E738CF081F18}"/>
    <cellStyle name="Normal 3 21 2 2 3 2 2 3" xfId="27273" xr:uid="{FEE2ABA1-DE7E-42AD-A373-10506673DE26}"/>
    <cellStyle name="Normal 3 21 2 2 3 2 3" xfId="13605" xr:uid="{6C0BC406-3E88-46B5-B1A3-1FD7FC947F75}"/>
    <cellStyle name="Normal 3 21 2 2 3 2 3 2" xfId="31563" xr:uid="{9C04E590-9FC7-4D47-91BE-B8D80E363F02}"/>
    <cellStyle name="Normal 3 21 2 2 3 2 4" xfId="22596" xr:uid="{85BA35F2-9827-47CB-93E0-9DD037D156C1}"/>
    <cellStyle name="Normal 3 21 2 2 3 3" xfId="7326" xr:uid="{82F8EE48-004B-4644-AF0B-FADEEF710846}"/>
    <cellStyle name="Normal 3 21 2 2 3 3 2" xfId="16307" xr:uid="{CFA1CA2C-49E1-4399-BA70-B9702F73D6A6}"/>
    <cellStyle name="Normal 3 21 2 2 3 3 2 2" xfId="34265" xr:uid="{B23819F9-5DDD-4F39-99F1-5EC7E9DBAA34}"/>
    <cellStyle name="Normal 3 21 2 2 3 3 3" xfId="25308" xr:uid="{35806891-A175-4F14-9D50-43520EA196F1}"/>
    <cellStyle name="Normal 3 21 2 2 3 4" xfId="11640" xr:uid="{B11C8A35-29F6-4210-9802-479713FFD87C}"/>
    <cellStyle name="Normal 3 21 2 2 3 4 2" xfId="29598" xr:uid="{7E7E6E39-D951-46A7-B162-99D8C148ADAB}"/>
    <cellStyle name="Normal 3 21 2 2 3 5" xfId="20630" xr:uid="{608CC2B6-4E1F-42C7-81DF-81E20C471975}"/>
    <cellStyle name="Normal 3 21 2 2 4" xfId="2970" xr:uid="{67B114FB-4669-4D77-A95C-899600C7DEF4}"/>
    <cellStyle name="Normal 3 21 2 2 4 2" xfId="4957" xr:uid="{F630894D-C6EF-4251-8FDF-A28031CEF7B6}"/>
    <cellStyle name="Normal 3 21 2 2 4 2 2" xfId="9651" xr:uid="{FF6B4A4C-E84D-4A5E-A4DD-59551A644DC8}"/>
    <cellStyle name="Normal 3 21 2 2 4 2 2 2" xfId="18631" xr:uid="{89E8279C-B03E-4453-95B3-65187228E670}"/>
    <cellStyle name="Normal 3 21 2 2 4 2 2 2 2" xfId="36589" xr:uid="{3EFAFFF1-A07A-4C22-97A3-3D7A93AF3123}"/>
    <cellStyle name="Normal 3 21 2 2 4 2 2 3" xfId="27632" xr:uid="{E5BAE4D1-9D5E-42EF-9C75-37DAB1BF8FE5}"/>
    <cellStyle name="Normal 3 21 2 2 4 2 3" xfId="13964" xr:uid="{EC895E3F-683F-4762-8AAD-7051D44C9B11}"/>
    <cellStyle name="Normal 3 21 2 2 4 2 3 2" xfId="31922" xr:uid="{EC2B25FC-2284-45F2-8068-9A3F94520B47}"/>
    <cellStyle name="Normal 3 21 2 2 4 2 4" xfId="22955" xr:uid="{801F2FC6-5F35-441D-9D75-9D862CCA6349}"/>
    <cellStyle name="Normal 3 21 2 2 4 3" xfId="7686" xr:uid="{73CE71F8-3036-4FF1-BE7E-3EACC2B66E10}"/>
    <cellStyle name="Normal 3 21 2 2 4 3 2" xfId="16666" xr:uid="{5E8A4CCE-B505-4978-9E98-107BF8061766}"/>
    <cellStyle name="Normal 3 21 2 2 4 3 2 2" xfId="34624" xr:uid="{3EB486F5-90A0-4FE8-B254-E7F44756277A}"/>
    <cellStyle name="Normal 3 21 2 2 4 3 3" xfId="25667" xr:uid="{E32B9DEC-0328-47D0-8F08-102832230AC1}"/>
    <cellStyle name="Normal 3 21 2 2 4 4" xfId="11999" xr:uid="{93843F96-A615-415E-B340-681C1C98C92C}"/>
    <cellStyle name="Normal 3 21 2 2 4 4 2" xfId="29957" xr:uid="{EFDE98D9-C348-4DEC-A463-CB7B6D5C6323}"/>
    <cellStyle name="Normal 3 21 2 2 4 5" xfId="20990" xr:uid="{88A11EF0-371C-414C-8DF0-21B6DBC4B194}"/>
    <cellStyle name="Normal 3 21 2 2 5" xfId="3350" xr:uid="{5638AC5D-4D34-4E60-8C38-ED2361AC94B9}"/>
    <cellStyle name="Normal 3 21 2 2 5 2" xfId="5316" xr:uid="{E2345ECD-F185-4C22-9C2B-40AC21DE7044}"/>
    <cellStyle name="Normal 3 21 2 2 5 2 2" xfId="10010" xr:uid="{3FEACE55-C6A8-451B-927F-8153B60E2033}"/>
    <cellStyle name="Normal 3 21 2 2 5 2 2 2" xfId="18990" xr:uid="{6FE7FC8E-A7B4-45C8-AF17-8B6FE3E8F018}"/>
    <cellStyle name="Normal 3 21 2 2 5 2 2 2 2" xfId="36948" xr:uid="{0EA2702D-CDF1-4E5B-9BD9-F6874D16DC56}"/>
    <cellStyle name="Normal 3 21 2 2 5 2 2 3" xfId="27991" xr:uid="{9E7FB737-5666-40DA-B567-899A9767F7A3}"/>
    <cellStyle name="Normal 3 21 2 2 5 2 3" xfId="14323" xr:uid="{96DE8770-2AF5-40EE-BB34-296D09D7E5E6}"/>
    <cellStyle name="Normal 3 21 2 2 5 2 3 2" xfId="32281" xr:uid="{474C57F9-C4CB-4AD9-9C0F-AA8B5F5E705E}"/>
    <cellStyle name="Normal 3 21 2 2 5 2 4" xfId="23314" xr:uid="{3693908C-8EC8-45F0-BA91-51C6372AB626}"/>
    <cellStyle name="Normal 3 21 2 2 5 3" xfId="8045" xr:uid="{4F7DAEDE-D192-4732-A718-DCB143DF133A}"/>
    <cellStyle name="Normal 3 21 2 2 5 3 2" xfId="17025" xr:uid="{99504986-42A5-49FD-91E8-11D1C3B543C5}"/>
    <cellStyle name="Normal 3 21 2 2 5 3 2 2" xfId="34983" xr:uid="{56237772-B17B-4BE2-964C-4A615F1382FE}"/>
    <cellStyle name="Normal 3 21 2 2 5 3 3" xfId="26026" xr:uid="{EA13561D-8DE7-4543-97AE-66B0B6182E85}"/>
    <cellStyle name="Normal 3 21 2 2 5 4" xfId="12358" xr:uid="{44EC6993-6CA8-4F8F-B09F-34A9F34EA17B}"/>
    <cellStyle name="Normal 3 21 2 2 5 4 2" xfId="30316" xr:uid="{4AF05621-3D0D-442C-8EBF-233A810FDFC1}"/>
    <cellStyle name="Normal 3 21 2 2 5 5" xfId="21349" xr:uid="{2C8FBCD4-ACA0-4662-B317-8354D7B6E381}"/>
    <cellStyle name="Normal 3 21 2 2 6" xfId="1606" xr:uid="{5C3DCE96-DF03-474B-A7AC-656073931524}"/>
    <cellStyle name="Normal 3 21 2 2 6 2" xfId="6608" xr:uid="{42A291E0-92CD-448C-80CA-E8FC252CDD68}"/>
    <cellStyle name="Normal 3 21 2 2 6 2 2" xfId="15589" xr:uid="{EA45753A-3EE8-423A-B884-69ECEEA04D5B}"/>
    <cellStyle name="Normal 3 21 2 2 6 2 2 2" xfId="33547" xr:uid="{FE5CBBF8-C53B-4E55-AC49-913E11DD91BD}"/>
    <cellStyle name="Normal 3 21 2 2 6 2 3" xfId="24590" xr:uid="{3E67BA58-37DB-4CD9-AC92-2BFE3194D259}"/>
    <cellStyle name="Normal 3 21 2 2 6 3" xfId="10922" xr:uid="{F5E10BDD-F4FB-4405-935E-A331A44297E2}"/>
    <cellStyle name="Normal 3 21 2 2 6 3 2" xfId="28880" xr:uid="{DA91F42E-8006-45D2-A501-0EBEBE0B462B}"/>
    <cellStyle name="Normal 3 21 2 2 6 4" xfId="19912" xr:uid="{B737770E-9473-4E5B-A808-63A75C9F5AE6}"/>
    <cellStyle name="Normal 3 21 2 2 7" xfId="3710" xr:uid="{C47093E1-BDA8-4571-A7F5-B6CEA13E0734}"/>
    <cellStyle name="Normal 3 21 2 2 7 2" xfId="8404" xr:uid="{C6E51329-40B1-491C-AB73-655F4FE6DFE6}"/>
    <cellStyle name="Normal 3 21 2 2 7 2 2" xfId="17384" xr:uid="{5048706F-EC1A-4BE6-816D-7139BAF66160}"/>
    <cellStyle name="Normal 3 21 2 2 7 2 2 2" xfId="35342" xr:uid="{525040EC-F94F-4CCD-A607-7169879DCBA1}"/>
    <cellStyle name="Normal 3 21 2 2 7 2 3" xfId="26385" xr:uid="{C21D15E2-F7C9-44F1-843A-B23D35BF459E}"/>
    <cellStyle name="Normal 3 21 2 2 7 3" xfId="12717" xr:uid="{4E0D2C1C-D7C4-45EC-B0B9-FB5F0563BDD2}"/>
    <cellStyle name="Normal 3 21 2 2 7 3 2" xfId="30675" xr:uid="{636032B1-5F63-4653-8438-F33F16676452}"/>
    <cellStyle name="Normal 3 21 2 2 7 4" xfId="21708" xr:uid="{9EDB4BE7-DD9B-4B86-BD56-09FCCCF9EA62}"/>
    <cellStyle name="Normal 3 21 2 2 8" xfId="5677" xr:uid="{04982565-26CF-4C49-8227-4E6B141BA276}"/>
    <cellStyle name="Normal 3 21 2 2 8 2" xfId="14682" xr:uid="{5F4E143E-27D7-471F-BED2-8464214AF487}"/>
    <cellStyle name="Normal 3 21 2 2 8 2 2" xfId="32640" xr:uid="{D410A3BF-E1D5-4295-8C2D-C49D5821E4AF}"/>
    <cellStyle name="Normal 3 21 2 2 8 3" xfId="23675" xr:uid="{F8EF7651-6D13-4167-8F36-E4F4AB9C8F8B}"/>
    <cellStyle name="Normal 3 21 2 2 9" xfId="6076" xr:uid="{10D08558-9E0B-474A-92F5-F75D40A581E2}"/>
    <cellStyle name="Normal 3 21 2 2 9 2" xfId="15059" xr:uid="{D33D7615-2E2B-4B41-BA65-8C48955A106B}"/>
    <cellStyle name="Normal 3 21 2 2 9 2 2" xfId="33017" xr:uid="{9D2F804D-460A-46DB-9F5B-42F9EC00B91C}"/>
    <cellStyle name="Normal 3 21 2 2 9 3" xfId="24060" xr:uid="{B3419209-A297-4B00-9D1A-611D13B94C72}"/>
    <cellStyle name="Normal 3 21 2 3" xfId="1415" xr:uid="{C0A03744-D554-48B8-AD47-B02FCB742B3E}"/>
    <cellStyle name="Normal 3 21 2 3 2" xfId="3898" xr:uid="{268E9C40-C1FA-4A1A-A74A-CA8D50FE84F6}"/>
    <cellStyle name="Normal 3 21 2 3 2 2" xfId="8592" xr:uid="{6EF63A78-780F-4A73-838C-58D824A6A58C}"/>
    <cellStyle name="Normal 3 21 2 3 2 2 2" xfId="17572" xr:uid="{2FCDDC5B-446D-41A6-8431-0201F3672C7A}"/>
    <cellStyle name="Normal 3 21 2 3 2 2 2 2" xfId="35530" xr:uid="{3A293917-4012-4BA4-8C0A-1FCBD7C1D820}"/>
    <cellStyle name="Normal 3 21 2 3 2 2 3" xfId="26573" xr:uid="{8428A91D-E624-4E9D-A16C-ECE53851E3AF}"/>
    <cellStyle name="Normal 3 21 2 3 2 3" xfId="12905" xr:uid="{E14D5A4A-EF63-41FB-916F-FCC5974C8AC3}"/>
    <cellStyle name="Normal 3 21 2 3 2 3 2" xfId="30863" xr:uid="{49568910-F381-463D-97AC-372FD668CC8F}"/>
    <cellStyle name="Normal 3 21 2 3 2 4" xfId="21896" xr:uid="{B85C3E00-A580-4B55-AD5A-DA7D4AEAA8D8}"/>
    <cellStyle name="Normal 3 21 2 3 3" xfId="6436" xr:uid="{6CE8BD5B-B9E3-4B46-B44A-1C0F06DA482F}"/>
    <cellStyle name="Normal 3 21 2 3 3 2" xfId="15418" xr:uid="{080099AB-20CB-44BC-A377-F9F3445420C4}"/>
    <cellStyle name="Normal 3 21 2 3 3 2 2" xfId="33376" xr:uid="{A78A2FD7-C266-4487-939B-171B46C0E2D3}"/>
    <cellStyle name="Normal 3 21 2 3 3 3" xfId="24419" xr:uid="{E743249E-E421-44BD-A328-2D5B55F9A443}"/>
    <cellStyle name="Normal 3 21 2 3 4" xfId="10751" xr:uid="{F320AF67-CDC6-45B0-A780-6219D82975FF}"/>
    <cellStyle name="Normal 3 21 2 3 4 2" xfId="28709" xr:uid="{97637084-EBAC-4D15-99F7-6249FE0ED8A4}"/>
    <cellStyle name="Normal 3 21 2 3 5" xfId="19741" xr:uid="{581186DB-D87D-4F35-A487-D4762A52FFF7}"/>
    <cellStyle name="Normal 3 21 2 4" xfId="1794" xr:uid="{F773BF7A-B738-4A87-823F-0B74890CFD04}"/>
    <cellStyle name="Normal 3 21 2 4 2" xfId="4069" xr:uid="{3A83B14F-5FB8-47D1-8BD9-5108226821C4}"/>
    <cellStyle name="Normal 3 21 2 4 2 2" xfId="8763" xr:uid="{0749F39B-51A0-448D-B8A4-F213B55E838E}"/>
    <cellStyle name="Normal 3 21 2 4 2 2 2" xfId="17743" xr:uid="{58D762C4-C30E-4B58-8C56-BCB8C77C8BDA}"/>
    <cellStyle name="Normal 3 21 2 4 2 2 2 2" xfId="35701" xr:uid="{FD2E897D-929B-4C2C-B02B-12AD2ED823AA}"/>
    <cellStyle name="Normal 3 21 2 4 2 2 3" xfId="26744" xr:uid="{1E3AC58A-3842-43A8-A105-5C1AEA69A961}"/>
    <cellStyle name="Normal 3 21 2 4 2 3" xfId="13076" xr:uid="{9E220529-7C78-4E7A-835D-FBF29B031853}"/>
    <cellStyle name="Normal 3 21 2 4 2 3 2" xfId="31034" xr:uid="{A1363683-6F2D-4FCA-A535-B8E80FE83613}"/>
    <cellStyle name="Normal 3 21 2 4 2 4" xfId="22067" xr:uid="{ACF43467-F873-432A-8C6B-3ADDCF39AF81}"/>
    <cellStyle name="Normal 3 21 2 4 3" xfId="6796" xr:uid="{16961872-3CAC-42BD-AF2F-88AE5884B00E}"/>
    <cellStyle name="Normal 3 21 2 4 3 2" xfId="15777" xr:uid="{7F63E50C-3E38-4712-992F-B821C571B17D}"/>
    <cellStyle name="Normal 3 21 2 4 3 2 2" xfId="33735" xr:uid="{5A956686-4248-43A1-8778-C2CDED7EE197}"/>
    <cellStyle name="Normal 3 21 2 4 3 3" xfId="24778" xr:uid="{C6585B78-97B2-4863-A1A1-D67CAF5B0703}"/>
    <cellStyle name="Normal 3 21 2 4 4" xfId="11110" xr:uid="{FA30C420-5262-421E-A0B5-D3D770EA9159}"/>
    <cellStyle name="Normal 3 21 2 4 4 2" xfId="29068" xr:uid="{B45253B2-C3EA-40F7-9958-FEB277C25769}"/>
    <cellStyle name="Normal 3 21 2 4 5" xfId="20100" xr:uid="{2035A032-8036-4740-BA21-7C81DC3B2D1B}"/>
    <cellStyle name="Normal 3 21 2 5" xfId="2213" xr:uid="{0924B0CD-5007-4848-871A-CB1B6FF3826D}"/>
    <cellStyle name="Normal 3 21 2 5 2" xfId="4427" xr:uid="{2BE01322-C29B-4D3A-BC2B-C5BFE592BAD0}"/>
    <cellStyle name="Normal 3 21 2 5 2 2" xfId="9121" xr:uid="{8910F439-D2C3-41A6-90E1-CB3952FC99AA}"/>
    <cellStyle name="Normal 3 21 2 5 2 2 2" xfId="18101" xr:uid="{3579D818-258D-44F9-A333-9802223473B2}"/>
    <cellStyle name="Normal 3 21 2 5 2 2 2 2" xfId="36059" xr:uid="{23988F76-0782-467A-834C-81A44F982D8C}"/>
    <cellStyle name="Normal 3 21 2 5 2 2 3" xfId="27102" xr:uid="{5E4744CA-F854-482D-B956-E3EC41D51563}"/>
    <cellStyle name="Normal 3 21 2 5 2 3" xfId="13434" xr:uid="{3A842089-5290-455E-A160-8D6F8CB2DC2C}"/>
    <cellStyle name="Normal 3 21 2 5 2 3 2" xfId="31392" xr:uid="{C6C7A325-3406-46DB-A501-E14341283026}"/>
    <cellStyle name="Normal 3 21 2 5 2 4" xfId="22425" xr:uid="{2105FCF1-C520-4C22-AA9C-FBD140298B9E}"/>
    <cellStyle name="Normal 3 21 2 5 3" xfId="7155" xr:uid="{E32F0206-68A6-4764-9892-3741AF871B73}"/>
    <cellStyle name="Normal 3 21 2 5 3 2" xfId="16136" xr:uid="{1040B610-1093-4028-AEEB-B84633805693}"/>
    <cellStyle name="Normal 3 21 2 5 3 2 2" xfId="34094" xr:uid="{A6335A12-C112-4FF7-AA96-1ED435396A10}"/>
    <cellStyle name="Normal 3 21 2 5 3 3" xfId="25137" xr:uid="{1C3C5F97-DF0E-4BD2-9F11-87C377E1344E}"/>
    <cellStyle name="Normal 3 21 2 5 4" xfId="11469" xr:uid="{195F8FB4-D6E5-4A4C-A76A-7E61977A53FE}"/>
    <cellStyle name="Normal 3 21 2 5 4 2" xfId="29427" xr:uid="{CBC7D305-BDCE-4090-837C-E65781BCABFB}"/>
    <cellStyle name="Normal 3 21 2 5 5" xfId="20459" xr:uid="{CE9645CF-2C8B-4333-82D9-FECAEA891102}"/>
    <cellStyle name="Normal 3 21 2 6" xfId="2798" xr:uid="{4CB683AA-9F01-4465-A592-DA7CFB339348}"/>
    <cellStyle name="Normal 3 21 2 6 2" xfId="4786" xr:uid="{DC846C22-B995-43ED-B022-8098CF373774}"/>
    <cellStyle name="Normal 3 21 2 6 2 2" xfId="9480" xr:uid="{D9C5FEE7-EBD0-4F1E-A03B-D0E147786C02}"/>
    <cellStyle name="Normal 3 21 2 6 2 2 2" xfId="18460" xr:uid="{96787F41-63D9-475F-9AED-54645CA50B7C}"/>
    <cellStyle name="Normal 3 21 2 6 2 2 2 2" xfId="36418" xr:uid="{059576CA-AB48-478C-AB95-E46B72A210CD}"/>
    <cellStyle name="Normal 3 21 2 6 2 2 3" xfId="27461" xr:uid="{F85B3D7E-9556-4C38-9259-D37F25A060EC}"/>
    <cellStyle name="Normal 3 21 2 6 2 3" xfId="13793" xr:uid="{9DA271B5-5EE5-42E2-9245-89A5ECF12B5A}"/>
    <cellStyle name="Normal 3 21 2 6 2 3 2" xfId="31751" xr:uid="{C9890173-9EA4-445E-8177-694CC15BD0B1}"/>
    <cellStyle name="Normal 3 21 2 6 2 4" xfId="22784" xr:uid="{6F93738D-F815-422E-953C-9FFF5F354503}"/>
    <cellStyle name="Normal 3 21 2 6 3" xfId="7515" xr:uid="{4E5C48FC-4A9F-4F4F-A44E-694D8FE78C72}"/>
    <cellStyle name="Normal 3 21 2 6 3 2" xfId="16495" xr:uid="{AE6E3ED8-ED8A-4F4B-860E-C08E04DD723A}"/>
    <cellStyle name="Normal 3 21 2 6 3 2 2" xfId="34453" xr:uid="{AC592ED6-EF03-4241-9862-42EA1C0B1450}"/>
    <cellStyle name="Normal 3 21 2 6 3 3" xfId="25496" xr:uid="{BB049761-DC6B-473E-80DB-76F38CAFDA0E}"/>
    <cellStyle name="Normal 3 21 2 6 4" xfId="11828" xr:uid="{1DCB6633-68C2-4977-9BCF-26EEEB6D17E0}"/>
    <cellStyle name="Normal 3 21 2 6 4 2" xfId="29786" xr:uid="{C7B558D9-0050-4FA9-9EBE-944DCF33EAD2}"/>
    <cellStyle name="Normal 3 21 2 6 5" xfId="20819" xr:uid="{499D2784-EA5E-4D33-9DDC-7150366D2FC3}"/>
    <cellStyle name="Normal 3 21 2 7" xfId="3158" xr:uid="{246FBFEA-8128-4F4C-A6F1-ACCD2698EC1B}"/>
    <cellStyle name="Normal 3 21 2 7 2" xfId="5145" xr:uid="{21D1F8D8-4E7D-4030-B0EC-C7BDBA005009}"/>
    <cellStyle name="Normal 3 21 2 7 2 2" xfId="9839" xr:uid="{96A7DCF8-AAE1-4BC1-8613-97C82AE5A7BD}"/>
    <cellStyle name="Normal 3 21 2 7 2 2 2" xfId="18819" xr:uid="{42A380E3-46B2-492F-8645-D71830DE2420}"/>
    <cellStyle name="Normal 3 21 2 7 2 2 2 2" xfId="36777" xr:uid="{2DA16B4B-D643-4F3F-960F-00F834029E4C}"/>
    <cellStyle name="Normal 3 21 2 7 2 2 3" xfId="27820" xr:uid="{7B44B8E1-8AA7-47EB-831C-841095D2D89E}"/>
    <cellStyle name="Normal 3 21 2 7 2 3" xfId="14152" xr:uid="{0E73ADA6-F71C-4C48-B458-28DEAD6B6873}"/>
    <cellStyle name="Normal 3 21 2 7 2 3 2" xfId="32110" xr:uid="{39D75D49-AB02-408B-844A-8203715C7F9C}"/>
    <cellStyle name="Normal 3 21 2 7 2 4" xfId="23143" xr:uid="{5398B724-6EA9-4F00-A622-CD1846CBD26D}"/>
    <cellStyle name="Normal 3 21 2 7 3" xfId="7874" xr:uid="{1105EF21-7A35-4D1B-9195-BD07BF945BC6}"/>
    <cellStyle name="Normal 3 21 2 7 3 2" xfId="16854" xr:uid="{5B4FB6B6-847A-46C2-9F7D-41692397DE08}"/>
    <cellStyle name="Normal 3 21 2 7 3 2 2" xfId="34812" xr:uid="{3B8A93C9-9A1F-43AD-B68F-D5BFB3247B39}"/>
    <cellStyle name="Normal 3 21 2 7 3 3" xfId="25855" xr:uid="{707E9B87-5F30-4D0A-9678-A460C0089E1F}"/>
    <cellStyle name="Normal 3 21 2 7 4" xfId="12187" xr:uid="{49C1CAEC-904F-452C-8169-686D4AC4FB8E}"/>
    <cellStyle name="Normal 3 21 2 7 4 2" xfId="30145" xr:uid="{E362EDB4-9997-4DCD-A143-8626B4884C35}"/>
    <cellStyle name="Normal 3 21 2 7 5" xfId="21178" xr:uid="{8B9E4ADA-C3FB-422E-9B19-63EC0FD90F4C}"/>
    <cellStyle name="Normal 3 21 2 8" xfId="1244" xr:uid="{AC4893BE-4239-4C5D-8ED9-F5598A80912A}"/>
    <cellStyle name="Normal 3 21 2 8 2" xfId="6265" xr:uid="{1D7B4F04-299D-45E1-A6FE-E4FBB8AF48EA}"/>
    <cellStyle name="Normal 3 21 2 8 2 2" xfId="15247" xr:uid="{B5C2C282-5926-43AF-9890-001E25B5851E}"/>
    <cellStyle name="Normal 3 21 2 8 2 2 2" xfId="33205" xr:uid="{29AD46DC-7664-40B8-BECD-C96730F10CDD}"/>
    <cellStyle name="Normal 3 21 2 8 2 3" xfId="24248" xr:uid="{D9F36A9F-579D-4698-B248-D65104D1B475}"/>
    <cellStyle name="Normal 3 21 2 8 3" xfId="10580" xr:uid="{FBD1CC41-087D-445F-9D66-1D1DE6DC6632}"/>
    <cellStyle name="Normal 3 21 2 8 3 2" xfId="28538" xr:uid="{9743AFB1-4D09-4B03-99C9-FA03B4D058A1}"/>
    <cellStyle name="Normal 3 21 2 8 4" xfId="19570" xr:uid="{03E06DF2-8943-4EBE-8F43-36B8DF27B73A}"/>
    <cellStyle name="Normal 3 21 2 9" xfId="3539" xr:uid="{20AE35B6-F30F-45BE-A9A3-329E8C486E27}"/>
    <cellStyle name="Normal 3 21 2 9 2" xfId="8233" xr:uid="{ADE5DA1E-74CB-42CA-BDE3-00A461FEF327}"/>
    <cellStyle name="Normal 3 21 2 9 2 2" xfId="17213" xr:uid="{C114C3F0-7C67-4E8B-8B46-A4BF708C7C85}"/>
    <cellStyle name="Normal 3 21 2 9 2 2 2" xfId="35171" xr:uid="{DB1036B7-44AA-4E71-BEF1-D3A96699EDF2}"/>
    <cellStyle name="Normal 3 21 2 9 2 3" xfId="26214" xr:uid="{6A71A89B-7F85-494E-8C86-ECA4C9C20831}"/>
    <cellStyle name="Normal 3 21 2 9 3" xfId="12546" xr:uid="{93479194-6036-4F5D-910F-9A478D7E690B}"/>
    <cellStyle name="Normal 3 21 2 9 3 2" xfId="30504" xr:uid="{E7F88094-FE3E-44E1-A823-E4D043494122}"/>
    <cellStyle name="Normal 3 21 2 9 4" xfId="21537" xr:uid="{C72312D5-2697-42EA-83FE-5BD46EB0921D}"/>
    <cellStyle name="Normal 3 21 20" xfId="5805" xr:uid="{4087F3CA-DD02-4B4D-93FD-2A40132C8846}"/>
    <cellStyle name="Normal 3 21 20 2" xfId="14789" xr:uid="{6034DE26-EE6F-4197-B9F4-3F656AE6D2FE}"/>
    <cellStyle name="Normal 3 21 20 2 2" xfId="32747" xr:uid="{A9E01571-EBAD-411B-A608-41A9AA54994E}"/>
    <cellStyle name="Normal 3 21 20 3" xfId="23790" xr:uid="{D2ACFBE8-DA22-428F-B79B-2280DD2358ED}"/>
    <cellStyle name="Normal 3 21 21" xfId="10119" xr:uid="{2739E50B-F9A3-4373-B8C7-58EF2F491A9A}"/>
    <cellStyle name="Normal 3 21 21 2" xfId="28080" xr:uid="{AE43DE02-A4DE-4623-8041-0E56BB240B0D}"/>
    <cellStyle name="Normal 3 21 22" xfId="19106" xr:uid="{15714620-9B95-4244-A7F3-DF5E0A2FB207}"/>
    <cellStyle name="Normal 3 21 3" xfId="767" xr:uid="{A2740017-A599-4CD7-96F7-C31B9BDFEE35}"/>
    <cellStyle name="Normal 3 21 3 10" xfId="5513" xr:uid="{0D2EC62C-5C01-4BC9-B34D-C3B93C1B98FF}"/>
    <cellStyle name="Normal 3 21 3 10 2" xfId="14520" xr:uid="{D36DE534-EA63-4EEC-82F3-E566CD31E8D2}"/>
    <cellStyle name="Normal 3 21 3 10 2 2" xfId="32478" xr:uid="{831289B0-7CFE-4946-8339-FE78BEE3E65F}"/>
    <cellStyle name="Normal 3 21 3 10 3" xfId="23511" xr:uid="{B29CF7EE-C6F6-4598-B002-F37AAF26B667}"/>
    <cellStyle name="Normal 3 21 3 11" xfId="5914" xr:uid="{95A1F168-5D13-4901-94EF-CB4C399520B3}"/>
    <cellStyle name="Normal 3 21 3 11 2" xfId="14897" xr:uid="{92B53132-75CB-416F-8F93-0E84B05B5783}"/>
    <cellStyle name="Normal 3 21 3 11 2 2" xfId="32855" xr:uid="{1FE865AA-ED7F-46D0-95FC-287633A4C9CE}"/>
    <cellStyle name="Normal 3 21 3 11 3" xfId="23898" xr:uid="{BE4C7221-4621-421C-9AF6-50F74ACF7044}"/>
    <cellStyle name="Normal 3 21 3 12" xfId="10227" xr:uid="{D14DC48D-170A-4FEB-A535-737A576010E7}"/>
    <cellStyle name="Normal 3 21 3 12 2" xfId="28188" xr:uid="{0F4CC9C3-5542-4A93-8930-9ED20646A4DC}"/>
    <cellStyle name="Normal 3 21 3 13" xfId="19214" xr:uid="{7A33102E-5279-4988-80B8-5382F0D87E1B}"/>
    <cellStyle name="Normal 3 21 3 2" xfId="963" xr:uid="{39C92004-366A-440C-A9BE-ACF92F793DFE}"/>
    <cellStyle name="Normal 3 21 3 2 10" xfId="10398" xr:uid="{72916E58-B3C0-4EFB-8660-CFA4BFF2778F}"/>
    <cellStyle name="Normal 3 21 3 2 10 2" xfId="28359" xr:uid="{9011CDAC-4705-4D41-939B-C021B917A296}"/>
    <cellStyle name="Normal 3 21 3 2 11" xfId="19385" xr:uid="{3C3F8735-66EB-4115-9129-214B2DBF7CEB}"/>
    <cellStyle name="Normal 3 21 3 2 2" xfId="1974" xr:uid="{B7CF55C4-6B0E-490F-BF6D-12244106FDDF}"/>
    <cellStyle name="Normal 3 21 3 2 2 2" xfId="4249" xr:uid="{F20C268D-8594-477B-BDE2-36B7AD32AD58}"/>
    <cellStyle name="Normal 3 21 3 2 2 2 2" xfId="8943" xr:uid="{6F66051D-F943-4EFC-9A1D-A19F2E4D8644}"/>
    <cellStyle name="Normal 3 21 3 2 2 2 2 2" xfId="17923" xr:uid="{F070A371-D93A-4C41-94E3-EDF6094A388D}"/>
    <cellStyle name="Normal 3 21 3 2 2 2 2 2 2" xfId="35881" xr:uid="{4E7392FD-3F6D-4CC4-AC73-085E83321042}"/>
    <cellStyle name="Normal 3 21 3 2 2 2 2 3" xfId="26924" xr:uid="{6E261AEC-B6CB-4093-BD2F-6A12F1D840EC}"/>
    <cellStyle name="Normal 3 21 3 2 2 2 3" xfId="13256" xr:uid="{BF45BAEE-CCA5-45E1-8EEB-6E441471C998}"/>
    <cellStyle name="Normal 3 21 3 2 2 2 3 2" xfId="31214" xr:uid="{904E6FEA-8123-46E3-828B-A06F8ACE30CB}"/>
    <cellStyle name="Normal 3 21 3 2 2 2 4" xfId="22247" xr:uid="{217C9D07-4C59-43F7-90CE-1840A720C536}"/>
    <cellStyle name="Normal 3 21 3 2 2 3" xfId="6976" xr:uid="{8631AC61-9A86-4EA9-BC6B-83297426A5CC}"/>
    <cellStyle name="Normal 3 21 3 2 2 3 2" xfId="15957" xr:uid="{D39E658F-1552-40D7-96A4-161AED052B4B}"/>
    <cellStyle name="Normal 3 21 3 2 2 3 2 2" xfId="33915" xr:uid="{92274BAE-0313-4AF9-A638-EEC62015EB82}"/>
    <cellStyle name="Normal 3 21 3 2 2 3 3" xfId="24958" xr:uid="{A017A28F-EB42-454F-BFC1-AC0FA9A32A39}"/>
    <cellStyle name="Normal 3 21 3 2 2 4" xfId="11290" xr:uid="{426F8F75-AE4D-472F-B89E-633F2FFCB9F7}"/>
    <cellStyle name="Normal 3 21 3 2 2 4 2" xfId="29248" xr:uid="{539E11E5-35AE-4A26-AA6D-267E3F644A2E}"/>
    <cellStyle name="Normal 3 21 3 2 2 5" xfId="20280" xr:uid="{4EB476BE-86CB-4C46-965C-7D260FE69408}"/>
    <cellStyle name="Normal 3 21 3 2 3" xfId="2400" xr:uid="{380E2720-C463-47E5-93B4-AACE10835A47}"/>
    <cellStyle name="Normal 3 21 3 2 3 2" xfId="4607" xr:uid="{E5958E82-45E8-4099-A1DB-00AB80425A29}"/>
    <cellStyle name="Normal 3 21 3 2 3 2 2" xfId="9301" xr:uid="{D0D57C30-3B0E-498E-8F3D-F882F845EB52}"/>
    <cellStyle name="Normal 3 21 3 2 3 2 2 2" xfId="18281" xr:uid="{470FB6C8-AF00-4443-9FDA-24E7B3247A8A}"/>
    <cellStyle name="Normal 3 21 3 2 3 2 2 2 2" xfId="36239" xr:uid="{EFC40344-4F16-440A-B23F-5B764102508C}"/>
    <cellStyle name="Normal 3 21 3 2 3 2 2 3" xfId="27282" xr:uid="{4531BF50-C215-488C-9D74-90A98E8E6C80}"/>
    <cellStyle name="Normal 3 21 3 2 3 2 3" xfId="13614" xr:uid="{A5C85AFA-740F-46DC-B7A2-5E9AB8444934}"/>
    <cellStyle name="Normal 3 21 3 2 3 2 3 2" xfId="31572" xr:uid="{1DE56B81-527D-4403-8E75-6286CC87E108}"/>
    <cellStyle name="Normal 3 21 3 2 3 2 4" xfId="22605" xr:uid="{F2099DDA-E2FD-4986-A044-C2D39150D81D}"/>
    <cellStyle name="Normal 3 21 3 2 3 3" xfId="7335" xr:uid="{78817FCA-F461-4E23-BFAF-C966C548F76A}"/>
    <cellStyle name="Normal 3 21 3 2 3 3 2" xfId="16316" xr:uid="{F3CF3D93-AE51-4EE6-8DEE-3B03A27C8044}"/>
    <cellStyle name="Normal 3 21 3 2 3 3 2 2" xfId="34274" xr:uid="{70326D58-A4DF-40FC-9734-85B35473316D}"/>
    <cellStyle name="Normal 3 21 3 2 3 3 3" xfId="25317" xr:uid="{F4329384-9F09-4D56-9800-3849D7716062}"/>
    <cellStyle name="Normal 3 21 3 2 3 4" xfId="11649" xr:uid="{1B534A9E-E0C3-40DC-9668-C02F6A7E8C42}"/>
    <cellStyle name="Normal 3 21 3 2 3 4 2" xfId="29607" xr:uid="{5D62F85B-4316-4807-AF3E-018B40B37860}"/>
    <cellStyle name="Normal 3 21 3 2 3 5" xfId="20639" xr:uid="{B602EAC1-079C-4C12-AF43-4DC047C2DCA2}"/>
    <cellStyle name="Normal 3 21 3 2 4" xfId="2979" xr:uid="{0A4B2568-34C0-4562-9478-71C7266437AB}"/>
    <cellStyle name="Normal 3 21 3 2 4 2" xfId="4966" xr:uid="{D008D112-190F-4637-AEC4-708117596070}"/>
    <cellStyle name="Normal 3 21 3 2 4 2 2" xfId="9660" xr:uid="{AAF3D2E6-F108-4E8B-B239-587F2F1F17A0}"/>
    <cellStyle name="Normal 3 21 3 2 4 2 2 2" xfId="18640" xr:uid="{58B688A3-CEB9-4B11-BE7C-C645EF4B132E}"/>
    <cellStyle name="Normal 3 21 3 2 4 2 2 2 2" xfId="36598" xr:uid="{15FB3377-01D6-4AF7-B35B-B11C6164FA72}"/>
    <cellStyle name="Normal 3 21 3 2 4 2 2 3" xfId="27641" xr:uid="{CD80ECF4-7715-4F13-8439-66A69D192837}"/>
    <cellStyle name="Normal 3 21 3 2 4 2 3" xfId="13973" xr:uid="{EE613A85-A652-46BD-918D-21355E61E8F6}"/>
    <cellStyle name="Normal 3 21 3 2 4 2 3 2" xfId="31931" xr:uid="{807E2DF1-CD2A-45E0-A025-F46639876443}"/>
    <cellStyle name="Normal 3 21 3 2 4 2 4" xfId="22964" xr:uid="{0DBC8057-644A-4D96-9DCB-DD51E8D8F66E}"/>
    <cellStyle name="Normal 3 21 3 2 4 3" xfId="7695" xr:uid="{6801E035-C4A8-43D1-9F40-1D957BB0159E}"/>
    <cellStyle name="Normal 3 21 3 2 4 3 2" xfId="16675" xr:uid="{B878EF69-44CC-4E2C-9B4E-65D062C93B09}"/>
    <cellStyle name="Normal 3 21 3 2 4 3 2 2" xfId="34633" xr:uid="{C60ECF18-0945-46E4-B3A5-3F7C0D6A17D6}"/>
    <cellStyle name="Normal 3 21 3 2 4 3 3" xfId="25676" xr:uid="{6605E2D2-FF1E-44EB-84EF-89DDE16D93A8}"/>
    <cellStyle name="Normal 3 21 3 2 4 4" xfId="12008" xr:uid="{7477477B-50BA-4816-811E-2E86A650F162}"/>
    <cellStyle name="Normal 3 21 3 2 4 4 2" xfId="29966" xr:uid="{EC5C2C42-5E6C-427F-B767-2D99CE86D9E8}"/>
    <cellStyle name="Normal 3 21 3 2 4 5" xfId="20999" xr:uid="{4D6981F0-B767-4D89-A3BB-8C6E5A71F1C6}"/>
    <cellStyle name="Normal 3 21 3 2 5" xfId="3359" xr:uid="{4CD05B9E-DE20-4F95-A1D2-1E6D0A69C936}"/>
    <cellStyle name="Normal 3 21 3 2 5 2" xfId="5325" xr:uid="{B9C2DFEF-EBC3-48E0-AFD3-F93811E25327}"/>
    <cellStyle name="Normal 3 21 3 2 5 2 2" xfId="10019" xr:uid="{4912CD20-2550-46EF-8A97-0E85B8F2B93D}"/>
    <cellStyle name="Normal 3 21 3 2 5 2 2 2" xfId="18999" xr:uid="{62A5AC39-2897-48D8-A9FD-4FF82ED7796E}"/>
    <cellStyle name="Normal 3 21 3 2 5 2 2 2 2" xfId="36957" xr:uid="{D730F72A-ECCC-47B1-B29D-41D5E4585332}"/>
    <cellStyle name="Normal 3 21 3 2 5 2 2 3" xfId="28000" xr:uid="{502B0BF4-1666-4AD7-8E02-1224347D229F}"/>
    <cellStyle name="Normal 3 21 3 2 5 2 3" xfId="14332" xr:uid="{19D5E3D5-7BA0-4646-9E5A-EA5027527F6A}"/>
    <cellStyle name="Normal 3 21 3 2 5 2 3 2" xfId="32290" xr:uid="{057D1909-720C-456C-BC84-12F8D6B59693}"/>
    <cellStyle name="Normal 3 21 3 2 5 2 4" xfId="23323" xr:uid="{BFBCEEF8-97B9-46EE-8137-FC6A70F8E603}"/>
    <cellStyle name="Normal 3 21 3 2 5 3" xfId="8054" xr:uid="{0310AA89-CFAC-4F44-9F41-B4F448C7D78A}"/>
    <cellStyle name="Normal 3 21 3 2 5 3 2" xfId="17034" xr:uid="{D4AACC90-3337-42CB-8F08-FC1BB4514738}"/>
    <cellStyle name="Normal 3 21 3 2 5 3 2 2" xfId="34992" xr:uid="{C6BF07D8-04C7-46AA-93B7-683BFB1E4B28}"/>
    <cellStyle name="Normal 3 21 3 2 5 3 3" xfId="26035" xr:uid="{A8F9D33F-F0BA-4EFF-908A-8CF7993C428A}"/>
    <cellStyle name="Normal 3 21 3 2 5 4" xfId="12367" xr:uid="{C02C1D22-C831-4455-957E-5274253F5D0B}"/>
    <cellStyle name="Normal 3 21 3 2 5 4 2" xfId="30325" xr:uid="{25632411-4523-4D12-9DD0-BC3654101F4E}"/>
    <cellStyle name="Normal 3 21 3 2 5 5" xfId="21358" xr:uid="{E66705D1-034E-4876-83C5-4334FC62E99E}"/>
    <cellStyle name="Normal 3 21 3 2 6" xfId="1615" xr:uid="{018C1A3D-1A86-4E55-B231-A19F9582D11E}"/>
    <cellStyle name="Normal 3 21 3 2 6 2" xfId="6617" xr:uid="{496C08ED-AB11-410E-920F-94F386099DB2}"/>
    <cellStyle name="Normal 3 21 3 2 6 2 2" xfId="15598" xr:uid="{10D72B54-85CE-4E3B-AACE-DE9B22297D62}"/>
    <cellStyle name="Normal 3 21 3 2 6 2 2 2" xfId="33556" xr:uid="{0A891C37-3F94-477A-AEFE-AA12B3730555}"/>
    <cellStyle name="Normal 3 21 3 2 6 2 3" xfId="24599" xr:uid="{F72DB7D6-8421-41FA-B2A8-B06D468D846A}"/>
    <cellStyle name="Normal 3 21 3 2 6 3" xfId="10931" xr:uid="{A91F4A01-8AC8-440A-BBC1-C57FB5BEEF70}"/>
    <cellStyle name="Normal 3 21 3 2 6 3 2" xfId="28889" xr:uid="{8DE925E3-7BE8-4C09-9CC3-D5DFE443D10A}"/>
    <cellStyle name="Normal 3 21 3 2 6 4" xfId="19921" xr:uid="{3AF95206-A064-4281-B28B-343707067B84}"/>
    <cellStyle name="Normal 3 21 3 2 7" xfId="3719" xr:uid="{2D78F517-9CB5-42C3-8007-0203DBA8F7F7}"/>
    <cellStyle name="Normal 3 21 3 2 7 2" xfId="8413" xr:uid="{2AD28567-70BF-4284-85BB-21B81E4DC362}"/>
    <cellStyle name="Normal 3 21 3 2 7 2 2" xfId="17393" xr:uid="{40EEEE94-2198-456A-B19F-FD7CA39FCDF5}"/>
    <cellStyle name="Normal 3 21 3 2 7 2 2 2" xfId="35351" xr:uid="{E2AF5708-996B-4852-A5DB-875CAF023DB1}"/>
    <cellStyle name="Normal 3 21 3 2 7 2 3" xfId="26394" xr:uid="{2F474E5E-C6DE-4D1B-A29E-F312C6329DFA}"/>
    <cellStyle name="Normal 3 21 3 2 7 3" xfId="12726" xr:uid="{02513963-84BB-4627-A824-82BDF8174069}"/>
    <cellStyle name="Normal 3 21 3 2 7 3 2" xfId="30684" xr:uid="{35C5EE23-3BA7-48CE-81CB-8BE73AEA5042}"/>
    <cellStyle name="Normal 3 21 3 2 7 4" xfId="21717" xr:uid="{B6462D9C-6E95-4E90-AA01-EFF8B79FAD85}"/>
    <cellStyle name="Normal 3 21 3 2 8" xfId="5686" xr:uid="{C0E82DBD-31AA-41B9-8E65-2248F61A809D}"/>
    <cellStyle name="Normal 3 21 3 2 8 2" xfId="14691" xr:uid="{154E0135-0C7D-4731-B6F5-DD503934279D}"/>
    <cellStyle name="Normal 3 21 3 2 8 2 2" xfId="32649" xr:uid="{7A3402AC-7E20-4109-90A9-14F59F2E930A}"/>
    <cellStyle name="Normal 3 21 3 2 8 3" xfId="23684" xr:uid="{863EB858-211F-48CB-8E63-9CED480A3E8E}"/>
    <cellStyle name="Normal 3 21 3 2 9" xfId="6085" xr:uid="{33327E18-B5E4-40D7-9ED8-206D0783955E}"/>
    <cellStyle name="Normal 3 21 3 2 9 2" xfId="15068" xr:uid="{183D4853-A5F1-4294-8E36-BAEAB35AD5A5}"/>
    <cellStyle name="Normal 3 21 3 2 9 2 2" xfId="33026" xr:uid="{C0C0C302-A49A-47AD-B78E-DA39B6376764}"/>
    <cellStyle name="Normal 3 21 3 2 9 3" xfId="24069" xr:uid="{21A18339-6572-4C01-B768-28DBFB90B344}"/>
    <cellStyle name="Normal 3 21 3 3" xfId="1424" xr:uid="{14F51476-D737-44D4-96CC-A7A27BA8A971}"/>
    <cellStyle name="Normal 3 21 3 3 2" xfId="3907" xr:uid="{87A16C8F-CE6C-4A66-8E4F-0009AD291C5B}"/>
    <cellStyle name="Normal 3 21 3 3 2 2" xfId="8601" xr:uid="{731663C7-3A46-40E0-9A1A-185EE516E95F}"/>
    <cellStyle name="Normal 3 21 3 3 2 2 2" xfId="17581" xr:uid="{F510CB46-0D73-4758-A6D4-107AAED2ABA9}"/>
    <cellStyle name="Normal 3 21 3 3 2 2 2 2" xfId="35539" xr:uid="{278EA4B4-857E-4707-9911-EFE6542C3B32}"/>
    <cellStyle name="Normal 3 21 3 3 2 2 3" xfId="26582" xr:uid="{BAAD2605-4C6E-4624-8DEA-AE227CD289BF}"/>
    <cellStyle name="Normal 3 21 3 3 2 3" xfId="12914" xr:uid="{B4B32BF1-8C8C-4E7E-B81B-BD82F213C0C3}"/>
    <cellStyle name="Normal 3 21 3 3 2 3 2" xfId="30872" xr:uid="{BEF1F93C-9CC5-44F7-824F-DEF3EA907C20}"/>
    <cellStyle name="Normal 3 21 3 3 2 4" xfId="21905" xr:uid="{1BC3E712-AF0A-4811-9B3B-B067FD3F5A6F}"/>
    <cellStyle name="Normal 3 21 3 3 3" xfId="6445" xr:uid="{08AD1A09-5238-4434-A0D0-0EC0E6D02096}"/>
    <cellStyle name="Normal 3 21 3 3 3 2" xfId="15427" xr:uid="{F64ED6BA-D30C-4AC1-A5F5-8840EE16E93F}"/>
    <cellStyle name="Normal 3 21 3 3 3 2 2" xfId="33385" xr:uid="{6D38167B-08B2-456F-9D87-B3D4CAF069C3}"/>
    <cellStyle name="Normal 3 21 3 3 3 3" xfId="24428" xr:uid="{879775DD-6528-476C-A018-AFAB3F026B6D}"/>
    <cellStyle name="Normal 3 21 3 3 4" xfId="10760" xr:uid="{42167F06-9E7C-4A7A-873E-436B8C902003}"/>
    <cellStyle name="Normal 3 21 3 3 4 2" xfId="28718" xr:uid="{149BBAC7-5449-4171-A422-7AA54D2E8D93}"/>
    <cellStyle name="Normal 3 21 3 3 5" xfId="19750" xr:uid="{D6D1C33C-D2EF-443C-B722-CE52189D9E64}"/>
    <cellStyle name="Normal 3 21 3 4" xfId="1803" xr:uid="{C0814C32-3656-4C6D-9F4F-3BF968819939}"/>
    <cellStyle name="Normal 3 21 3 4 2" xfId="4078" xr:uid="{5C84C98C-C6B3-461D-ADEF-E69753A5BF3B}"/>
    <cellStyle name="Normal 3 21 3 4 2 2" xfId="8772" xr:uid="{9D277459-4B5A-4B12-A43B-F5FF8A33F824}"/>
    <cellStyle name="Normal 3 21 3 4 2 2 2" xfId="17752" xr:uid="{8EB065A3-55BB-48B7-B1BE-D290E8153837}"/>
    <cellStyle name="Normal 3 21 3 4 2 2 2 2" xfId="35710" xr:uid="{A323113C-9577-404F-8230-15DB30C5589C}"/>
    <cellStyle name="Normal 3 21 3 4 2 2 3" xfId="26753" xr:uid="{1856B19D-98E8-4C87-B7E0-EAC79253C412}"/>
    <cellStyle name="Normal 3 21 3 4 2 3" xfId="13085" xr:uid="{5FFAFB5C-7767-4B95-A6C3-B1E243EB24E9}"/>
    <cellStyle name="Normal 3 21 3 4 2 3 2" xfId="31043" xr:uid="{46C64D1B-029C-470E-993A-03B9C78ED8B5}"/>
    <cellStyle name="Normal 3 21 3 4 2 4" xfId="22076" xr:uid="{2E5763D3-B891-4FA3-9522-377C390E4BAE}"/>
    <cellStyle name="Normal 3 21 3 4 3" xfId="6805" xr:uid="{266825B1-EA35-4A6E-A8A5-A1E0984302FA}"/>
    <cellStyle name="Normal 3 21 3 4 3 2" xfId="15786" xr:uid="{6D09F59A-D9DC-4256-8489-C0805E654DF4}"/>
    <cellStyle name="Normal 3 21 3 4 3 2 2" xfId="33744" xr:uid="{BD67BE10-D0CE-4D90-B43F-B12839BBE41E}"/>
    <cellStyle name="Normal 3 21 3 4 3 3" xfId="24787" xr:uid="{A8E461D5-A01F-46D2-8626-58B70D911BBD}"/>
    <cellStyle name="Normal 3 21 3 4 4" xfId="11119" xr:uid="{99C86DB5-C421-429A-943D-1453BA106EC7}"/>
    <cellStyle name="Normal 3 21 3 4 4 2" xfId="29077" xr:uid="{B0DC1583-26A9-47AC-9586-15296F433F84}"/>
    <cellStyle name="Normal 3 21 3 4 5" xfId="20109" xr:uid="{28C4E832-66F4-4076-A289-A96809AFC7BE}"/>
    <cellStyle name="Normal 3 21 3 5" xfId="2222" xr:uid="{5E433F5A-AD2A-4702-8EB1-EBC2B5BB3B34}"/>
    <cellStyle name="Normal 3 21 3 5 2" xfId="4436" xr:uid="{CBC94945-4BC3-4762-B72D-614CC2E248D9}"/>
    <cellStyle name="Normal 3 21 3 5 2 2" xfId="9130" xr:uid="{23FFC4A8-7252-41B7-BC37-D5E6CFC0739E}"/>
    <cellStyle name="Normal 3 21 3 5 2 2 2" xfId="18110" xr:uid="{9DBCD4B8-EFEC-48E4-8673-87B9AE855561}"/>
    <cellStyle name="Normal 3 21 3 5 2 2 2 2" xfId="36068" xr:uid="{A5ADF12A-DF66-45A5-85A6-13B19B59E18C}"/>
    <cellStyle name="Normal 3 21 3 5 2 2 3" xfId="27111" xr:uid="{6EB7E288-9F9D-4535-B776-BD0E287A451E}"/>
    <cellStyle name="Normal 3 21 3 5 2 3" xfId="13443" xr:uid="{87550C0A-0016-418A-81F2-234FBAED90DC}"/>
    <cellStyle name="Normal 3 21 3 5 2 3 2" xfId="31401" xr:uid="{85ECECA5-00D5-45E4-A7CA-8C854EEF1A56}"/>
    <cellStyle name="Normal 3 21 3 5 2 4" xfId="22434" xr:uid="{1DF360E4-27F9-446A-9BC8-6A191B357E9D}"/>
    <cellStyle name="Normal 3 21 3 5 3" xfId="7164" xr:uid="{61340FD8-7782-492F-B1AF-BB086D275C0D}"/>
    <cellStyle name="Normal 3 21 3 5 3 2" xfId="16145" xr:uid="{F0DFD737-E0FB-4758-8BB7-80BF5BE17291}"/>
    <cellStyle name="Normal 3 21 3 5 3 2 2" xfId="34103" xr:uid="{95C4CD97-CD47-48CA-A780-A86472928086}"/>
    <cellStyle name="Normal 3 21 3 5 3 3" xfId="25146" xr:uid="{90612E66-4C30-422F-83CC-A3DD041FB4BC}"/>
    <cellStyle name="Normal 3 21 3 5 4" xfId="11478" xr:uid="{3C83440E-7F92-41F5-86E0-A7A0B66F70B3}"/>
    <cellStyle name="Normal 3 21 3 5 4 2" xfId="29436" xr:uid="{9D1702C1-DF4F-4B81-8124-B7A000D39BB0}"/>
    <cellStyle name="Normal 3 21 3 5 5" xfId="20468" xr:uid="{7367C830-A7E9-45CD-B133-9EA2C5706816}"/>
    <cellStyle name="Normal 3 21 3 6" xfId="2807" xr:uid="{D949450B-4EC9-434E-B999-71D2EA280645}"/>
    <cellStyle name="Normal 3 21 3 6 2" xfId="4795" xr:uid="{AA02CFAD-943D-4250-BA47-C49B057957FA}"/>
    <cellStyle name="Normal 3 21 3 6 2 2" xfId="9489" xr:uid="{2B7EF7BC-63A9-4FC3-81D4-93FBA11EDD12}"/>
    <cellStyle name="Normal 3 21 3 6 2 2 2" xfId="18469" xr:uid="{C39E926D-7ECD-4882-8841-F8E1D72142BF}"/>
    <cellStyle name="Normal 3 21 3 6 2 2 2 2" xfId="36427" xr:uid="{517EADFF-75E3-4B7D-9E71-E449DD3AFBAD}"/>
    <cellStyle name="Normal 3 21 3 6 2 2 3" xfId="27470" xr:uid="{3EA3623E-A487-426B-B251-9120C4BCEEE7}"/>
    <cellStyle name="Normal 3 21 3 6 2 3" xfId="13802" xr:uid="{25AC6615-A75C-4013-B88E-62CE4093113E}"/>
    <cellStyle name="Normal 3 21 3 6 2 3 2" xfId="31760" xr:uid="{25C7D30E-A609-4C0F-A0BD-7C04E778AB53}"/>
    <cellStyle name="Normal 3 21 3 6 2 4" xfId="22793" xr:uid="{183158BC-4526-4272-A789-ED8C23AE7726}"/>
    <cellStyle name="Normal 3 21 3 6 3" xfId="7524" xr:uid="{2A1FC40A-ED58-4D70-A171-E8512DBF34E4}"/>
    <cellStyle name="Normal 3 21 3 6 3 2" xfId="16504" xr:uid="{295135AE-71AB-41B1-910E-7E8989EF0608}"/>
    <cellStyle name="Normal 3 21 3 6 3 2 2" xfId="34462" xr:uid="{4BA51A30-93B6-4BC8-86AC-DCACC9EF5C96}"/>
    <cellStyle name="Normal 3 21 3 6 3 3" xfId="25505" xr:uid="{E5B974D5-4D62-4C90-9100-DE527AD26FF0}"/>
    <cellStyle name="Normal 3 21 3 6 4" xfId="11837" xr:uid="{30BEBC2E-5C09-4506-A27B-C91DFA5E623D}"/>
    <cellStyle name="Normal 3 21 3 6 4 2" xfId="29795" xr:uid="{A33DD2E7-F4BB-4E63-B362-D6F18131887C}"/>
    <cellStyle name="Normal 3 21 3 6 5" xfId="20828" xr:uid="{C7C8B74C-D55D-4813-AA88-249A43306FED}"/>
    <cellStyle name="Normal 3 21 3 7" xfId="3167" xr:uid="{F6388069-D14E-40DB-9CDD-23DEA3927ACE}"/>
    <cellStyle name="Normal 3 21 3 7 2" xfId="5154" xr:uid="{9290A9DB-B74E-4D61-9A14-9012DEEB686E}"/>
    <cellStyle name="Normal 3 21 3 7 2 2" xfId="9848" xr:uid="{84F8C686-59B8-4070-84E3-13F0BEB54B76}"/>
    <cellStyle name="Normal 3 21 3 7 2 2 2" xfId="18828" xr:uid="{69F29C8B-C2D1-4904-8A7F-7AD059A6443E}"/>
    <cellStyle name="Normal 3 21 3 7 2 2 2 2" xfId="36786" xr:uid="{6E422F1E-F4F1-4ED1-8E1E-485BA2A790E2}"/>
    <cellStyle name="Normal 3 21 3 7 2 2 3" xfId="27829" xr:uid="{160DB363-EC7E-4013-8AED-5E1DE7D9A3F4}"/>
    <cellStyle name="Normal 3 21 3 7 2 3" xfId="14161" xr:uid="{A85BD4F7-D28A-4712-9BA4-17EF7934DF1D}"/>
    <cellStyle name="Normal 3 21 3 7 2 3 2" xfId="32119" xr:uid="{BB9DB0E4-CAB5-4F30-BC89-259342289638}"/>
    <cellStyle name="Normal 3 21 3 7 2 4" xfId="23152" xr:uid="{7F5E3521-057D-4A3F-9592-40526A50AC07}"/>
    <cellStyle name="Normal 3 21 3 7 3" xfId="7883" xr:uid="{30B7C7B9-525E-4252-9534-9500838A0860}"/>
    <cellStyle name="Normal 3 21 3 7 3 2" xfId="16863" xr:uid="{2E051A4C-B27F-4EAB-BEFE-0AF303CEF3A3}"/>
    <cellStyle name="Normal 3 21 3 7 3 2 2" xfId="34821" xr:uid="{218B63D6-E579-4F42-A7C4-F7829F6E76CE}"/>
    <cellStyle name="Normal 3 21 3 7 3 3" xfId="25864" xr:uid="{6FB0BB22-9FC9-4B6B-B0C4-B0FA945B9014}"/>
    <cellStyle name="Normal 3 21 3 7 4" xfId="12196" xr:uid="{9570F45C-4367-4457-AA73-58E21766AF83}"/>
    <cellStyle name="Normal 3 21 3 7 4 2" xfId="30154" xr:uid="{33B5BBCD-5C96-43A9-B7D5-C0E37A2E667E}"/>
    <cellStyle name="Normal 3 21 3 7 5" xfId="21187" xr:uid="{BC97FC67-DECC-4BAC-9389-55ECA116E5FF}"/>
    <cellStyle name="Normal 3 21 3 8" xfId="1253" xr:uid="{63EAAE14-E1CC-4BCD-A4E2-2A66C13EC2C5}"/>
    <cellStyle name="Normal 3 21 3 8 2" xfId="6274" xr:uid="{1E619283-B452-46B2-BC2E-01BCB9F9569E}"/>
    <cellStyle name="Normal 3 21 3 8 2 2" xfId="15256" xr:uid="{ABFA776F-6F57-490D-8689-01E4FECE1CD6}"/>
    <cellStyle name="Normal 3 21 3 8 2 2 2" xfId="33214" xr:uid="{DF46BEED-954F-4FC0-95B2-041E7723708E}"/>
    <cellStyle name="Normal 3 21 3 8 2 3" xfId="24257" xr:uid="{BC012D2D-0BF5-449F-BF9D-40EAF289D708}"/>
    <cellStyle name="Normal 3 21 3 8 3" xfId="10589" xr:uid="{AFE8B11F-C54D-431C-89B5-C20EA8839EC4}"/>
    <cellStyle name="Normal 3 21 3 8 3 2" xfId="28547" xr:uid="{48778977-0562-4B02-A5C2-3945383D7302}"/>
    <cellStyle name="Normal 3 21 3 8 4" xfId="19579" xr:uid="{D2EF86E2-94F0-4252-A945-BA6FB3513FFD}"/>
    <cellStyle name="Normal 3 21 3 9" xfId="3548" xr:uid="{567C79C6-F3E7-4EDB-821D-EB9D3AD00C6B}"/>
    <cellStyle name="Normal 3 21 3 9 2" xfId="8242" xr:uid="{894E2852-9E27-406C-9D09-1FA035D0C980}"/>
    <cellStyle name="Normal 3 21 3 9 2 2" xfId="17222" xr:uid="{7B799335-70AC-42AF-A811-8E3C42AA3FDA}"/>
    <cellStyle name="Normal 3 21 3 9 2 2 2" xfId="35180" xr:uid="{AE27F8E8-6756-4181-AE5C-EA573F6EC717}"/>
    <cellStyle name="Normal 3 21 3 9 2 3" xfId="26223" xr:uid="{19449CD6-B465-465C-B808-DDCC6C800D34}"/>
    <cellStyle name="Normal 3 21 3 9 3" xfId="12555" xr:uid="{1B121832-4739-47A7-BB9A-00A13436E1F0}"/>
    <cellStyle name="Normal 3 21 3 9 3 2" xfId="30513" xr:uid="{E741B97C-2DB9-4740-8FEE-63198312570E}"/>
    <cellStyle name="Normal 3 21 3 9 4" xfId="21546" xr:uid="{0366761E-0089-46D6-B808-391C0EAF4FB1}"/>
    <cellStyle name="Normal 3 21 4" xfId="774" xr:uid="{441BA371-3836-4B14-9273-957F8FDA8F88}"/>
    <cellStyle name="Normal 3 21 4 10" xfId="5520" xr:uid="{C7B2A4A1-ABD1-4045-88A5-6B35F8059485}"/>
    <cellStyle name="Normal 3 21 4 10 2" xfId="14527" xr:uid="{B2FA864A-D7E6-43F3-9EDF-53BFB6AACEC6}"/>
    <cellStyle name="Normal 3 21 4 10 2 2" xfId="32485" xr:uid="{3C81B3D6-977F-47B4-B118-770122A883CB}"/>
    <cellStyle name="Normal 3 21 4 10 3" xfId="23518" xr:uid="{C6E3B9B3-4DCC-4F0E-B5DE-C3D9893F54B8}"/>
    <cellStyle name="Normal 3 21 4 11" xfId="5921" xr:uid="{08630841-E049-42A4-B502-F4D1586B3900}"/>
    <cellStyle name="Normal 3 21 4 11 2" xfId="14904" xr:uid="{F1E2B213-DEF5-4DCF-B4F6-FD693F711D24}"/>
    <cellStyle name="Normal 3 21 4 11 2 2" xfId="32862" xr:uid="{BA34B92A-1613-49BB-BD2D-495DDEF68D70}"/>
    <cellStyle name="Normal 3 21 4 11 3" xfId="23905" xr:uid="{DCA19CEB-D575-4180-9822-BCD4C69B66F1}"/>
    <cellStyle name="Normal 3 21 4 12" xfId="10234" xr:uid="{D188A695-4C4E-4D45-8B01-A5E5ECCE951B}"/>
    <cellStyle name="Normal 3 21 4 12 2" xfId="28195" xr:uid="{77B7BCD1-FFF4-41C6-8DF0-AE6514DFBB67}"/>
    <cellStyle name="Normal 3 21 4 13" xfId="19221" xr:uid="{43056DE3-16F7-4442-9E0B-EC1F3372A19C}"/>
    <cellStyle name="Normal 3 21 4 2" xfId="970" xr:uid="{09D65E6E-B0D0-4C3C-82F1-0000E3DCD809}"/>
    <cellStyle name="Normal 3 21 4 2 10" xfId="10405" xr:uid="{36C2F680-B335-4532-95CD-05DDB175D4F9}"/>
    <cellStyle name="Normal 3 21 4 2 10 2" xfId="28366" xr:uid="{FEBE2B0A-8810-4E23-B12F-5C30A1F308F4}"/>
    <cellStyle name="Normal 3 21 4 2 11" xfId="19392" xr:uid="{9D0D47BC-A8C6-485E-A8F9-8E1BDA5A4882}"/>
    <cellStyle name="Normal 3 21 4 2 2" xfId="1981" xr:uid="{DB8EDD77-76E4-4998-B419-7208FDA4744C}"/>
    <cellStyle name="Normal 3 21 4 2 2 2" xfId="4256" xr:uid="{4DF8A4A1-33B4-4C1C-84B2-70400567601B}"/>
    <cellStyle name="Normal 3 21 4 2 2 2 2" xfId="8950" xr:uid="{47026D0B-365D-4442-BAF2-0C97855F0D28}"/>
    <cellStyle name="Normal 3 21 4 2 2 2 2 2" xfId="17930" xr:uid="{603E1F91-9582-407A-88C6-6C2ABEFB2AC5}"/>
    <cellStyle name="Normal 3 21 4 2 2 2 2 2 2" xfId="35888" xr:uid="{09716A3E-2B26-4EBA-BD40-658F0183355A}"/>
    <cellStyle name="Normal 3 21 4 2 2 2 2 3" xfId="26931" xr:uid="{016B2CAA-7B1F-4D96-BB76-CF78870400F7}"/>
    <cellStyle name="Normal 3 21 4 2 2 2 3" xfId="13263" xr:uid="{8DCCB3BC-9D1B-474A-B57C-B3B72F405A24}"/>
    <cellStyle name="Normal 3 21 4 2 2 2 3 2" xfId="31221" xr:uid="{7BE0DF05-7B6B-4F44-86DB-C328FB36262F}"/>
    <cellStyle name="Normal 3 21 4 2 2 2 4" xfId="22254" xr:uid="{08CD329F-8BD1-48BE-AD23-754C68667AAA}"/>
    <cellStyle name="Normal 3 21 4 2 2 3" xfId="6983" xr:uid="{C6CFDCE6-7CAC-4D5D-855B-FCEB86807FB3}"/>
    <cellStyle name="Normal 3 21 4 2 2 3 2" xfId="15964" xr:uid="{32A3C2CB-B766-4DE3-AAE8-B2B921974E7A}"/>
    <cellStyle name="Normal 3 21 4 2 2 3 2 2" xfId="33922" xr:uid="{10A54981-5E11-4845-AC86-7B09BA07DEE3}"/>
    <cellStyle name="Normal 3 21 4 2 2 3 3" xfId="24965" xr:uid="{7E05A292-BDA2-4589-971B-BF6F3840E185}"/>
    <cellStyle name="Normal 3 21 4 2 2 4" xfId="11297" xr:uid="{2FF72EF2-8495-4C66-9A5E-1D9FBFBA58C4}"/>
    <cellStyle name="Normal 3 21 4 2 2 4 2" xfId="29255" xr:uid="{3ED09450-B319-403A-BCC8-5DFA1AE4C71F}"/>
    <cellStyle name="Normal 3 21 4 2 2 5" xfId="20287" xr:uid="{92013231-0D8D-40E4-B496-5A624F45F7A1}"/>
    <cellStyle name="Normal 3 21 4 2 3" xfId="2407" xr:uid="{F0C917B8-4966-4F77-A6F2-07372EE6FE06}"/>
    <cellStyle name="Normal 3 21 4 2 3 2" xfId="4614" xr:uid="{A5C2146D-19F5-4BC6-8417-028E1C7DF374}"/>
    <cellStyle name="Normal 3 21 4 2 3 2 2" xfId="9308" xr:uid="{C56F816F-0AFD-42B8-AADD-F7C8A2233169}"/>
    <cellStyle name="Normal 3 21 4 2 3 2 2 2" xfId="18288" xr:uid="{3B2F2594-B581-45CF-BF84-1F42478F9676}"/>
    <cellStyle name="Normal 3 21 4 2 3 2 2 2 2" xfId="36246" xr:uid="{E34D144E-BA72-437B-897B-47E3CDCF875B}"/>
    <cellStyle name="Normal 3 21 4 2 3 2 2 3" xfId="27289" xr:uid="{31FDFB68-23C9-4E3D-88B7-BCCF4E5055C9}"/>
    <cellStyle name="Normal 3 21 4 2 3 2 3" xfId="13621" xr:uid="{DF244BDE-F1D8-4FAE-B0AE-F96D80987EF4}"/>
    <cellStyle name="Normal 3 21 4 2 3 2 3 2" xfId="31579" xr:uid="{49951842-3B1C-456D-85A1-2BA69DBA3115}"/>
    <cellStyle name="Normal 3 21 4 2 3 2 4" xfId="22612" xr:uid="{CCD01FD1-6104-4E43-B30D-10639DD55EAA}"/>
    <cellStyle name="Normal 3 21 4 2 3 3" xfId="7342" xr:uid="{47AA517A-1D0B-40A9-8774-818B76EFBB73}"/>
    <cellStyle name="Normal 3 21 4 2 3 3 2" xfId="16323" xr:uid="{643111DF-5558-497B-8CA5-C9BD8C8BBDF9}"/>
    <cellStyle name="Normal 3 21 4 2 3 3 2 2" xfId="34281" xr:uid="{8E251180-AA22-46A1-8AC2-36506EAEA66D}"/>
    <cellStyle name="Normal 3 21 4 2 3 3 3" xfId="25324" xr:uid="{36EC2E80-8A8D-4AAA-8D03-1F5F6F4DAB44}"/>
    <cellStyle name="Normal 3 21 4 2 3 4" xfId="11656" xr:uid="{870CB621-BBA2-488A-A4FC-A36CEDD0CD22}"/>
    <cellStyle name="Normal 3 21 4 2 3 4 2" xfId="29614" xr:uid="{1E3F5631-9D5E-4A2E-96F9-C6287A3AC87A}"/>
    <cellStyle name="Normal 3 21 4 2 3 5" xfId="20646" xr:uid="{32F88681-9700-4B3D-9C63-DF6646D006D4}"/>
    <cellStyle name="Normal 3 21 4 2 4" xfId="2986" xr:uid="{9143E7AC-C629-4815-9F30-FA9EC482789A}"/>
    <cellStyle name="Normal 3 21 4 2 4 2" xfId="4973" xr:uid="{ECDD0C3C-57CA-4F7F-AF17-C84F42F37E2B}"/>
    <cellStyle name="Normal 3 21 4 2 4 2 2" xfId="9667" xr:uid="{0FBEF163-AF20-44B5-AD55-EB26D8D6E0A2}"/>
    <cellStyle name="Normal 3 21 4 2 4 2 2 2" xfId="18647" xr:uid="{C1606D37-A70A-41F0-BE98-252E4D596E71}"/>
    <cellStyle name="Normal 3 21 4 2 4 2 2 2 2" xfId="36605" xr:uid="{18FFB7E6-BF94-4B69-BEC3-D8B7D3DFE12C}"/>
    <cellStyle name="Normal 3 21 4 2 4 2 2 3" xfId="27648" xr:uid="{B97ED08D-BD95-4D1E-A776-C24FF1C62D21}"/>
    <cellStyle name="Normal 3 21 4 2 4 2 3" xfId="13980" xr:uid="{E52A6333-C260-44A9-B1B3-4891692B99AA}"/>
    <cellStyle name="Normal 3 21 4 2 4 2 3 2" xfId="31938" xr:uid="{6ABB3533-1BA0-4D86-AD5C-AAE30E7D64B5}"/>
    <cellStyle name="Normal 3 21 4 2 4 2 4" xfId="22971" xr:uid="{7D7B6D29-3E84-41D8-9151-E69E33C587FD}"/>
    <cellStyle name="Normal 3 21 4 2 4 3" xfId="7702" xr:uid="{DBB9B0AE-423B-468A-A7F9-98378ACD3B11}"/>
    <cellStyle name="Normal 3 21 4 2 4 3 2" xfId="16682" xr:uid="{A9052BF6-D61C-4EF8-B377-7E3D75FAB8CD}"/>
    <cellStyle name="Normal 3 21 4 2 4 3 2 2" xfId="34640" xr:uid="{544F7FE5-9D87-414B-AE19-404334AC7C15}"/>
    <cellStyle name="Normal 3 21 4 2 4 3 3" xfId="25683" xr:uid="{DA5BDC34-4E56-40C7-A00A-5E0F04F4B981}"/>
    <cellStyle name="Normal 3 21 4 2 4 4" xfId="12015" xr:uid="{E6383FBF-B034-4776-9BCB-B2C249F0FA62}"/>
    <cellStyle name="Normal 3 21 4 2 4 4 2" xfId="29973" xr:uid="{23287406-9620-478F-A481-465ACC284C0F}"/>
    <cellStyle name="Normal 3 21 4 2 4 5" xfId="21006" xr:uid="{8BAE464E-8D1B-4A62-88CF-DFAF4E64AA1F}"/>
    <cellStyle name="Normal 3 21 4 2 5" xfId="3366" xr:uid="{C320FD46-AD06-4F63-9EEA-7A4C1FFA8910}"/>
    <cellStyle name="Normal 3 21 4 2 5 2" xfId="5332" xr:uid="{DBD96907-1EB4-49C8-9232-2504118C8BD6}"/>
    <cellStyle name="Normal 3 21 4 2 5 2 2" xfId="10026" xr:uid="{279DC756-1FF4-4859-BC32-88EEDE9B2A1F}"/>
    <cellStyle name="Normal 3 21 4 2 5 2 2 2" xfId="19006" xr:uid="{C4700A81-C1CF-402A-B27C-B17059198AA9}"/>
    <cellStyle name="Normal 3 21 4 2 5 2 2 2 2" xfId="36964" xr:uid="{BDC13A3B-FBAD-4E35-9A76-153FE0F6264B}"/>
    <cellStyle name="Normal 3 21 4 2 5 2 2 3" xfId="28007" xr:uid="{574F96A9-58BE-4860-8B32-FBB437503EF2}"/>
    <cellStyle name="Normal 3 21 4 2 5 2 3" xfId="14339" xr:uid="{FF403CF7-5250-418B-AD66-EC48A38C4B3D}"/>
    <cellStyle name="Normal 3 21 4 2 5 2 3 2" xfId="32297" xr:uid="{F6D9569D-0350-4D0A-9E88-43C0F3F46239}"/>
    <cellStyle name="Normal 3 21 4 2 5 2 4" xfId="23330" xr:uid="{5DB2CCCE-05DD-41C3-9BB5-D57D350AD4AC}"/>
    <cellStyle name="Normal 3 21 4 2 5 3" xfId="8061" xr:uid="{69D90734-FA80-44A9-8947-58EBFEC58ECE}"/>
    <cellStyle name="Normal 3 21 4 2 5 3 2" xfId="17041" xr:uid="{792F5320-8824-43BC-AC99-10F1B17277BF}"/>
    <cellStyle name="Normal 3 21 4 2 5 3 2 2" xfId="34999" xr:uid="{4048918A-FE56-4F98-BB5F-A6D483BD8537}"/>
    <cellStyle name="Normal 3 21 4 2 5 3 3" xfId="26042" xr:uid="{FCA506DB-BA41-49A6-B26E-20544CBE954A}"/>
    <cellStyle name="Normal 3 21 4 2 5 4" xfId="12374" xr:uid="{A108A772-B302-4F0F-A2D0-6DB7FE64654F}"/>
    <cellStyle name="Normal 3 21 4 2 5 4 2" xfId="30332" xr:uid="{78A1245F-4639-4F0B-86A5-378C1B264C9A}"/>
    <cellStyle name="Normal 3 21 4 2 5 5" xfId="21365" xr:uid="{E428EAE4-2C13-46A9-83E2-66DD10E93F96}"/>
    <cellStyle name="Normal 3 21 4 2 6" xfId="1622" xr:uid="{41FD4141-ED28-4A39-A7C4-351EFBD30322}"/>
    <cellStyle name="Normal 3 21 4 2 6 2" xfId="6624" xr:uid="{47E91338-EDBC-4B23-8ED3-404BA0952FAF}"/>
    <cellStyle name="Normal 3 21 4 2 6 2 2" xfId="15605" xr:uid="{29640C1B-72D3-4314-8866-9D3F791FBC4A}"/>
    <cellStyle name="Normal 3 21 4 2 6 2 2 2" xfId="33563" xr:uid="{ADF87317-5A62-4B00-8E75-DBE8F22F2B77}"/>
    <cellStyle name="Normal 3 21 4 2 6 2 3" xfId="24606" xr:uid="{F254CE8F-560E-488F-9B15-0A9EF24897A7}"/>
    <cellStyle name="Normal 3 21 4 2 6 3" xfId="10938" xr:uid="{1DEFED33-6422-40B8-8EE1-C629AADEC08D}"/>
    <cellStyle name="Normal 3 21 4 2 6 3 2" xfId="28896" xr:uid="{EF2D9C33-AB84-4324-9D23-DB4AD009491C}"/>
    <cellStyle name="Normal 3 21 4 2 6 4" xfId="19928" xr:uid="{67FD5115-54CA-4507-A0B1-F417E7D8F3F6}"/>
    <cellStyle name="Normal 3 21 4 2 7" xfId="3726" xr:uid="{F62C5479-4809-43CC-868A-45464510545A}"/>
    <cellStyle name="Normal 3 21 4 2 7 2" xfId="8420" xr:uid="{B3307094-6C9F-4E3D-84A7-F04CEBF5A466}"/>
    <cellStyle name="Normal 3 21 4 2 7 2 2" xfId="17400" xr:uid="{A1253CB4-C45C-45AC-BF50-FE824DB5FF39}"/>
    <cellStyle name="Normal 3 21 4 2 7 2 2 2" xfId="35358" xr:uid="{F5CECC05-F286-4A77-A31D-C2F657870873}"/>
    <cellStyle name="Normal 3 21 4 2 7 2 3" xfId="26401" xr:uid="{92C19104-C7E7-491F-A551-DF8A8B4610CE}"/>
    <cellStyle name="Normal 3 21 4 2 7 3" xfId="12733" xr:uid="{EAFE8FA6-69BA-40F1-AC43-91ACFF373132}"/>
    <cellStyle name="Normal 3 21 4 2 7 3 2" xfId="30691" xr:uid="{FAB5C76D-8561-4D44-9263-2E6DA760D67C}"/>
    <cellStyle name="Normal 3 21 4 2 7 4" xfId="21724" xr:uid="{7B9D45A0-DC3E-45E0-B313-A23F4191702D}"/>
    <cellStyle name="Normal 3 21 4 2 8" xfId="5693" xr:uid="{63B485F5-F82E-457E-9966-E8B1BD245CE6}"/>
    <cellStyle name="Normal 3 21 4 2 8 2" xfId="14698" xr:uid="{8A4E06B5-C95B-45DA-8BB7-A1B3106C3617}"/>
    <cellStyle name="Normal 3 21 4 2 8 2 2" xfId="32656" xr:uid="{565EDEC0-7B7B-4F21-9D73-91141509A65A}"/>
    <cellStyle name="Normal 3 21 4 2 8 3" xfId="23691" xr:uid="{746D90E5-693E-43C1-99D3-68A02A311C71}"/>
    <cellStyle name="Normal 3 21 4 2 9" xfId="6092" xr:uid="{D62AE5E7-43DA-4D28-96D5-615DFA81CBFD}"/>
    <cellStyle name="Normal 3 21 4 2 9 2" xfId="15075" xr:uid="{174BB408-23B5-4E6A-BE07-6CB4D40E3076}"/>
    <cellStyle name="Normal 3 21 4 2 9 2 2" xfId="33033" xr:uid="{9E6B1015-078F-4B28-A7E1-F7408F3CE0C3}"/>
    <cellStyle name="Normal 3 21 4 2 9 3" xfId="24076" xr:uid="{8D836F29-D239-4C59-A11E-43FA20C0E525}"/>
    <cellStyle name="Normal 3 21 4 3" xfId="1431" xr:uid="{F90C798D-73D4-4AEC-B331-57D61C9EE4E5}"/>
    <cellStyle name="Normal 3 21 4 3 2" xfId="3914" xr:uid="{D2633E2E-A62A-4D43-AB24-629B1BC83181}"/>
    <cellStyle name="Normal 3 21 4 3 2 2" xfId="8608" xr:uid="{9A01205F-89E5-481F-A22F-E323B58CE334}"/>
    <cellStyle name="Normal 3 21 4 3 2 2 2" xfId="17588" xr:uid="{F8944285-A5DE-4D63-9CB9-92C2C49F3C3A}"/>
    <cellStyle name="Normal 3 21 4 3 2 2 2 2" xfId="35546" xr:uid="{2552B97D-B0F0-44A2-A66A-A18BC7A213B8}"/>
    <cellStyle name="Normal 3 21 4 3 2 2 3" xfId="26589" xr:uid="{15CDA67F-7D57-4DC3-A470-B1156AC0B579}"/>
    <cellStyle name="Normal 3 21 4 3 2 3" xfId="12921" xr:uid="{7576C9AB-766D-4BD9-95A7-7CB245A01C85}"/>
    <cellStyle name="Normal 3 21 4 3 2 3 2" xfId="30879" xr:uid="{2D9718CE-3362-4313-922D-6D2664E89DB3}"/>
    <cellStyle name="Normal 3 21 4 3 2 4" xfId="21912" xr:uid="{10B9CFBB-154C-4963-B783-949358E58362}"/>
    <cellStyle name="Normal 3 21 4 3 3" xfId="6452" xr:uid="{14158C08-77A0-4A7F-891D-6C36570FD269}"/>
    <cellStyle name="Normal 3 21 4 3 3 2" xfId="15434" xr:uid="{504B08E4-B537-4E71-A8CA-84353463FD20}"/>
    <cellStyle name="Normal 3 21 4 3 3 2 2" xfId="33392" xr:uid="{DAF3850F-405A-4895-99D2-412864D7B551}"/>
    <cellStyle name="Normal 3 21 4 3 3 3" xfId="24435" xr:uid="{C85A685C-C277-485D-852B-5DB9D36D2569}"/>
    <cellStyle name="Normal 3 21 4 3 4" xfId="10767" xr:uid="{084ADAA5-637E-4B0D-A0E9-7D2E427913E8}"/>
    <cellStyle name="Normal 3 21 4 3 4 2" xfId="28725" xr:uid="{B233D026-1D19-4B1F-AC8B-EF572C89037E}"/>
    <cellStyle name="Normal 3 21 4 3 5" xfId="19757" xr:uid="{BBE62247-95B1-47A4-B74C-8FDAB38C8ED1}"/>
    <cellStyle name="Normal 3 21 4 4" xfId="1810" xr:uid="{CDFD4EBF-63B1-4A3B-B476-D53F3F03EA5C}"/>
    <cellStyle name="Normal 3 21 4 4 2" xfId="4085" xr:uid="{9FB69DE3-97F4-4B30-B2B0-3A5FBAF61D71}"/>
    <cellStyle name="Normal 3 21 4 4 2 2" xfId="8779" xr:uid="{53F21904-0BF7-432C-908A-517C0D56F0D5}"/>
    <cellStyle name="Normal 3 21 4 4 2 2 2" xfId="17759" xr:uid="{FCD38CCB-341D-4750-94EB-CA19D35487C3}"/>
    <cellStyle name="Normal 3 21 4 4 2 2 2 2" xfId="35717" xr:uid="{934513EC-7680-4FC2-98A0-8C25CE28F10E}"/>
    <cellStyle name="Normal 3 21 4 4 2 2 3" xfId="26760" xr:uid="{73626ECB-DF51-4ACC-B6FF-583EA35865C6}"/>
    <cellStyle name="Normal 3 21 4 4 2 3" xfId="13092" xr:uid="{37769237-DFF0-4AF2-9AA7-1D8DEB60EE45}"/>
    <cellStyle name="Normal 3 21 4 4 2 3 2" xfId="31050" xr:uid="{9ED0F328-1391-4325-9387-826B2AFF34B4}"/>
    <cellStyle name="Normal 3 21 4 4 2 4" xfId="22083" xr:uid="{2248DBBF-5700-4AAC-A7A8-C2DE270430B2}"/>
    <cellStyle name="Normal 3 21 4 4 3" xfId="6812" xr:uid="{9B45870E-5EB4-4B9F-B05D-0681093512CE}"/>
    <cellStyle name="Normal 3 21 4 4 3 2" xfId="15793" xr:uid="{19238C9A-9CB3-4848-8B53-B966629FC404}"/>
    <cellStyle name="Normal 3 21 4 4 3 2 2" xfId="33751" xr:uid="{E7D9805A-3305-411D-B663-9E50B3196CAA}"/>
    <cellStyle name="Normal 3 21 4 4 3 3" xfId="24794" xr:uid="{127B1199-FDEE-468A-BE28-2E4CB309FD55}"/>
    <cellStyle name="Normal 3 21 4 4 4" xfId="11126" xr:uid="{57A120DF-58BD-4040-9F89-B1D27F4D6C33}"/>
    <cellStyle name="Normal 3 21 4 4 4 2" xfId="29084" xr:uid="{23F0A54B-0C0C-4733-A5EA-07D1E72D3A25}"/>
    <cellStyle name="Normal 3 21 4 4 5" xfId="20116" xr:uid="{4FC2A04B-BDF3-4955-99EA-5A0ABB41AA43}"/>
    <cellStyle name="Normal 3 21 4 5" xfId="2229" xr:uid="{059E5D6B-7127-4DF6-B377-9E26C00D44D1}"/>
    <cellStyle name="Normal 3 21 4 5 2" xfId="4443" xr:uid="{19EC9F07-E1D7-43DE-8FF6-F525780365CB}"/>
    <cellStyle name="Normal 3 21 4 5 2 2" xfId="9137" xr:uid="{5BB4B557-B5DE-4E7F-8990-A6E296DE1F78}"/>
    <cellStyle name="Normal 3 21 4 5 2 2 2" xfId="18117" xr:uid="{6D377509-6314-45DF-B9DD-DCC044A7B5E5}"/>
    <cellStyle name="Normal 3 21 4 5 2 2 2 2" xfId="36075" xr:uid="{9E8E7626-6B16-4379-BC65-BC765D8E9795}"/>
    <cellStyle name="Normal 3 21 4 5 2 2 3" xfId="27118" xr:uid="{D06B01CC-BB31-428A-8AEE-AD629F12827D}"/>
    <cellStyle name="Normal 3 21 4 5 2 3" xfId="13450" xr:uid="{1EBF0CF3-B5D5-43BF-A4CD-501E7F39D70B}"/>
    <cellStyle name="Normal 3 21 4 5 2 3 2" xfId="31408" xr:uid="{1D693902-A84C-40D6-8FCC-9E01997051C8}"/>
    <cellStyle name="Normal 3 21 4 5 2 4" xfId="22441" xr:uid="{FCD7635A-802E-4354-876F-3EAEF2200145}"/>
    <cellStyle name="Normal 3 21 4 5 3" xfId="7171" xr:uid="{ABBF273F-3AC3-4DAC-8E0F-2FCFA75325E9}"/>
    <cellStyle name="Normal 3 21 4 5 3 2" xfId="16152" xr:uid="{50DFE439-57CF-449A-9A34-520A80E63D96}"/>
    <cellStyle name="Normal 3 21 4 5 3 2 2" xfId="34110" xr:uid="{CA08653D-9CC9-4F03-8734-D519BADA79D3}"/>
    <cellStyle name="Normal 3 21 4 5 3 3" xfId="25153" xr:uid="{18F25D92-70F1-4372-8C50-F1DAA2FEF47D}"/>
    <cellStyle name="Normal 3 21 4 5 4" xfId="11485" xr:uid="{46B2C672-FDC3-46B9-8FBD-C40BE72CFD24}"/>
    <cellStyle name="Normal 3 21 4 5 4 2" xfId="29443" xr:uid="{4D0F3327-04A3-4277-B63E-46085ECA1E35}"/>
    <cellStyle name="Normal 3 21 4 5 5" xfId="20475" xr:uid="{47324F6B-5B06-4264-9B00-A9D4D0BC41F9}"/>
    <cellStyle name="Normal 3 21 4 6" xfId="2814" xr:uid="{A8480A83-B2E8-4DEF-B879-593708DD90A1}"/>
    <cellStyle name="Normal 3 21 4 6 2" xfId="4802" xr:uid="{33C533BD-8200-445F-B530-01D60A305AC7}"/>
    <cellStyle name="Normal 3 21 4 6 2 2" xfId="9496" xr:uid="{A36C8882-F702-4835-8EDA-4700A83AE856}"/>
    <cellStyle name="Normal 3 21 4 6 2 2 2" xfId="18476" xr:uid="{7F6361DE-E75E-4098-9CD5-9F13F7088706}"/>
    <cellStyle name="Normal 3 21 4 6 2 2 2 2" xfId="36434" xr:uid="{3631FEAA-2D55-42EC-B0D8-69AC7BF95A4E}"/>
    <cellStyle name="Normal 3 21 4 6 2 2 3" xfId="27477" xr:uid="{59C65244-B313-47A8-83CD-A940094CCDE3}"/>
    <cellStyle name="Normal 3 21 4 6 2 3" xfId="13809" xr:uid="{B8401857-571E-4D4A-A3F6-64B7E097CF02}"/>
    <cellStyle name="Normal 3 21 4 6 2 3 2" xfId="31767" xr:uid="{99F0A1C4-27AD-4D7C-AD2E-BECE4479D1C4}"/>
    <cellStyle name="Normal 3 21 4 6 2 4" xfId="22800" xr:uid="{830B260B-65B2-4793-AAF9-3B33B17F1DF7}"/>
    <cellStyle name="Normal 3 21 4 6 3" xfId="7531" xr:uid="{B6BD4CE4-D89F-4B10-80FB-917852354A1E}"/>
    <cellStyle name="Normal 3 21 4 6 3 2" xfId="16511" xr:uid="{1AD07DE5-880B-45DB-8C69-E3FA8B0B9F73}"/>
    <cellStyle name="Normal 3 21 4 6 3 2 2" xfId="34469" xr:uid="{27A5200B-69CC-4A24-B39C-E0872DDB3E58}"/>
    <cellStyle name="Normal 3 21 4 6 3 3" xfId="25512" xr:uid="{15215C2F-1B5A-4774-83E8-ED03B47E30FE}"/>
    <cellStyle name="Normal 3 21 4 6 4" xfId="11844" xr:uid="{108E0A4A-DDF1-4D52-81E0-084DFF9C2D12}"/>
    <cellStyle name="Normal 3 21 4 6 4 2" xfId="29802" xr:uid="{42A1F418-5858-4E24-971F-45F7AD9C263A}"/>
    <cellStyle name="Normal 3 21 4 6 5" xfId="20835" xr:uid="{3BFF4DA2-CF63-49CC-A59F-6DDE41F17835}"/>
    <cellStyle name="Normal 3 21 4 7" xfId="3174" xr:uid="{29B4E997-AF5E-427D-9304-38342632F673}"/>
    <cellStyle name="Normal 3 21 4 7 2" xfId="5161" xr:uid="{4E65543B-55A1-4E65-8B12-DB9EA5BD75B6}"/>
    <cellStyle name="Normal 3 21 4 7 2 2" xfId="9855" xr:uid="{9B016866-D8E6-4809-98F7-3D4642B394E6}"/>
    <cellStyle name="Normal 3 21 4 7 2 2 2" xfId="18835" xr:uid="{B7C55C7A-471A-440C-AA54-CC0BBF35D5E7}"/>
    <cellStyle name="Normal 3 21 4 7 2 2 2 2" xfId="36793" xr:uid="{70C9CB3A-64CA-4BD1-80C6-C222E170A2AF}"/>
    <cellStyle name="Normal 3 21 4 7 2 2 3" xfId="27836" xr:uid="{A686A927-526A-435D-90D3-8CF2401F3E10}"/>
    <cellStyle name="Normal 3 21 4 7 2 3" xfId="14168" xr:uid="{525E18A8-222C-4B90-94F9-739FE2265546}"/>
    <cellStyle name="Normal 3 21 4 7 2 3 2" xfId="32126" xr:uid="{3FE9D094-74AB-4183-B8C4-767908FFB7CF}"/>
    <cellStyle name="Normal 3 21 4 7 2 4" xfId="23159" xr:uid="{E6145064-C746-4CD5-8CD6-2307B5F8004C}"/>
    <cellStyle name="Normal 3 21 4 7 3" xfId="7890" xr:uid="{53BB39A5-65DE-442F-8F1D-6DD85C4BE8F0}"/>
    <cellStyle name="Normal 3 21 4 7 3 2" xfId="16870" xr:uid="{F67FA462-787C-4B98-9733-D241581BD17C}"/>
    <cellStyle name="Normal 3 21 4 7 3 2 2" xfId="34828" xr:uid="{FCDF58C8-4EA4-4B9D-BC19-C849F30ADBF9}"/>
    <cellStyle name="Normal 3 21 4 7 3 3" xfId="25871" xr:uid="{481E67B6-3FF7-428E-9525-FA02A4C921ED}"/>
    <cellStyle name="Normal 3 21 4 7 4" xfId="12203" xr:uid="{C18D6AAD-E154-4576-AA43-FBF3F06F2881}"/>
    <cellStyle name="Normal 3 21 4 7 4 2" xfId="30161" xr:uid="{980B25A6-CA61-4939-92DE-ED048E0345B7}"/>
    <cellStyle name="Normal 3 21 4 7 5" xfId="21194" xr:uid="{DC475321-1A0F-4559-B1C7-32CA1EBBBC8C}"/>
    <cellStyle name="Normal 3 21 4 8" xfId="1260" xr:uid="{35562033-78D7-472B-A9F8-8B3558A48679}"/>
    <cellStyle name="Normal 3 21 4 8 2" xfId="6281" xr:uid="{FD5894A2-0716-4769-924A-F96C6E701233}"/>
    <cellStyle name="Normal 3 21 4 8 2 2" xfId="15263" xr:uid="{BA24483F-2263-4D59-BF42-40C81647CBDB}"/>
    <cellStyle name="Normal 3 21 4 8 2 2 2" xfId="33221" xr:uid="{7D7469CE-FA57-405A-BF1B-938AAE7B6E3E}"/>
    <cellStyle name="Normal 3 21 4 8 2 3" xfId="24264" xr:uid="{12B66073-4B6B-47E8-A2B8-D97B8B738C3A}"/>
    <cellStyle name="Normal 3 21 4 8 3" xfId="10596" xr:uid="{E71F9897-323B-4692-8D3E-79A85D918DEE}"/>
    <cellStyle name="Normal 3 21 4 8 3 2" xfId="28554" xr:uid="{6E85503A-AAD6-4412-8BF8-1F523F913464}"/>
    <cellStyle name="Normal 3 21 4 8 4" xfId="19586" xr:uid="{5C17863B-CF21-4F64-AAF4-AEEBF5F3E996}"/>
    <cellStyle name="Normal 3 21 4 9" xfId="3555" xr:uid="{BA4A5248-B267-4B84-A715-541ECF38BA53}"/>
    <cellStyle name="Normal 3 21 4 9 2" xfId="8249" xr:uid="{EAB47E56-91F0-4B21-BC57-AC9B0CC4FEC0}"/>
    <cellStyle name="Normal 3 21 4 9 2 2" xfId="17229" xr:uid="{F09B2785-940C-4C56-8A7A-88F2020F3137}"/>
    <cellStyle name="Normal 3 21 4 9 2 2 2" xfId="35187" xr:uid="{39A4CBE1-04DF-4EE5-A788-D424DCBEFAF9}"/>
    <cellStyle name="Normal 3 21 4 9 2 3" xfId="26230" xr:uid="{7EF38CAD-8AA7-4811-8BB7-3967138BBB71}"/>
    <cellStyle name="Normal 3 21 4 9 3" xfId="12562" xr:uid="{6F871842-4F5B-4337-8C90-6346CA332706}"/>
    <cellStyle name="Normal 3 21 4 9 3 2" xfId="30520" xr:uid="{E943F806-E65C-48D5-ADF4-6515453BEA8C}"/>
    <cellStyle name="Normal 3 21 4 9 4" xfId="21553" xr:uid="{832CF4C4-66A9-4887-B45E-F8329278E78F}"/>
    <cellStyle name="Normal 3 21 5" xfId="784" xr:uid="{AF5106D7-9F19-4F14-A577-A231CFA97245}"/>
    <cellStyle name="Normal 3 21 5 10" xfId="5527" xr:uid="{44360BD3-C87C-47CB-84BA-F302A9EC26A1}"/>
    <cellStyle name="Normal 3 21 5 10 2" xfId="14534" xr:uid="{0105322B-4A9E-47B9-89B8-3F380E14CE3C}"/>
    <cellStyle name="Normal 3 21 5 10 2 2" xfId="32492" xr:uid="{605C6CB2-6EF4-4347-BA13-EA6A4E13A0EC}"/>
    <cellStyle name="Normal 3 21 5 10 3" xfId="23525" xr:uid="{08C1CE89-3208-401C-AC42-9F11E4FFB9C5}"/>
    <cellStyle name="Normal 3 21 5 11" xfId="5928" xr:uid="{5B2ACD6B-24B6-48A0-AA11-7750946DC7F2}"/>
    <cellStyle name="Normal 3 21 5 11 2" xfId="14911" xr:uid="{E99F0AC0-02EF-485F-AC1B-23FD6A57B772}"/>
    <cellStyle name="Normal 3 21 5 11 2 2" xfId="32869" xr:uid="{3DF1A021-659F-41B8-B093-30DF3B136566}"/>
    <cellStyle name="Normal 3 21 5 11 3" xfId="23912" xr:uid="{F4B926C8-9479-46E4-8C8A-E875BC10C6DE}"/>
    <cellStyle name="Normal 3 21 5 12" xfId="10241" xr:uid="{81329FE7-5909-4CD8-BC86-B7447DA7AD3F}"/>
    <cellStyle name="Normal 3 21 5 12 2" xfId="28202" xr:uid="{DDAC2D4A-7F22-4963-A34D-66B55265B3F2}"/>
    <cellStyle name="Normal 3 21 5 13" xfId="19228" xr:uid="{91DEE31C-8CB2-48C6-B6C4-46A50435D2A6}"/>
    <cellStyle name="Normal 3 21 5 2" xfId="977" xr:uid="{5F2BB18F-172B-4BE5-ACF2-98247263076C}"/>
    <cellStyle name="Normal 3 21 5 2 10" xfId="10412" xr:uid="{DA276037-2C58-4DD0-8717-F9B5293291A0}"/>
    <cellStyle name="Normal 3 21 5 2 10 2" xfId="28373" xr:uid="{55A65F48-5D0E-44E0-B841-109F4D728CAF}"/>
    <cellStyle name="Normal 3 21 5 2 11" xfId="19399" xr:uid="{0685D0E3-8E98-48FF-9315-4D3F83BDFD96}"/>
    <cellStyle name="Normal 3 21 5 2 2" xfId="1988" xr:uid="{7885AAA0-A6AA-4844-A456-77B43F38ED24}"/>
    <cellStyle name="Normal 3 21 5 2 2 2" xfId="4263" xr:uid="{7521FB49-FFD0-48A8-97AB-A92624C45B5C}"/>
    <cellStyle name="Normal 3 21 5 2 2 2 2" xfId="8957" xr:uid="{8256441E-3C6E-4BCC-9D63-8496ECD89D06}"/>
    <cellStyle name="Normal 3 21 5 2 2 2 2 2" xfId="17937" xr:uid="{969AA898-4AEA-4FAF-BAF1-AB3ABF46FB68}"/>
    <cellStyle name="Normal 3 21 5 2 2 2 2 2 2" xfId="35895" xr:uid="{319607BE-A9F2-4C16-8DDE-846C9A3ED8EF}"/>
    <cellStyle name="Normal 3 21 5 2 2 2 2 3" xfId="26938" xr:uid="{96E1B817-986A-47BC-91DC-5E419138AB62}"/>
    <cellStyle name="Normal 3 21 5 2 2 2 3" xfId="13270" xr:uid="{B45A5C9A-D89C-40E5-9730-FE3FD3C97FCC}"/>
    <cellStyle name="Normal 3 21 5 2 2 2 3 2" xfId="31228" xr:uid="{0D56E215-D3F5-4DAB-BD03-671AF13CD798}"/>
    <cellStyle name="Normal 3 21 5 2 2 2 4" xfId="22261" xr:uid="{57B50BB4-3184-4FF4-AF7C-D8E1DEC9392B}"/>
    <cellStyle name="Normal 3 21 5 2 2 3" xfId="6990" xr:uid="{7A5A8928-C927-442F-A15F-A1791856008F}"/>
    <cellStyle name="Normal 3 21 5 2 2 3 2" xfId="15971" xr:uid="{416DAB3E-435F-4B8D-9AC3-FBB84430DAD0}"/>
    <cellStyle name="Normal 3 21 5 2 2 3 2 2" xfId="33929" xr:uid="{365EF9E9-ECAD-44A2-9AC4-7920F420975E}"/>
    <cellStyle name="Normal 3 21 5 2 2 3 3" xfId="24972" xr:uid="{4A82F5C1-0BBF-44F0-AAF3-3B8E6305B2FE}"/>
    <cellStyle name="Normal 3 21 5 2 2 4" xfId="11304" xr:uid="{44DD1871-33E0-41CC-938D-085D0F02EC95}"/>
    <cellStyle name="Normal 3 21 5 2 2 4 2" xfId="29262" xr:uid="{6CD41DE6-49AF-4975-BC02-57C9CD1996EC}"/>
    <cellStyle name="Normal 3 21 5 2 2 5" xfId="20294" xr:uid="{1FFEAD64-0F54-4BB9-A9A3-81614A45AEF4}"/>
    <cellStyle name="Normal 3 21 5 2 3" xfId="2414" xr:uid="{3813A3EF-BB38-4F27-95B9-BE72C29A7380}"/>
    <cellStyle name="Normal 3 21 5 2 3 2" xfId="4621" xr:uid="{328B24DC-8CFA-424C-AF80-6ED1BD9E32A8}"/>
    <cellStyle name="Normal 3 21 5 2 3 2 2" xfId="9315" xr:uid="{4B5B61A6-6AF5-442C-8D86-6537ABB36761}"/>
    <cellStyle name="Normal 3 21 5 2 3 2 2 2" xfId="18295" xr:uid="{A3722BE2-018F-4F63-8A79-FE1CB407ED5A}"/>
    <cellStyle name="Normal 3 21 5 2 3 2 2 2 2" xfId="36253" xr:uid="{90E008E3-5DD9-4B46-9AE7-61472FA54A74}"/>
    <cellStyle name="Normal 3 21 5 2 3 2 2 3" xfId="27296" xr:uid="{1929CE73-B205-4F69-BC21-83F6A0BC2C79}"/>
    <cellStyle name="Normal 3 21 5 2 3 2 3" xfId="13628" xr:uid="{85A9D96D-4613-4DBC-9940-430A7B9F653C}"/>
    <cellStyle name="Normal 3 21 5 2 3 2 3 2" xfId="31586" xr:uid="{29CCE713-FD38-40A4-BE42-F19BE1F1A97A}"/>
    <cellStyle name="Normal 3 21 5 2 3 2 4" xfId="22619" xr:uid="{F0C99E64-8A5B-420C-84EE-838E31057A73}"/>
    <cellStyle name="Normal 3 21 5 2 3 3" xfId="7349" xr:uid="{AE55DFF6-E886-4C47-9E70-ACE70416B229}"/>
    <cellStyle name="Normal 3 21 5 2 3 3 2" xfId="16330" xr:uid="{FB660D1B-732D-4949-9B76-03D7016CA740}"/>
    <cellStyle name="Normal 3 21 5 2 3 3 2 2" xfId="34288" xr:uid="{11F57F2A-BB66-4B22-B452-3B8A5C9C1E1B}"/>
    <cellStyle name="Normal 3 21 5 2 3 3 3" xfId="25331" xr:uid="{9D6288E9-6451-458E-9D97-41771FD71669}"/>
    <cellStyle name="Normal 3 21 5 2 3 4" xfId="11663" xr:uid="{B5DA4A8E-4AC2-44E3-874E-0A16DDBF5684}"/>
    <cellStyle name="Normal 3 21 5 2 3 4 2" xfId="29621" xr:uid="{00B34092-3EE8-4BA3-9010-A6B8E7811BD9}"/>
    <cellStyle name="Normal 3 21 5 2 3 5" xfId="20653" xr:uid="{B85E6E3D-B3E8-48EC-BAA0-98854960D8A7}"/>
    <cellStyle name="Normal 3 21 5 2 4" xfId="2993" xr:uid="{77C4A207-A005-41DD-8DDE-BB66A0DF5E12}"/>
    <cellStyle name="Normal 3 21 5 2 4 2" xfId="4980" xr:uid="{734702CC-7CC8-48E4-B096-57090FFCE930}"/>
    <cellStyle name="Normal 3 21 5 2 4 2 2" xfId="9674" xr:uid="{A86F95F0-CD75-4F06-AD38-D2BEFEDD17CA}"/>
    <cellStyle name="Normal 3 21 5 2 4 2 2 2" xfId="18654" xr:uid="{1A7D962D-11D7-45C3-A0D3-340500413D8D}"/>
    <cellStyle name="Normal 3 21 5 2 4 2 2 2 2" xfId="36612" xr:uid="{2BDC1852-1817-47B1-9714-06B2A47BF3C3}"/>
    <cellStyle name="Normal 3 21 5 2 4 2 2 3" xfId="27655" xr:uid="{3ECA3537-B259-4631-92B1-410059E389F3}"/>
    <cellStyle name="Normal 3 21 5 2 4 2 3" xfId="13987" xr:uid="{EAEABD48-08FF-4947-BA58-57A269FC0EDA}"/>
    <cellStyle name="Normal 3 21 5 2 4 2 3 2" xfId="31945" xr:uid="{4DE36815-016B-4873-830F-0F02E4FE4F11}"/>
    <cellStyle name="Normal 3 21 5 2 4 2 4" xfId="22978" xr:uid="{B23ECA7F-E260-41AC-83FB-D7B87597C99E}"/>
    <cellStyle name="Normal 3 21 5 2 4 3" xfId="7709" xr:uid="{08387972-F520-403C-AA10-9A079B43FBEC}"/>
    <cellStyle name="Normal 3 21 5 2 4 3 2" xfId="16689" xr:uid="{C9F24B63-1F0B-4880-A189-AE3F0E19CAE9}"/>
    <cellStyle name="Normal 3 21 5 2 4 3 2 2" xfId="34647" xr:uid="{0B3A0815-46C4-482A-A6A9-741E542CFE95}"/>
    <cellStyle name="Normal 3 21 5 2 4 3 3" xfId="25690" xr:uid="{4527D1BC-7558-43CF-A692-93077E9995F6}"/>
    <cellStyle name="Normal 3 21 5 2 4 4" xfId="12022" xr:uid="{2A797A13-92B9-4142-A7F8-1282F1C6ADB1}"/>
    <cellStyle name="Normal 3 21 5 2 4 4 2" xfId="29980" xr:uid="{C858237F-B291-406F-92AD-844173D4C32F}"/>
    <cellStyle name="Normal 3 21 5 2 4 5" xfId="21013" xr:uid="{79D94FA6-1A73-4C44-B97D-01ACF7BB12D9}"/>
    <cellStyle name="Normal 3 21 5 2 5" xfId="3373" xr:uid="{938F146E-7F1C-4EE0-9AF2-DB34001E38B1}"/>
    <cellStyle name="Normal 3 21 5 2 5 2" xfId="5339" xr:uid="{D5C88100-8E67-4211-B12D-2292CA6E79C5}"/>
    <cellStyle name="Normal 3 21 5 2 5 2 2" xfId="10033" xr:uid="{C1F6C809-DE86-4BAF-B5F4-06C00FE83A4C}"/>
    <cellStyle name="Normal 3 21 5 2 5 2 2 2" xfId="19013" xr:uid="{6072C3A0-5F19-4F93-A35F-148B3A8E305D}"/>
    <cellStyle name="Normal 3 21 5 2 5 2 2 2 2" xfId="36971" xr:uid="{E0D20EB4-C6E3-4925-9121-0B52642CBFF3}"/>
    <cellStyle name="Normal 3 21 5 2 5 2 2 3" xfId="28014" xr:uid="{1A44736A-8A36-43C8-B454-04E9C9F005EB}"/>
    <cellStyle name="Normal 3 21 5 2 5 2 3" xfId="14346" xr:uid="{194A4D7A-2A71-46C2-ABA4-7377F47536BF}"/>
    <cellStyle name="Normal 3 21 5 2 5 2 3 2" xfId="32304" xr:uid="{0699C356-C7E9-4F50-B158-79C3D7230B4B}"/>
    <cellStyle name="Normal 3 21 5 2 5 2 4" xfId="23337" xr:uid="{9D3A5A30-B7F0-4ED4-97DC-348B07D58D81}"/>
    <cellStyle name="Normal 3 21 5 2 5 3" xfId="8068" xr:uid="{99518F13-7E6E-4293-8266-1407AFAF8901}"/>
    <cellStyle name="Normal 3 21 5 2 5 3 2" xfId="17048" xr:uid="{8942B168-5D38-483C-994F-A63B06E6E36F}"/>
    <cellStyle name="Normal 3 21 5 2 5 3 2 2" xfId="35006" xr:uid="{C89F3519-EE7F-47B7-AE16-56553A65CDE6}"/>
    <cellStyle name="Normal 3 21 5 2 5 3 3" xfId="26049" xr:uid="{EF0C95E7-F904-4680-BC52-ED3202E83B1D}"/>
    <cellStyle name="Normal 3 21 5 2 5 4" xfId="12381" xr:uid="{78DD36AA-476A-4BC9-93EE-9BDD7BD5EA39}"/>
    <cellStyle name="Normal 3 21 5 2 5 4 2" xfId="30339" xr:uid="{932F1BB2-C05F-4984-A316-11DC10446C2C}"/>
    <cellStyle name="Normal 3 21 5 2 5 5" xfId="21372" xr:uid="{B80A1C79-71C7-4165-927F-D483CC647C70}"/>
    <cellStyle name="Normal 3 21 5 2 6" xfId="1629" xr:uid="{99F1C972-9C03-4EA2-AAE7-EC8AF2848F4C}"/>
    <cellStyle name="Normal 3 21 5 2 6 2" xfId="6631" xr:uid="{F5A8E66E-97AC-4174-B18D-F546331120C0}"/>
    <cellStyle name="Normal 3 21 5 2 6 2 2" xfId="15612" xr:uid="{2A0DF172-C934-4799-AB35-FE895348CA14}"/>
    <cellStyle name="Normal 3 21 5 2 6 2 2 2" xfId="33570" xr:uid="{D17FB58A-57E4-44C9-9D5F-52A6AD46903D}"/>
    <cellStyle name="Normal 3 21 5 2 6 2 3" xfId="24613" xr:uid="{59580551-1890-48F5-AEDE-BD23AC5FA402}"/>
    <cellStyle name="Normal 3 21 5 2 6 3" xfId="10945" xr:uid="{C4F73039-B97C-445D-9030-67236EEDFFDB}"/>
    <cellStyle name="Normal 3 21 5 2 6 3 2" xfId="28903" xr:uid="{B802A9C1-4F68-4EC3-B51A-6CEC02E8A44A}"/>
    <cellStyle name="Normal 3 21 5 2 6 4" xfId="19935" xr:uid="{5B0FA030-7A34-42D2-AF34-A9EE8FE91CA1}"/>
    <cellStyle name="Normal 3 21 5 2 7" xfId="3733" xr:uid="{167966DE-60D1-48A6-9CAE-D931747EBB52}"/>
    <cellStyle name="Normal 3 21 5 2 7 2" xfId="8427" xr:uid="{7C69A92A-E434-4A68-8BCE-31CD0EFB3E31}"/>
    <cellStyle name="Normal 3 21 5 2 7 2 2" xfId="17407" xr:uid="{69E93453-9434-49AA-B781-D2688282CE78}"/>
    <cellStyle name="Normal 3 21 5 2 7 2 2 2" xfId="35365" xr:uid="{B8E9DEA8-0D46-4FC3-9D07-A2339E6E1396}"/>
    <cellStyle name="Normal 3 21 5 2 7 2 3" xfId="26408" xr:uid="{51055761-9DD8-447C-8CF1-8011B7CAC74A}"/>
    <cellStyle name="Normal 3 21 5 2 7 3" xfId="12740" xr:uid="{9CCCB198-C0FA-485D-AA1E-B1BB462A3ECC}"/>
    <cellStyle name="Normal 3 21 5 2 7 3 2" xfId="30698" xr:uid="{82D07CFB-C07B-4CD7-A280-88ADE30B059B}"/>
    <cellStyle name="Normal 3 21 5 2 7 4" xfId="21731" xr:uid="{FFE57AFC-8EC0-4D99-B761-D9CCA8CC5043}"/>
    <cellStyle name="Normal 3 21 5 2 8" xfId="5700" xr:uid="{5C93A3F9-554F-4028-81A2-22AFB09443B4}"/>
    <cellStyle name="Normal 3 21 5 2 8 2" xfId="14705" xr:uid="{9D2BF4A5-6545-419F-A00B-40CF154C30FB}"/>
    <cellStyle name="Normal 3 21 5 2 8 2 2" xfId="32663" xr:uid="{9E72AF19-0705-4515-9D76-CC46FCFA868B}"/>
    <cellStyle name="Normal 3 21 5 2 8 3" xfId="23698" xr:uid="{24D83FC0-3208-4720-B088-79EADBF2EBC9}"/>
    <cellStyle name="Normal 3 21 5 2 9" xfId="6099" xr:uid="{649761A2-A13F-4B9D-B469-8BFDEDBD75DE}"/>
    <cellStyle name="Normal 3 21 5 2 9 2" xfId="15082" xr:uid="{955D84AA-BD40-4012-B937-9419F868B3B7}"/>
    <cellStyle name="Normal 3 21 5 2 9 2 2" xfId="33040" xr:uid="{6B571E75-070E-4728-9B36-0A9FE0B12054}"/>
    <cellStyle name="Normal 3 21 5 2 9 3" xfId="24083" xr:uid="{15840768-0F98-4F95-B0AB-DFD5A9AFE980}"/>
    <cellStyle name="Normal 3 21 5 3" xfId="1438" xr:uid="{A3C44612-5BAA-46FF-8F4E-1FC3E673F0E7}"/>
    <cellStyle name="Normal 3 21 5 3 2" xfId="3921" xr:uid="{BF94F590-FB8F-426B-BFCE-8B5CFD3DDEE3}"/>
    <cellStyle name="Normal 3 21 5 3 2 2" xfId="8615" xr:uid="{32A09E44-2C2D-4E50-B8EE-BB219FA0674A}"/>
    <cellStyle name="Normal 3 21 5 3 2 2 2" xfId="17595" xr:uid="{0EDA8DA8-0D14-4A80-9B4F-C3D941A6CE5D}"/>
    <cellStyle name="Normal 3 21 5 3 2 2 2 2" xfId="35553" xr:uid="{E0C13FD7-DDAB-454D-A010-F983D21DAAA9}"/>
    <cellStyle name="Normal 3 21 5 3 2 2 3" xfId="26596" xr:uid="{F90D08A2-DA4F-4C09-A832-37B70EA81811}"/>
    <cellStyle name="Normal 3 21 5 3 2 3" xfId="12928" xr:uid="{B6025C12-7DB1-45D7-88A8-5CA5C3B3957C}"/>
    <cellStyle name="Normal 3 21 5 3 2 3 2" xfId="30886" xr:uid="{9CFAC76F-8A68-4793-9EDB-26F99A28DC0A}"/>
    <cellStyle name="Normal 3 21 5 3 2 4" xfId="21919" xr:uid="{062D295C-4E60-4116-BA0B-D0ABF1E0922F}"/>
    <cellStyle name="Normal 3 21 5 3 3" xfId="6459" xr:uid="{920F37EF-E8A4-43B0-A36F-3E3CCB97A098}"/>
    <cellStyle name="Normal 3 21 5 3 3 2" xfId="15441" xr:uid="{95BE3710-BC63-4F2E-8FD0-AD4C7DB14B65}"/>
    <cellStyle name="Normal 3 21 5 3 3 2 2" xfId="33399" xr:uid="{01EACDFD-22C5-41B8-BE27-A4874C63146F}"/>
    <cellStyle name="Normal 3 21 5 3 3 3" xfId="24442" xr:uid="{CCAA2CD5-295D-4465-BDB7-8AFA304B66F9}"/>
    <cellStyle name="Normal 3 21 5 3 4" xfId="10774" xr:uid="{145041DC-A4C6-4914-95E2-4A0FCF4173B7}"/>
    <cellStyle name="Normal 3 21 5 3 4 2" xfId="28732" xr:uid="{FD5B2351-DCEE-4528-BC68-CEF6D4DA30E2}"/>
    <cellStyle name="Normal 3 21 5 3 5" xfId="19764" xr:uid="{14455250-A9D9-4BB2-ADF2-E0E178DDEC33}"/>
    <cellStyle name="Normal 3 21 5 4" xfId="1817" xr:uid="{B3B9A2BE-2A1C-46A6-8142-541237F4381D}"/>
    <cellStyle name="Normal 3 21 5 4 2" xfId="4092" xr:uid="{3C626E9B-AC6B-4D75-82F4-F56E40ECF258}"/>
    <cellStyle name="Normal 3 21 5 4 2 2" xfId="8786" xr:uid="{5F825A09-F8B2-423E-B95A-5AF7F5EB97B9}"/>
    <cellStyle name="Normal 3 21 5 4 2 2 2" xfId="17766" xr:uid="{452BE28B-709E-4D33-B3AE-606452957444}"/>
    <cellStyle name="Normal 3 21 5 4 2 2 2 2" xfId="35724" xr:uid="{359A6FE6-52E1-4E11-8DDD-30FF7C168161}"/>
    <cellStyle name="Normal 3 21 5 4 2 2 3" xfId="26767" xr:uid="{D164A927-9D64-4C77-979C-AE52E190A363}"/>
    <cellStyle name="Normal 3 21 5 4 2 3" xfId="13099" xr:uid="{CCC5AE1B-1E15-4D4A-91A9-0E50C8FCAE41}"/>
    <cellStyle name="Normal 3 21 5 4 2 3 2" xfId="31057" xr:uid="{2FC6FEC4-30CC-4C12-8FD2-9294DB37226C}"/>
    <cellStyle name="Normal 3 21 5 4 2 4" xfId="22090" xr:uid="{7713BA78-AAF9-4223-9B20-7C4D1DCC4AEB}"/>
    <cellStyle name="Normal 3 21 5 4 3" xfId="6819" xr:uid="{A7CD9524-2182-4FC1-ADD7-301F7A72313C}"/>
    <cellStyle name="Normal 3 21 5 4 3 2" xfId="15800" xr:uid="{17F9A8F3-79AF-41F6-A628-80E8E9070A1B}"/>
    <cellStyle name="Normal 3 21 5 4 3 2 2" xfId="33758" xr:uid="{70F03EFE-324F-46D4-893F-484EDDC67F5A}"/>
    <cellStyle name="Normal 3 21 5 4 3 3" xfId="24801" xr:uid="{4CD4A9AC-A738-4ED7-A01D-D3A176E26D7A}"/>
    <cellStyle name="Normal 3 21 5 4 4" xfId="11133" xr:uid="{DC128659-8EBD-4D19-8933-7BEEFFCF40F0}"/>
    <cellStyle name="Normal 3 21 5 4 4 2" xfId="29091" xr:uid="{651B8F87-A33F-4DC0-86DB-6CD479ADF276}"/>
    <cellStyle name="Normal 3 21 5 4 5" xfId="20123" xr:uid="{A81E2B04-A47E-4C6B-9456-8D946EFDBDC9}"/>
    <cellStyle name="Normal 3 21 5 5" xfId="2236" xr:uid="{B04F1AC0-3F8C-4E1E-91DF-81E55C14BF31}"/>
    <cellStyle name="Normal 3 21 5 5 2" xfId="4450" xr:uid="{E981A76A-0B53-480E-A6E0-7B50A52C09A0}"/>
    <cellStyle name="Normal 3 21 5 5 2 2" xfId="9144" xr:uid="{A9A9D3FF-870F-486D-B600-E6921399B877}"/>
    <cellStyle name="Normal 3 21 5 5 2 2 2" xfId="18124" xr:uid="{64B03C9F-C1C2-4995-93D3-3EFE1DCD4B78}"/>
    <cellStyle name="Normal 3 21 5 5 2 2 2 2" xfId="36082" xr:uid="{C0F25433-7978-4538-9A6B-08ACDB126861}"/>
    <cellStyle name="Normal 3 21 5 5 2 2 3" xfId="27125" xr:uid="{80E9A2EB-E248-4741-A4A7-A7DDDA45A2D0}"/>
    <cellStyle name="Normal 3 21 5 5 2 3" xfId="13457" xr:uid="{1E98ADA2-9DCC-4267-A6CB-F250BEFD134E}"/>
    <cellStyle name="Normal 3 21 5 5 2 3 2" xfId="31415" xr:uid="{77C589A0-8C53-46E0-A5E1-2083B847441D}"/>
    <cellStyle name="Normal 3 21 5 5 2 4" xfId="22448" xr:uid="{4A04579F-E6BA-4C2B-85E3-1901A6A26BCF}"/>
    <cellStyle name="Normal 3 21 5 5 3" xfId="7178" xr:uid="{6BC8B392-8995-4C3A-AD31-7F77ABE3FF57}"/>
    <cellStyle name="Normal 3 21 5 5 3 2" xfId="16159" xr:uid="{BD4FBCD7-AA0D-4B57-838F-FF3C5C8BC422}"/>
    <cellStyle name="Normal 3 21 5 5 3 2 2" xfId="34117" xr:uid="{C8F6E72A-74DE-4A80-BA0F-712FB8633650}"/>
    <cellStyle name="Normal 3 21 5 5 3 3" xfId="25160" xr:uid="{BD63DC40-143F-4B45-86CE-4DF32972A6BD}"/>
    <cellStyle name="Normal 3 21 5 5 4" xfId="11492" xr:uid="{69EFB6B8-5AAA-4B50-A1AD-36C340259CDE}"/>
    <cellStyle name="Normal 3 21 5 5 4 2" xfId="29450" xr:uid="{2B3F3B5A-3F87-4E93-8FFF-552EF341795C}"/>
    <cellStyle name="Normal 3 21 5 5 5" xfId="20482" xr:uid="{B850A214-47F1-4ECA-B7F3-012E674A92E0}"/>
    <cellStyle name="Normal 3 21 5 6" xfId="2821" xr:uid="{B463076C-27B3-4C3C-B9BF-F4F20A5C3EFC}"/>
    <cellStyle name="Normal 3 21 5 6 2" xfId="4809" xr:uid="{87F790C2-4412-4CA6-B797-59FBC830A8CD}"/>
    <cellStyle name="Normal 3 21 5 6 2 2" xfId="9503" xr:uid="{41DE65C5-1A2B-4646-9B3C-4ED438CD9826}"/>
    <cellStyle name="Normal 3 21 5 6 2 2 2" xfId="18483" xr:uid="{2382D314-A8B1-4015-9C19-92170EA72B2C}"/>
    <cellStyle name="Normal 3 21 5 6 2 2 2 2" xfId="36441" xr:uid="{435D3EA0-D001-49F3-9ED2-C12A763A755A}"/>
    <cellStyle name="Normal 3 21 5 6 2 2 3" xfId="27484" xr:uid="{E72F5F42-DD0F-47FB-88EA-470E26C70A9A}"/>
    <cellStyle name="Normal 3 21 5 6 2 3" xfId="13816" xr:uid="{B2C7D8AF-9FAC-404E-ACF8-E32F8B592427}"/>
    <cellStyle name="Normal 3 21 5 6 2 3 2" xfId="31774" xr:uid="{17FFB8EE-43E6-400D-96F2-86F549C3E141}"/>
    <cellStyle name="Normal 3 21 5 6 2 4" xfId="22807" xr:uid="{E1FFE4E6-44C8-4845-A477-AD80E48EEC11}"/>
    <cellStyle name="Normal 3 21 5 6 3" xfId="7538" xr:uid="{DFA0C20C-4302-4F49-ACF0-0C3EF09140B9}"/>
    <cellStyle name="Normal 3 21 5 6 3 2" xfId="16518" xr:uid="{30AAB24D-BF4A-4867-86A8-9BFA1742CFED}"/>
    <cellStyle name="Normal 3 21 5 6 3 2 2" xfId="34476" xr:uid="{8C0E56B2-9D4E-433B-8A87-D454576F7E89}"/>
    <cellStyle name="Normal 3 21 5 6 3 3" xfId="25519" xr:uid="{1670A940-7869-4708-8E2F-1881E70B74A2}"/>
    <cellStyle name="Normal 3 21 5 6 4" xfId="11851" xr:uid="{795B64BC-79CB-4AAB-B7B6-031B6B4DBA43}"/>
    <cellStyle name="Normal 3 21 5 6 4 2" xfId="29809" xr:uid="{E87DD8EB-1EE4-48B6-9FBE-EA4C12D881BE}"/>
    <cellStyle name="Normal 3 21 5 6 5" xfId="20842" xr:uid="{7502BD1F-364E-4548-9B8E-BDBBC855F2AF}"/>
    <cellStyle name="Normal 3 21 5 7" xfId="3181" xr:uid="{A73EC72F-D928-4280-B8E1-1F916BC157E0}"/>
    <cellStyle name="Normal 3 21 5 7 2" xfId="5168" xr:uid="{375AB2C9-1BC0-4D0C-B44A-D93F3554FE66}"/>
    <cellStyle name="Normal 3 21 5 7 2 2" xfId="9862" xr:uid="{CA9640FB-9A37-4F2F-836D-A6B61CA75BBC}"/>
    <cellStyle name="Normal 3 21 5 7 2 2 2" xfId="18842" xr:uid="{84C82FA3-36DD-4446-9FF9-3CACFDB6C7E7}"/>
    <cellStyle name="Normal 3 21 5 7 2 2 2 2" xfId="36800" xr:uid="{7E496F86-E1AE-4221-9ED5-4A5D93672243}"/>
    <cellStyle name="Normal 3 21 5 7 2 2 3" xfId="27843" xr:uid="{12F7E2D2-B2C5-4E3F-A119-E0BBF281C8B9}"/>
    <cellStyle name="Normal 3 21 5 7 2 3" xfId="14175" xr:uid="{AF3D8C3A-6157-4A95-BA31-35DFCA0B3A8A}"/>
    <cellStyle name="Normal 3 21 5 7 2 3 2" xfId="32133" xr:uid="{B12ACFA6-C921-4CCF-A360-B300D66AF86E}"/>
    <cellStyle name="Normal 3 21 5 7 2 4" xfId="23166" xr:uid="{9A72A3C8-6FA3-4E86-9FA8-EB8A3EB3A842}"/>
    <cellStyle name="Normal 3 21 5 7 3" xfId="7897" xr:uid="{0631F939-7D39-4102-BAC4-6CE847794445}"/>
    <cellStyle name="Normal 3 21 5 7 3 2" xfId="16877" xr:uid="{01E3B59B-D937-4EE7-905E-ED1C88D0313A}"/>
    <cellStyle name="Normal 3 21 5 7 3 2 2" xfId="34835" xr:uid="{301C54BE-19A5-40C4-BD23-0E4F1C231F47}"/>
    <cellStyle name="Normal 3 21 5 7 3 3" xfId="25878" xr:uid="{951ECB3F-F9E4-4C1F-AF69-188B677D9438}"/>
    <cellStyle name="Normal 3 21 5 7 4" xfId="12210" xr:uid="{BDC0C20A-FCD1-4B7C-88B3-CE7702C27BB4}"/>
    <cellStyle name="Normal 3 21 5 7 4 2" xfId="30168" xr:uid="{71927FD0-93D6-4D3D-AD98-2252800EE679}"/>
    <cellStyle name="Normal 3 21 5 7 5" xfId="21201" xr:uid="{AD9632C1-A6A8-4304-AC3B-6E0DE0447BD8}"/>
    <cellStyle name="Normal 3 21 5 8" xfId="1267" xr:uid="{04DB18B9-03F1-422A-817E-CF4BF702D845}"/>
    <cellStyle name="Normal 3 21 5 8 2" xfId="6288" xr:uid="{7A952EB1-5504-4491-A232-55EB4821DA2F}"/>
    <cellStyle name="Normal 3 21 5 8 2 2" xfId="15270" xr:uid="{AD277FBD-393E-4120-95C5-7C4215BF31D1}"/>
    <cellStyle name="Normal 3 21 5 8 2 2 2" xfId="33228" xr:uid="{53523F25-B60D-4789-A516-3E39AD80E5EE}"/>
    <cellStyle name="Normal 3 21 5 8 2 3" xfId="24271" xr:uid="{CC269457-D85E-4BF1-B224-E166D5D9718B}"/>
    <cellStyle name="Normal 3 21 5 8 3" xfId="10603" xr:uid="{8BA2F5A6-06A9-410D-8A6E-EC075CA072B5}"/>
    <cellStyle name="Normal 3 21 5 8 3 2" xfId="28561" xr:uid="{1D9BF423-0092-4794-A04D-FC9FB4A3020F}"/>
    <cellStyle name="Normal 3 21 5 8 4" xfId="19593" xr:uid="{433924B7-941B-462A-A921-96465678101A}"/>
    <cellStyle name="Normal 3 21 5 9" xfId="3562" xr:uid="{CB94A59B-81E0-4C82-86D7-00C880463709}"/>
    <cellStyle name="Normal 3 21 5 9 2" xfId="8256" xr:uid="{1B5C5499-35AD-4A7C-8D47-F1EA7477340D}"/>
    <cellStyle name="Normal 3 21 5 9 2 2" xfId="17236" xr:uid="{5BAAFBB6-0871-42DC-B7B0-00BFF74B7F66}"/>
    <cellStyle name="Normal 3 21 5 9 2 2 2" xfId="35194" xr:uid="{CB68452C-A4D4-4A21-B71B-7EC6F1584AFF}"/>
    <cellStyle name="Normal 3 21 5 9 2 3" xfId="26237" xr:uid="{F1BCFC1A-00A6-4ACF-9220-4418AD32D749}"/>
    <cellStyle name="Normal 3 21 5 9 3" xfId="12569" xr:uid="{B4157C00-DDF6-4F60-A675-3464F3AD16F8}"/>
    <cellStyle name="Normal 3 21 5 9 3 2" xfId="30527" xr:uid="{EB7184FC-0CA8-4A4E-AA77-6CC180DFDD64}"/>
    <cellStyle name="Normal 3 21 5 9 4" xfId="21560" xr:uid="{F7357C62-D2B0-4C1D-9CFF-F54920B3C1BD}"/>
    <cellStyle name="Normal 3 21 6" xfId="792" xr:uid="{01B2132B-B2C5-424D-A2BD-5B9AEBB03476}"/>
    <cellStyle name="Normal 3 21 6 10" xfId="5535" xr:uid="{59AFADEA-FBB8-42F3-85D6-CB79F76BD7D1}"/>
    <cellStyle name="Normal 3 21 6 10 2" xfId="14542" xr:uid="{B6395A37-B5A7-4A47-BDB0-3F3F77023213}"/>
    <cellStyle name="Normal 3 21 6 10 2 2" xfId="32500" xr:uid="{572BDB25-0ADC-4D2F-8033-C3EC58B097BA}"/>
    <cellStyle name="Normal 3 21 6 10 3" xfId="23533" xr:uid="{7B965802-D94A-4FA9-A8AC-48966B983A4D}"/>
    <cellStyle name="Normal 3 21 6 11" xfId="5936" xr:uid="{DD45D34C-D54B-465A-A05E-74A01FECD6C6}"/>
    <cellStyle name="Normal 3 21 6 11 2" xfId="14919" xr:uid="{3D97A16E-4995-4079-845D-4EF78BED43A5}"/>
    <cellStyle name="Normal 3 21 6 11 2 2" xfId="32877" xr:uid="{ED05D6A2-935B-43E2-96A4-7BC815F6D73F}"/>
    <cellStyle name="Normal 3 21 6 11 3" xfId="23920" xr:uid="{5590E270-44CF-4EBD-8744-6B8D7D7A4EE1}"/>
    <cellStyle name="Normal 3 21 6 12" xfId="10249" xr:uid="{256474F0-F1F3-42EA-9932-941852480315}"/>
    <cellStyle name="Normal 3 21 6 12 2" xfId="28210" xr:uid="{BF1F680D-1AEE-40EE-A27E-95FCF20F44C8}"/>
    <cellStyle name="Normal 3 21 6 13" xfId="19236" xr:uid="{17B45DFC-90B9-43F1-AEC7-C36FB0441879}"/>
    <cellStyle name="Normal 3 21 6 2" xfId="985" xr:uid="{7C03B371-11E5-4D7A-8EE6-5CD96A498DD3}"/>
    <cellStyle name="Normal 3 21 6 2 10" xfId="10420" xr:uid="{381811FA-56B2-48A3-B90C-AF09D7B3B75F}"/>
    <cellStyle name="Normal 3 21 6 2 10 2" xfId="28381" xr:uid="{48CFBE86-D383-4EE3-8696-376172802F70}"/>
    <cellStyle name="Normal 3 21 6 2 11" xfId="19407" xr:uid="{35A3EF14-0D9C-40B8-908C-40D7317144B4}"/>
    <cellStyle name="Normal 3 21 6 2 2" xfId="1996" xr:uid="{8999D0DE-7877-4C07-8E11-F3FBBFF5ED10}"/>
    <cellStyle name="Normal 3 21 6 2 2 2" xfId="4271" xr:uid="{87095F06-D9E9-4ED1-A5B5-362A9E5F9E6F}"/>
    <cellStyle name="Normal 3 21 6 2 2 2 2" xfId="8965" xr:uid="{7CD8C5C3-FC71-47F9-9EC4-F0AE6F871ECC}"/>
    <cellStyle name="Normal 3 21 6 2 2 2 2 2" xfId="17945" xr:uid="{5C0DC67A-D9E5-4344-99C2-65E6F7D1B78B}"/>
    <cellStyle name="Normal 3 21 6 2 2 2 2 2 2" xfId="35903" xr:uid="{1AEC66EF-C11D-4FE9-9D73-89A0E5A40A20}"/>
    <cellStyle name="Normal 3 21 6 2 2 2 2 3" xfId="26946" xr:uid="{C355454E-ED0F-4064-837D-13EF1860C569}"/>
    <cellStyle name="Normal 3 21 6 2 2 2 3" xfId="13278" xr:uid="{A08E4DC4-4D21-4E9B-A7F9-0870CCA0A244}"/>
    <cellStyle name="Normal 3 21 6 2 2 2 3 2" xfId="31236" xr:uid="{4E33C8B1-72DA-41DD-B6E4-2C0A55D98C7E}"/>
    <cellStyle name="Normal 3 21 6 2 2 2 4" xfId="22269" xr:uid="{A8D7A824-21EE-42F4-B387-84F6F782546A}"/>
    <cellStyle name="Normal 3 21 6 2 2 3" xfId="6998" xr:uid="{AF701F2C-1376-4B55-880F-36B9C009F6E6}"/>
    <cellStyle name="Normal 3 21 6 2 2 3 2" xfId="15979" xr:uid="{C230F895-50C9-4CE3-8E1D-F635B7D22516}"/>
    <cellStyle name="Normal 3 21 6 2 2 3 2 2" xfId="33937" xr:uid="{A990B077-E4FB-4F4F-9968-229AB7FBD924}"/>
    <cellStyle name="Normal 3 21 6 2 2 3 3" xfId="24980" xr:uid="{560F9A53-EE3C-43C9-BB28-AE8557A0CC2A}"/>
    <cellStyle name="Normal 3 21 6 2 2 4" xfId="11312" xr:uid="{84CEA8A3-06B6-4A16-87A7-0F492C11A860}"/>
    <cellStyle name="Normal 3 21 6 2 2 4 2" xfId="29270" xr:uid="{C3B1D396-28EC-4284-9993-D2DA30935DE0}"/>
    <cellStyle name="Normal 3 21 6 2 2 5" xfId="20302" xr:uid="{E7964DAF-54CE-4B23-B1BE-355D8757E0C1}"/>
    <cellStyle name="Normal 3 21 6 2 3" xfId="2422" xr:uid="{D49EED21-45FF-4388-9864-97C55F9F5D33}"/>
    <cellStyle name="Normal 3 21 6 2 3 2" xfId="4629" xr:uid="{12FE8302-74B1-46CC-A4FA-072541EC99A1}"/>
    <cellStyle name="Normal 3 21 6 2 3 2 2" xfId="9323" xr:uid="{0135311C-9C8C-4D1E-A609-2A6AE3800459}"/>
    <cellStyle name="Normal 3 21 6 2 3 2 2 2" xfId="18303" xr:uid="{68E60B7F-2859-447F-A898-16E0FC2DC989}"/>
    <cellStyle name="Normal 3 21 6 2 3 2 2 2 2" xfId="36261" xr:uid="{E66FC8C0-9559-40B8-B45C-4619D68A5A57}"/>
    <cellStyle name="Normal 3 21 6 2 3 2 2 3" xfId="27304" xr:uid="{2576FFB0-E0DB-471B-A8F5-15D769F08316}"/>
    <cellStyle name="Normal 3 21 6 2 3 2 3" xfId="13636" xr:uid="{75F0354B-425E-4772-9554-22AD241F0BCE}"/>
    <cellStyle name="Normal 3 21 6 2 3 2 3 2" xfId="31594" xr:uid="{E40173A7-7CC8-4282-A5C7-EEDFD6360600}"/>
    <cellStyle name="Normal 3 21 6 2 3 2 4" xfId="22627" xr:uid="{B0CCD1E1-F532-4990-8FDB-2060FAD4C097}"/>
    <cellStyle name="Normal 3 21 6 2 3 3" xfId="7357" xr:uid="{CB1A2B5E-5DEE-4774-92EA-21EB96871DFF}"/>
    <cellStyle name="Normal 3 21 6 2 3 3 2" xfId="16338" xr:uid="{BCEB2D1C-38CD-479C-B304-A0D9A2FDC376}"/>
    <cellStyle name="Normal 3 21 6 2 3 3 2 2" xfId="34296" xr:uid="{2EA74F8E-41C6-4BA3-9FD8-C2747DF862A0}"/>
    <cellStyle name="Normal 3 21 6 2 3 3 3" xfId="25339" xr:uid="{31257C07-963B-4400-AE34-BF1AC62CCA17}"/>
    <cellStyle name="Normal 3 21 6 2 3 4" xfId="11671" xr:uid="{9B939EF0-2F9F-4F07-8370-FA8251F28175}"/>
    <cellStyle name="Normal 3 21 6 2 3 4 2" xfId="29629" xr:uid="{07C3C8FA-FBA1-486A-825D-B7E4AC6B5107}"/>
    <cellStyle name="Normal 3 21 6 2 3 5" xfId="20661" xr:uid="{4D21CBE0-0AF1-4B83-BDDD-32BF7D983B13}"/>
    <cellStyle name="Normal 3 21 6 2 4" xfId="3001" xr:uid="{61BE5707-5CA8-4F9F-99B0-1B65EAC0EB10}"/>
    <cellStyle name="Normal 3 21 6 2 4 2" xfId="4988" xr:uid="{187BC8AE-4CCB-4FE7-A2BB-5797290820EB}"/>
    <cellStyle name="Normal 3 21 6 2 4 2 2" xfId="9682" xr:uid="{BDF89141-2849-443A-8DA3-EA10DECFF42B}"/>
    <cellStyle name="Normal 3 21 6 2 4 2 2 2" xfId="18662" xr:uid="{238B38B7-2399-4E79-9BD3-FA7D84A2B771}"/>
    <cellStyle name="Normal 3 21 6 2 4 2 2 2 2" xfId="36620" xr:uid="{09C4D10D-BF21-4CDB-B891-8E4A63ACF1ED}"/>
    <cellStyle name="Normal 3 21 6 2 4 2 2 3" xfId="27663" xr:uid="{45742B7C-67D9-474D-80BF-DD7EF777A8F2}"/>
    <cellStyle name="Normal 3 21 6 2 4 2 3" xfId="13995" xr:uid="{BC9DF097-8605-4DE0-AACD-99D2529D6C71}"/>
    <cellStyle name="Normal 3 21 6 2 4 2 3 2" xfId="31953" xr:uid="{9BAFDD41-2825-47B2-9315-44C7D7BA3F27}"/>
    <cellStyle name="Normal 3 21 6 2 4 2 4" xfId="22986" xr:uid="{BFBEF754-52E1-4024-8629-2DD0023B2C31}"/>
    <cellStyle name="Normal 3 21 6 2 4 3" xfId="7717" xr:uid="{38404867-AA00-41CA-B8CE-9C4620D49F22}"/>
    <cellStyle name="Normal 3 21 6 2 4 3 2" xfId="16697" xr:uid="{89BD69FE-7849-4A3F-82EC-15FA3FF818F1}"/>
    <cellStyle name="Normal 3 21 6 2 4 3 2 2" xfId="34655" xr:uid="{5400B811-B090-474E-B131-234354AF566C}"/>
    <cellStyle name="Normal 3 21 6 2 4 3 3" xfId="25698" xr:uid="{725A5A4F-2FB5-45CC-92C0-7D2CF86EEBBE}"/>
    <cellStyle name="Normal 3 21 6 2 4 4" xfId="12030" xr:uid="{D9749085-D23B-41A2-AD11-C48F3F1E817A}"/>
    <cellStyle name="Normal 3 21 6 2 4 4 2" xfId="29988" xr:uid="{368D7E92-DCE5-4742-A7E2-37846790E89A}"/>
    <cellStyle name="Normal 3 21 6 2 4 5" xfId="21021" xr:uid="{ECF03632-EAFA-43C1-BF2F-D8D439D8D3E8}"/>
    <cellStyle name="Normal 3 21 6 2 5" xfId="3381" xr:uid="{36782DB0-E1B7-42D4-A95C-63801A92E3E4}"/>
    <cellStyle name="Normal 3 21 6 2 5 2" xfId="5347" xr:uid="{5254CEB2-7507-4746-90C9-2B896C8B330A}"/>
    <cellStyle name="Normal 3 21 6 2 5 2 2" xfId="10041" xr:uid="{BE20043C-E8B2-4474-AAD1-94585578A29E}"/>
    <cellStyle name="Normal 3 21 6 2 5 2 2 2" xfId="19021" xr:uid="{51FAE257-C8E1-4C25-B5FB-57331A07E0EC}"/>
    <cellStyle name="Normal 3 21 6 2 5 2 2 2 2" xfId="36979" xr:uid="{953B87F4-EE57-4DCB-8E7B-C5425D904474}"/>
    <cellStyle name="Normal 3 21 6 2 5 2 2 3" xfId="28022" xr:uid="{3FE65B51-FCCF-444D-B1A9-D0C843F42A46}"/>
    <cellStyle name="Normal 3 21 6 2 5 2 3" xfId="14354" xr:uid="{2FF0D5A3-45DC-4E1C-AA22-CFCE4B98F3D8}"/>
    <cellStyle name="Normal 3 21 6 2 5 2 3 2" xfId="32312" xr:uid="{9B60ACC3-1AEF-40B7-B13E-08BF185B9C00}"/>
    <cellStyle name="Normal 3 21 6 2 5 2 4" xfId="23345" xr:uid="{96BA08C1-E7C8-48AD-8D79-E7BEDD43A66B}"/>
    <cellStyle name="Normal 3 21 6 2 5 3" xfId="8076" xr:uid="{F07277FF-DF91-4C09-B2BD-C41DF08B83B0}"/>
    <cellStyle name="Normal 3 21 6 2 5 3 2" xfId="17056" xr:uid="{4256BD33-74CC-45F6-8735-F519116284EB}"/>
    <cellStyle name="Normal 3 21 6 2 5 3 2 2" xfId="35014" xr:uid="{9AD311AC-1F5E-4CA0-B6E7-1041327C8B2F}"/>
    <cellStyle name="Normal 3 21 6 2 5 3 3" xfId="26057" xr:uid="{42E9A5FA-7B2F-47F2-AD1C-67D62C117F0F}"/>
    <cellStyle name="Normal 3 21 6 2 5 4" xfId="12389" xr:uid="{BB0CC6DF-2FBA-48C3-B1A3-E6D2E4068BC7}"/>
    <cellStyle name="Normal 3 21 6 2 5 4 2" xfId="30347" xr:uid="{877D27CE-7DE8-48AA-AC34-BAE7B3DBB1BB}"/>
    <cellStyle name="Normal 3 21 6 2 5 5" xfId="21380" xr:uid="{44F98038-328F-4AFF-A421-F07DD1D1D130}"/>
    <cellStyle name="Normal 3 21 6 2 6" xfId="1637" xr:uid="{CEFE8AD2-87E0-4C64-BB1C-81C8B1F804D3}"/>
    <cellStyle name="Normal 3 21 6 2 6 2" xfId="6639" xr:uid="{7C29852B-2A7A-4807-9B45-93646E71608A}"/>
    <cellStyle name="Normal 3 21 6 2 6 2 2" xfId="15620" xr:uid="{7BE9DDFA-439B-44C6-8466-E4C1DE29CCE3}"/>
    <cellStyle name="Normal 3 21 6 2 6 2 2 2" xfId="33578" xr:uid="{2F626530-443A-49A8-A4E1-606228BF92B1}"/>
    <cellStyle name="Normal 3 21 6 2 6 2 3" xfId="24621" xr:uid="{AD9C651B-CD24-49BA-9B26-98A9C0AE7DF9}"/>
    <cellStyle name="Normal 3 21 6 2 6 3" xfId="10953" xr:uid="{5653F19F-43F7-4F21-BFA7-DEF8DB6E2399}"/>
    <cellStyle name="Normal 3 21 6 2 6 3 2" xfId="28911" xr:uid="{CA1CB003-4258-4457-99CB-4A969B2F667A}"/>
    <cellStyle name="Normal 3 21 6 2 6 4" xfId="19943" xr:uid="{3F997216-8F55-49E1-B6ED-3C4439BCC3E7}"/>
    <cellStyle name="Normal 3 21 6 2 7" xfId="3741" xr:uid="{2B035A05-4E78-4056-BAE2-F65792BB4974}"/>
    <cellStyle name="Normal 3 21 6 2 7 2" xfId="8435" xr:uid="{62905D1A-28C6-4E57-AD7F-E0A07CB3639F}"/>
    <cellStyle name="Normal 3 21 6 2 7 2 2" xfId="17415" xr:uid="{9E2C9D51-2356-4BA7-A509-53C5201FEDCA}"/>
    <cellStyle name="Normal 3 21 6 2 7 2 2 2" xfId="35373" xr:uid="{559E8DD5-5974-48A2-ADDB-F55F7D297AEE}"/>
    <cellStyle name="Normal 3 21 6 2 7 2 3" xfId="26416" xr:uid="{897E1031-8272-4CEE-A241-F6C26F628E8B}"/>
    <cellStyle name="Normal 3 21 6 2 7 3" xfId="12748" xr:uid="{1A95E2ED-FE76-4E84-ABA7-5300059E2D6F}"/>
    <cellStyle name="Normal 3 21 6 2 7 3 2" xfId="30706" xr:uid="{6E9DACF7-6015-414E-A671-1183C83A2531}"/>
    <cellStyle name="Normal 3 21 6 2 7 4" xfId="21739" xr:uid="{7E5D9878-E378-4FA3-85F9-9DEE42B294A3}"/>
    <cellStyle name="Normal 3 21 6 2 8" xfId="5708" xr:uid="{636AC672-E077-4995-B64C-715ED26CBDE2}"/>
    <cellStyle name="Normal 3 21 6 2 8 2" xfId="14713" xr:uid="{03D98BF4-80D3-47F2-AFD7-CBC69DD1F904}"/>
    <cellStyle name="Normal 3 21 6 2 8 2 2" xfId="32671" xr:uid="{D24ED987-8F94-44F3-9B7A-B4FD593640F6}"/>
    <cellStyle name="Normal 3 21 6 2 8 3" xfId="23706" xr:uid="{E0755A0A-D84B-48BC-A138-0525C6A6D3CE}"/>
    <cellStyle name="Normal 3 21 6 2 9" xfId="6107" xr:uid="{8CA4BCF1-2197-4C86-98E3-65879DFEDB2E}"/>
    <cellStyle name="Normal 3 21 6 2 9 2" xfId="15090" xr:uid="{646D3C81-A630-4C12-BA58-08190DD82719}"/>
    <cellStyle name="Normal 3 21 6 2 9 2 2" xfId="33048" xr:uid="{F07401D9-3F86-4322-9DCD-4ADA6B9F0776}"/>
    <cellStyle name="Normal 3 21 6 2 9 3" xfId="24091" xr:uid="{CE1801B5-DA40-44DF-AA86-FD9157BB895A}"/>
    <cellStyle name="Normal 3 21 6 3" xfId="1446" xr:uid="{808303F3-A67B-4023-AA40-4D3F68B95EEF}"/>
    <cellStyle name="Normal 3 21 6 3 2" xfId="3929" xr:uid="{30CE2205-E98D-46DF-A229-A8E12C61747C}"/>
    <cellStyle name="Normal 3 21 6 3 2 2" xfId="8623" xr:uid="{32A7C2EF-272C-4A9B-9F31-75172DACFF1F}"/>
    <cellStyle name="Normal 3 21 6 3 2 2 2" xfId="17603" xr:uid="{E21D2398-98C5-48F8-9387-00F2F7C7BFC6}"/>
    <cellStyle name="Normal 3 21 6 3 2 2 2 2" xfId="35561" xr:uid="{11C82EEA-99DF-4A31-8F11-5BAEE3AD1851}"/>
    <cellStyle name="Normal 3 21 6 3 2 2 3" xfId="26604" xr:uid="{FE47D5AD-8252-4E74-8524-299DFE0D8BD6}"/>
    <cellStyle name="Normal 3 21 6 3 2 3" xfId="12936" xr:uid="{7C8907D9-86AF-4ACF-AF8B-9275AB09FE8C}"/>
    <cellStyle name="Normal 3 21 6 3 2 3 2" xfId="30894" xr:uid="{19F92957-8CD8-48B8-9704-6CAF3DD87AAB}"/>
    <cellStyle name="Normal 3 21 6 3 2 4" xfId="21927" xr:uid="{3AF8D457-1E1E-4677-BE14-0F5850589FE8}"/>
    <cellStyle name="Normal 3 21 6 3 3" xfId="6467" xr:uid="{0C94F2AE-4034-4728-A398-8D3C2231A521}"/>
    <cellStyle name="Normal 3 21 6 3 3 2" xfId="15449" xr:uid="{BBF90589-9388-4EA8-93A6-3FFD33E2E496}"/>
    <cellStyle name="Normal 3 21 6 3 3 2 2" xfId="33407" xr:uid="{F611ED01-CD75-4307-9180-54BB248258B4}"/>
    <cellStyle name="Normal 3 21 6 3 3 3" xfId="24450" xr:uid="{AFECBFC7-8CB1-4A5C-9565-97B8834D80B4}"/>
    <cellStyle name="Normal 3 21 6 3 4" xfId="10782" xr:uid="{D520A8B7-BA03-47F2-8B82-03CF0D801870}"/>
    <cellStyle name="Normal 3 21 6 3 4 2" xfId="28740" xr:uid="{DB1BD1D7-9D13-4254-886A-1F4CE740EF33}"/>
    <cellStyle name="Normal 3 21 6 3 5" xfId="19772" xr:uid="{3A0707A9-C1E6-4BD8-A49A-7F735BB855F7}"/>
    <cellStyle name="Normal 3 21 6 4" xfId="1825" xr:uid="{BF80D476-961E-42CE-A2B1-93D5C32C2BE4}"/>
    <cellStyle name="Normal 3 21 6 4 2" xfId="4100" xr:uid="{70CC37E4-DB4C-4E03-B637-A915B89A5DAF}"/>
    <cellStyle name="Normal 3 21 6 4 2 2" xfId="8794" xr:uid="{05E13C8A-67A2-4279-80A3-03E179184C73}"/>
    <cellStyle name="Normal 3 21 6 4 2 2 2" xfId="17774" xr:uid="{6EF0AF64-31E0-46AA-A063-EE8C3C88B5B1}"/>
    <cellStyle name="Normal 3 21 6 4 2 2 2 2" xfId="35732" xr:uid="{36A2CF9F-31F5-45B0-9B2A-F81190B1AD52}"/>
    <cellStyle name="Normal 3 21 6 4 2 2 3" xfId="26775" xr:uid="{EBF77514-0518-46BA-9FDF-DD06A2C0CD05}"/>
    <cellStyle name="Normal 3 21 6 4 2 3" xfId="13107" xr:uid="{AF2241A2-9171-467B-90B4-A781ACC9E63B}"/>
    <cellStyle name="Normal 3 21 6 4 2 3 2" xfId="31065" xr:uid="{E9D1D2F0-9A0E-4AFC-A8C7-7290DEDDC128}"/>
    <cellStyle name="Normal 3 21 6 4 2 4" xfId="22098" xr:uid="{BAB51CAB-3055-4C3D-BDFB-C60D1976949C}"/>
    <cellStyle name="Normal 3 21 6 4 3" xfId="6827" xr:uid="{C6D72486-F46A-4A20-8F16-216020F9F1A4}"/>
    <cellStyle name="Normal 3 21 6 4 3 2" xfId="15808" xr:uid="{CC9C81CF-854F-4C99-A46B-67B884003F13}"/>
    <cellStyle name="Normal 3 21 6 4 3 2 2" xfId="33766" xr:uid="{1D9638F5-BE96-49C3-AFCD-5F63B1754E4F}"/>
    <cellStyle name="Normal 3 21 6 4 3 3" xfId="24809" xr:uid="{8829B7A0-7692-4E2D-9C2E-1E3FBE331156}"/>
    <cellStyle name="Normal 3 21 6 4 4" xfId="11141" xr:uid="{61A70D2F-A07E-41D0-ABA8-5C84335E80F1}"/>
    <cellStyle name="Normal 3 21 6 4 4 2" xfId="29099" xr:uid="{286AE0B0-8BD4-4617-8C1A-CEC5658B20B6}"/>
    <cellStyle name="Normal 3 21 6 4 5" xfId="20131" xr:uid="{307539C5-FA43-49C8-A458-45FE3E1B3AF1}"/>
    <cellStyle name="Normal 3 21 6 5" xfId="2244" xr:uid="{2FD07D86-A561-4C73-AE00-78CD730AB791}"/>
    <cellStyle name="Normal 3 21 6 5 2" xfId="4458" xr:uid="{751D93B5-668D-4B3D-BF40-2FC71A3A86B9}"/>
    <cellStyle name="Normal 3 21 6 5 2 2" xfId="9152" xr:uid="{990B88C9-7BDB-4542-9D00-063C4059D294}"/>
    <cellStyle name="Normal 3 21 6 5 2 2 2" xfId="18132" xr:uid="{881AA9D1-13B7-43E4-BDCD-DE817F24BD13}"/>
    <cellStyle name="Normal 3 21 6 5 2 2 2 2" xfId="36090" xr:uid="{10275526-BB23-4151-8DF0-A49A8AEC9DB6}"/>
    <cellStyle name="Normal 3 21 6 5 2 2 3" xfId="27133" xr:uid="{9DF3CAF2-7C44-4130-9EEF-166D13F2AB2C}"/>
    <cellStyle name="Normal 3 21 6 5 2 3" xfId="13465" xr:uid="{35937F8C-4CE8-4B76-9AF3-C384D5831423}"/>
    <cellStyle name="Normal 3 21 6 5 2 3 2" xfId="31423" xr:uid="{FEC2E265-6561-4343-B049-08E51656DB34}"/>
    <cellStyle name="Normal 3 21 6 5 2 4" xfId="22456" xr:uid="{5CB17CCB-7700-43DE-8C2A-5DE3D620238B}"/>
    <cellStyle name="Normal 3 21 6 5 3" xfId="7186" xr:uid="{19BCD91F-FB12-4978-99BF-2F0CA1D08D60}"/>
    <cellStyle name="Normal 3 21 6 5 3 2" xfId="16167" xr:uid="{87EBF63D-9CE0-46AD-9316-93F87E694C14}"/>
    <cellStyle name="Normal 3 21 6 5 3 2 2" xfId="34125" xr:uid="{F9D74F52-9166-43A6-95DE-87625D4DB779}"/>
    <cellStyle name="Normal 3 21 6 5 3 3" xfId="25168" xr:uid="{AE0364FE-E055-4A66-964E-A85767AC3840}"/>
    <cellStyle name="Normal 3 21 6 5 4" xfId="11500" xr:uid="{84161114-1D23-492D-A7F3-F7A08334664B}"/>
    <cellStyle name="Normal 3 21 6 5 4 2" xfId="29458" xr:uid="{EE11E45B-EF3D-4F33-8F08-78D7318F6D09}"/>
    <cellStyle name="Normal 3 21 6 5 5" xfId="20490" xr:uid="{4846CDE9-9C6D-48DC-8085-EB126FB31CD4}"/>
    <cellStyle name="Normal 3 21 6 6" xfId="2829" xr:uid="{ECC78303-EC61-4171-ABA5-4A6B15086A73}"/>
    <cellStyle name="Normal 3 21 6 6 2" xfId="4817" xr:uid="{C6CD6CE8-2276-4EED-B2C2-96035F73F4A2}"/>
    <cellStyle name="Normal 3 21 6 6 2 2" xfId="9511" xr:uid="{0893DEBB-7E03-484D-83AF-E9C62909D4FE}"/>
    <cellStyle name="Normal 3 21 6 6 2 2 2" xfId="18491" xr:uid="{65A0AE8D-0FE6-478D-99B6-31C9F414B411}"/>
    <cellStyle name="Normal 3 21 6 6 2 2 2 2" xfId="36449" xr:uid="{870F5980-2D35-4278-B0AF-D37A6F934A12}"/>
    <cellStyle name="Normal 3 21 6 6 2 2 3" xfId="27492" xr:uid="{EB6D110F-7060-4409-B2AE-E0B37D7EDB69}"/>
    <cellStyle name="Normal 3 21 6 6 2 3" xfId="13824" xr:uid="{97E1872E-C26A-4309-8D28-9478DBFF15F9}"/>
    <cellStyle name="Normal 3 21 6 6 2 3 2" xfId="31782" xr:uid="{091A4F8C-A2D0-449E-91CB-492D37187DC4}"/>
    <cellStyle name="Normal 3 21 6 6 2 4" xfId="22815" xr:uid="{81249F54-904F-4104-8528-BC8BF4E43574}"/>
    <cellStyle name="Normal 3 21 6 6 3" xfId="7546" xr:uid="{3A10A9C7-2EA9-454D-ADA2-1C82849569F8}"/>
    <cellStyle name="Normal 3 21 6 6 3 2" xfId="16526" xr:uid="{A6E10D7A-C084-467D-BBE9-EA9D4E2B21B4}"/>
    <cellStyle name="Normal 3 21 6 6 3 2 2" xfId="34484" xr:uid="{847BAE53-DDF6-4AAB-8AC4-A90DD7FC9101}"/>
    <cellStyle name="Normal 3 21 6 6 3 3" xfId="25527" xr:uid="{EFA2A1CC-0F84-4698-88E0-6E982F4E820E}"/>
    <cellStyle name="Normal 3 21 6 6 4" xfId="11859" xr:uid="{3A82C4A0-84C0-4887-A575-210E851315D6}"/>
    <cellStyle name="Normal 3 21 6 6 4 2" xfId="29817" xr:uid="{BE9BDEFD-0B39-45ED-9827-0484FB3EC960}"/>
    <cellStyle name="Normal 3 21 6 6 5" xfId="20850" xr:uid="{8316B90D-D7D5-4E7D-AC82-F5A4FECB502F}"/>
    <cellStyle name="Normal 3 21 6 7" xfId="3189" xr:uid="{CE5AF62D-2CFB-41C8-A4C2-B94EB4911FCE}"/>
    <cellStyle name="Normal 3 21 6 7 2" xfId="5176" xr:uid="{BD989AD1-D649-4D5F-9853-5711406ACA30}"/>
    <cellStyle name="Normal 3 21 6 7 2 2" xfId="9870" xr:uid="{DC1CAE1D-545D-46A4-BDE8-EE009427837A}"/>
    <cellStyle name="Normal 3 21 6 7 2 2 2" xfId="18850" xr:uid="{6C37FB05-83B5-4B10-A361-09B496888812}"/>
    <cellStyle name="Normal 3 21 6 7 2 2 2 2" xfId="36808" xr:uid="{6616C6C5-CC1E-44D8-A067-6AE5F688FE14}"/>
    <cellStyle name="Normal 3 21 6 7 2 2 3" xfId="27851" xr:uid="{5CBF0F2A-8896-4711-8C01-07D4399E8F94}"/>
    <cellStyle name="Normal 3 21 6 7 2 3" xfId="14183" xr:uid="{57BC523C-681F-46F5-B78C-8FB20EE2A159}"/>
    <cellStyle name="Normal 3 21 6 7 2 3 2" xfId="32141" xr:uid="{02660159-B880-4BC2-8223-F625968B477E}"/>
    <cellStyle name="Normal 3 21 6 7 2 4" xfId="23174" xr:uid="{FB0FEB46-1999-462A-A987-E03B61EDE8D0}"/>
    <cellStyle name="Normal 3 21 6 7 3" xfId="7905" xr:uid="{0AB1C084-3A00-4837-A601-9DF6E9309C07}"/>
    <cellStyle name="Normal 3 21 6 7 3 2" xfId="16885" xr:uid="{9889571B-EA94-46B7-ACF6-5EB1790F840F}"/>
    <cellStyle name="Normal 3 21 6 7 3 2 2" xfId="34843" xr:uid="{1AC2D24B-8AE3-48CB-BEE3-9A9327620778}"/>
    <cellStyle name="Normal 3 21 6 7 3 3" xfId="25886" xr:uid="{033EACDB-0F8D-4524-A6A6-6774C4A2F1A4}"/>
    <cellStyle name="Normal 3 21 6 7 4" xfId="12218" xr:uid="{64D4005D-4F0B-4403-B1B2-B5932FE563AA}"/>
    <cellStyle name="Normal 3 21 6 7 4 2" xfId="30176" xr:uid="{129D6190-D06A-4231-B211-66C2177CB6CD}"/>
    <cellStyle name="Normal 3 21 6 7 5" xfId="21209" xr:uid="{8542510E-6C93-489B-8648-56F9D77B272D}"/>
    <cellStyle name="Normal 3 21 6 8" xfId="1275" xr:uid="{EE90D268-85A7-4D9B-9980-84D1256E71C0}"/>
    <cellStyle name="Normal 3 21 6 8 2" xfId="6296" xr:uid="{4ACC0F48-4F3A-412D-B857-90DBEBA6B725}"/>
    <cellStyle name="Normal 3 21 6 8 2 2" xfId="15278" xr:uid="{D755C135-71F0-49DB-9749-EB58669FCCE1}"/>
    <cellStyle name="Normal 3 21 6 8 2 2 2" xfId="33236" xr:uid="{6A73FE71-21DF-4C1D-95BE-B7D92004861A}"/>
    <cellStyle name="Normal 3 21 6 8 2 3" xfId="24279" xr:uid="{144DDA1A-06DF-469A-8C02-A14C0EFFD600}"/>
    <cellStyle name="Normal 3 21 6 8 3" xfId="10611" xr:uid="{F5365B32-A080-4B8E-A6CD-A38355839833}"/>
    <cellStyle name="Normal 3 21 6 8 3 2" xfId="28569" xr:uid="{1E794909-F994-4C12-A5E4-CC3A7E1C9BF4}"/>
    <cellStyle name="Normal 3 21 6 8 4" xfId="19601" xr:uid="{6915B87A-F36C-46DE-91FA-5E4E6FD969E3}"/>
    <cellStyle name="Normal 3 21 6 9" xfId="3570" xr:uid="{EE19EB2E-C839-409D-9D51-35594CFEDF62}"/>
    <cellStyle name="Normal 3 21 6 9 2" xfId="8264" xr:uid="{0759B1B7-E4EB-4298-8C23-D580600DCBCB}"/>
    <cellStyle name="Normal 3 21 6 9 2 2" xfId="17244" xr:uid="{111E5C14-E50D-45AB-92B1-5C451F7704DB}"/>
    <cellStyle name="Normal 3 21 6 9 2 2 2" xfId="35202" xr:uid="{CEDB4EA9-9955-49BE-8D36-C96725DE3C81}"/>
    <cellStyle name="Normal 3 21 6 9 2 3" xfId="26245" xr:uid="{64566531-7618-4697-962D-C381546D190D}"/>
    <cellStyle name="Normal 3 21 6 9 3" xfId="12577" xr:uid="{59FEB97B-515E-4163-B29D-C1CC6890D430}"/>
    <cellStyle name="Normal 3 21 6 9 3 2" xfId="30535" xr:uid="{5A5B9331-3238-4356-85F7-C0F8C239B479}"/>
    <cellStyle name="Normal 3 21 6 9 4" xfId="21568" xr:uid="{3785BCDB-8544-464D-B961-3C7FC23CB5D6}"/>
    <cellStyle name="Normal 3 21 7" xfId="798" xr:uid="{1BEA9BC7-A823-4FB3-8A38-C932E7EC66E2}"/>
    <cellStyle name="Normal 3 21 7 10" xfId="5540" xr:uid="{4F01F65D-EFBD-4590-BB3A-2E7C876FC47A}"/>
    <cellStyle name="Normal 3 21 7 10 2" xfId="14547" xr:uid="{9D311C23-F4DA-4CE9-B5E5-0E25C976CBFC}"/>
    <cellStyle name="Normal 3 21 7 10 2 2" xfId="32505" xr:uid="{509EE155-E3F0-4419-B66B-99990F437EE1}"/>
    <cellStyle name="Normal 3 21 7 10 3" xfId="23538" xr:uid="{42826425-267A-4B79-AE0C-3450DD3238E7}"/>
    <cellStyle name="Normal 3 21 7 11" xfId="5941" xr:uid="{43DD88FB-06DA-47DF-9A56-394DBA041AA3}"/>
    <cellStyle name="Normal 3 21 7 11 2" xfId="14924" xr:uid="{8C2B2D19-F4F8-4BFD-9D80-9D1CEDCFBFE7}"/>
    <cellStyle name="Normal 3 21 7 11 2 2" xfId="32882" xr:uid="{19402B99-581B-4ADB-85C6-7B4BBB8575E0}"/>
    <cellStyle name="Normal 3 21 7 11 3" xfId="23925" xr:uid="{6744F9FB-0980-4A8B-B644-2F5FE4D42F9B}"/>
    <cellStyle name="Normal 3 21 7 12" xfId="10254" xr:uid="{4191C120-F6C6-438E-A7EE-D719865D8B2C}"/>
    <cellStyle name="Normal 3 21 7 12 2" xfId="28215" xr:uid="{227752FA-10B8-4DDA-8D30-03372E46A3FF}"/>
    <cellStyle name="Normal 3 21 7 13" xfId="19241" xr:uid="{BEEFBDF0-FD9B-4A4D-B233-5A5ADEE32A02}"/>
    <cellStyle name="Normal 3 21 7 2" xfId="990" xr:uid="{51C604C4-33D2-4B75-A24E-90C1EA7C0B5D}"/>
    <cellStyle name="Normal 3 21 7 2 10" xfId="10425" xr:uid="{3B59E85D-1594-4EAF-ABAB-BAACE56DFA35}"/>
    <cellStyle name="Normal 3 21 7 2 10 2" xfId="28386" xr:uid="{F360A03D-8DA3-4AD3-9B5E-D72FDC48B0B1}"/>
    <cellStyle name="Normal 3 21 7 2 11" xfId="19412" xr:uid="{8CA3B5C3-7646-49DF-B458-7D8C08BD4E23}"/>
    <cellStyle name="Normal 3 21 7 2 2" xfId="2001" xr:uid="{880A3B78-07EB-4D61-AAD4-AA396D0825DD}"/>
    <cellStyle name="Normal 3 21 7 2 2 2" xfId="4276" xr:uid="{882DD7EB-397D-4ACC-9945-6E190150C124}"/>
    <cellStyle name="Normal 3 21 7 2 2 2 2" xfId="8970" xr:uid="{2CAD49B0-56B7-487C-A6DA-7B094C7A922F}"/>
    <cellStyle name="Normal 3 21 7 2 2 2 2 2" xfId="17950" xr:uid="{C8A62131-0ADD-4DA9-987C-7143FDC04FA9}"/>
    <cellStyle name="Normal 3 21 7 2 2 2 2 2 2" xfId="35908" xr:uid="{4870835A-4F3E-4794-8A7F-494BF3035CB1}"/>
    <cellStyle name="Normal 3 21 7 2 2 2 2 3" xfId="26951" xr:uid="{A3C03F1E-0EEF-4681-8911-7A37AD80D5ED}"/>
    <cellStyle name="Normal 3 21 7 2 2 2 3" xfId="13283" xr:uid="{913A35C3-9942-4BF0-B3ED-1849A5B0F357}"/>
    <cellStyle name="Normal 3 21 7 2 2 2 3 2" xfId="31241" xr:uid="{78721840-D69D-4C2E-9B59-E131C68BB232}"/>
    <cellStyle name="Normal 3 21 7 2 2 2 4" xfId="22274" xr:uid="{F6530876-3E16-46DD-8261-B88E3BA550E8}"/>
    <cellStyle name="Normal 3 21 7 2 2 3" xfId="7003" xr:uid="{9C1069E7-958F-41F7-811F-CD8CA900AD2B}"/>
    <cellStyle name="Normal 3 21 7 2 2 3 2" xfId="15984" xr:uid="{105C0234-4A42-4113-BD51-2DA52E12000C}"/>
    <cellStyle name="Normal 3 21 7 2 2 3 2 2" xfId="33942" xr:uid="{72680B6E-F1A5-4E3D-949B-54C24C908231}"/>
    <cellStyle name="Normal 3 21 7 2 2 3 3" xfId="24985" xr:uid="{37760D78-E3B5-4A0B-91D2-91EF8D9DD2C7}"/>
    <cellStyle name="Normal 3 21 7 2 2 4" xfId="11317" xr:uid="{4353C820-26BA-4150-AED7-6EA7D12C33E5}"/>
    <cellStyle name="Normal 3 21 7 2 2 4 2" xfId="29275" xr:uid="{B4E6D1B7-CABC-4B09-A8C0-52A97E825D1C}"/>
    <cellStyle name="Normal 3 21 7 2 2 5" xfId="20307" xr:uid="{14D50696-0001-47A1-B120-CA047329DF1E}"/>
    <cellStyle name="Normal 3 21 7 2 3" xfId="2427" xr:uid="{E06C3D6D-AC82-4CE2-A598-3561818B8DB1}"/>
    <cellStyle name="Normal 3 21 7 2 3 2" xfId="4634" xr:uid="{2B362F39-C60B-40D5-9C67-C4A1017FD7EE}"/>
    <cellStyle name="Normal 3 21 7 2 3 2 2" xfId="9328" xr:uid="{4204FC01-EA5A-4675-AF55-466D0C035B1B}"/>
    <cellStyle name="Normal 3 21 7 2 3 2 2 2" xfId="18308" xr:uid="{14AA4CC5-0E3A-4222-B237-16AA74749C0E}"/>
    <cellStyle name="Normal 3 21 7 2 3 2 2 2 2" xfId="36266" xr:uid="{A26968E7-B15A-445A-8D48-CD5D9BF48D85}"/>
    <cellStyle name="Normal 3 21 7 2 3 2 2 3" xfId="27309" xr:uid="{574FD2C4-353F-4E88-9731-838FA564E1F9}"/>
    <cellStyle name="Normal 3 21 7 2 3 2 3" xfId="13641" xr:uid="{0A307CCB-5AA3-4A3C-9924-5DBD2AAA313A}"/>
    <cellStyle name="Normal 3 21 7 2 3 2 3 2" xfId="31599" xr:uid="{C80D9FAA-95CB-43E6-B8E4-5FCF1C2A86AD}"/>
    <cellStyle name="Normal 3 21 7 2 3 2 4" xfId="22632" xr:uid="{70064D1B-D017-4D5E-B43F-858F03B84483}"/>
    <cellStyle name="Normal 3 21 7 2 3 3" xfId="7362" xr:uid="{BF60ED18-0645-4C70-8852-7514C1489635}"/>
    <cellStyle name="Normal 3 21 7 2 3 3 2" xfId="16343" xr:uid="{A783C862-72A0-43D5-B6DD-05498DC8F0ED}"/>
    <cellStyle name="Normal 3 21 7 2 3 3 2 2" xfId="34301" xr:uid="{0C1A8A21-EDF2-4545-9954-B0D114C72906}"/>
    <cellStyle name="Normal 3 21 7 2 3 3 3" xfId="25344" xr:uid="{F7AD6375-7661-492B-886A-DDCCAE7819DF}"/>
    <cellStyle name="Normal 3 21 7 2 3 4" xfId="11676" xr:uid="{92FB3EA2-1EC2-4540-BD4A-0C0B382C2BA8}"/>
    <cellStyle name="Normal 3 21 7 2 3 4 2" xfId="29634" xr:uid="{D5D579A4-269B-458D-8B29-72681CCB7C5E}"/>
    <cellStyle name="Normal 3 21 7 2 3 5" xfId="20666" xr:uid="{2B65187F-2EDA-472B-8AFE-7EED36929333}"/>
    <cellStyle name="Normal 3 21 7 2 4" xfId="3006" xr:uid="{646CC9D3-4E6B-4E91-9A0B-57B20D08F676}"/>
    <cellStyle name="Normal 3 21 7 2 4 2" xfId="4993" xr:uid="{30B2536B-F591-4865-B5BD-00325E1B3620}"/>
    <cellStyle name="Normal 3 21 7 2 4 2 2" xfId="9687" xr:uid="{7F304EDD-7242-43BC-A8C0-66F719A32A94}"/>
    <cellStyle name="Normal 3 21 7 2 4 2 2 2" xfId="18667" xr:uid="{C6C8411B-DB0F-40C7-BFAF-C7C9F2CD56E1}"/>
    <cellStyle name="Normal 3 21 7 2 4 2 2 2 2" xfId="36625" xr:uid="{0485565D-88DB-40AB-BF3D-674085E4DD20}"/>
    <cellStyle name="Normal 3 21 7 2 4 2 2 3" xfId="27668" xr:uid="{4343B699-11DE-4040-BA9B-315D860A9CC7}"/>
    <cellStyle name="Normal 3 21 7 2 4 2 3" xfId="14000" xr:uid="{F67DEB37-04E6-4F76-9D74-0CFC84058440}"/>
    <cellStyle name="Normal 3 21 7 2 4 2 3 2" xfId="31958" xr:uid="{8011338D-6207-4636-A394-CE6C4DD98039}"/>
    <cellStyle name="Normal 3 21 7 2 4 2 4" xfId="22991" xr:uid="{A62A2356-5AEB-454E-9F28-A776DD3B83DE}"/>
    <cellStyle name="Normal 3 21 7 2 4 3" xfId="7722" xr:uid="{ECB51DDA-EEA0-4E7A-8268-0588392FB06E}"/>
    <cellStyle name="Normal 3 21 7 2 4 3 2" xfId="16702" xr:uid="{2F74FAFB-50B7-4A3D-A036-5757F998342F}"/>
    <cellStyle name="Normal 3 21 7 2 4 3 2 2" xfId="34660" xr:uid="{9E984528-DD22-4C10-9BD3-FABCC230C35F}"/>
    <cellStyle name="Normal 3 21 7 2 4 3 3" xfId="25703" xr:uid="{29BB691C-1D4D-439C-B577-E48D1D26A737}"/>
    <cellStyle name="Normal 3 21 7 2 4 4" xfId="12035" xr:uid="{614779D7-0ECD-4A3B-9A53-DE03F88DE951}"/>
    <cellStyle name="Normal 3 21 7 2 4 4 2" xfId="29993" xr:uid="{588892B4-B721-4456-BA40-1F850031AB58}"/>
    <cellStyle name="Normal 3 21 7 2 4 5" xfId="21026" xr:uid="{30018442-568D-4F12-854C-7870AD4505D0}"/>
    <cellStyle name="Normal 3 21 7 2 5" xfId="3386" xr:uid="{4DD2902E-75EE-4BF6-BA6F-11386E0E7060}"/>
    <cellStyle name="Normal 3 21 7 2 5 2" xfId="5352" xr:uid="{32498929-714E-4CDF-B53E-A963E27719E5}"/>
    <cellStyle name="Normal 3 21 7 2 5 2 2" xfId="10046" xr:uid="{3BD43579-D4C0-44D2-BCC4-5181AD3BA0CF}"/>
    <cellStyle name="Normal 3 21 7 2 5 2 2 2" xfId="19026" xr:uid="{7F32329B-877E-43D5-81FF-7CCF0F7EFADE}"/>
    <cellStyle name="Normal 3 21 7 2 5 2 2 2 2" xfId="36984" xr:uid="{BFB183BF-2BE8-476F-A81F-6042545935F6}"/>
    <cellStyle name="Normal 3 21 7 2 5 2 2 3" xfId="28027" xr:uid="{2B4CB9E5-C81D-4DCE-954A-1E99C1F3F8AD}"/>
    <cellStyle name="Normal 3 21 7 2 5 2 3" xfId="14359" xr:uid="{36FDBE5B-8D20-4BCB-BAE9-08DC2CC4AA1E}"/>
    <cellStyle name="Normal 3 21 7 2 5 2 3 2" xfId="32317" xr:uid="{A966EBD8-DFCC-4E0A-B202-A28A1B05F4B0}"/>
    <cellStyle name="Normal 3 21 7 2 5 2 4" xfId="23350" xr:uid="{AB3DA849-E947-44E5-8203-2C47E7A2A1E1}"/>
    <cellStyle name="Normal 3 21 7 2 5 3" xfId="8081" xr:uid="{1D5A32E9-3D92-4DC2-86E1-CBD162AA32ED}"/>
    <cellStyle name="Normal 3 21 7 2 5 3 2" xfId="17061" xr:uid="{D5EC9F4D-D308-43B1-8AA1-619BCFF79A83}"/>
    <cellStyle name="Normal 3 21 7 2 5 3 2 2" xfId="35019" xr:uid="{8AB61080-820B-4E52-89EB-E7E152ABDA77}"/>
    <cellStyle name="Normal 3 21 7 2 5 3 3" xfId="26062" xr:uid="{21B4CB88-A55F-493B-9D23-3E1BD2F34F54}"/>
    <cellStyle name="Normal 3 21 7 2 5 4" xfId="12394" xr:uid="{7E18EE1D-B17B-4463-A6A7-0D1D3AFD1E33}"/>
    <cellStyle name="Normal 3 21 7 2 5 4 2" xfId="30352" xr:uid="{DCE7848C-C42B-4455-B6A8-1EF9B9223F48}"/>
    <cellStyle name="Normal 3 21 7 2 5 5" xfId="21385" xr:uid="{E6070773-18BF-4C78-9396-8AD425D29FB5}"/>
    <cellStyle name="Normal 3 21 7 2 6" xfId="1642" xr:uid="{2DD702F3-36FB-4D0F-B6D2-A9BC210F1B62}"/>
    <cellStyle name="Normal 3 21 7 2 6 2" xfId="6644" xr:uid="{C0F852F4-1E12-4083-8798-73B4AD6E4EF1}"/>
    <cellStyle name="Normal 3 21 7 2 6 2 2" xfId="15625" xr:uid="{A2979FA0-AF2E-4D55-85CC-3FAD1B7B6B3A}"/>
    <cellStyle name="Normal 3 21 7 2 6 2 2 2" xfId="33583" xr:uid="{B8015A62-D664-4DA5-931B-F9AEBBB00F45}"/>
    <cellStyle name="Normal 3 21 7 2 6 2 3" xfId="24626" xr:uid="{F94ECE7B-3CDC-4901-B0D6-107223CB7FBC}"/>
    <cellStyle name="Normal 3 21 7 2 6 3" xfId="10958" xr:uid="{82E146B6-4AA3-4861-B2DE-9A6C62498ADE}"/>
    <cellStyle name="Normal 3 21 7 2 6 3 2" xfId="28916" xr:uid="{31C464FA-99E7-46C6-8EBD-B2B9B7FBA47A}"/>
    <cellStyle name="Normal 3 21 7 2 6 4" xfId="19948" xr:uid="{300A1F83-E6C6-4E51-8C61-24BAA2EE8014}"/>
    <cellStyle name="Normal 3 21 7 2 7" xfId="3746" xr:uid="{EFB7328A-6C09-48FD-8183-CE43E6178618}"/>
    <cellStyle name="Normal 3 21 7 2 7 2" xfId="8440" xr:uid="{CE3A2882-423B-426D-866B-9278DED71420}"/>
    <cellStyle name="Normal 3 21 7 2 7 2 2" xfId="17420" xr:uid="{F2DC9A23-E38B-4140-AE0E-253823708D7B}"/>
    <cellStyle name="Normal 3 21 7 2 7 2 2 2" xfId="35378" xr:uid="{EFFDF9C0-C7DF-4900-B3EB-F51586F50160}"/>
    <cellStyle name="Normal 3 21 7 2 7 2 3" xfId="26421" xr:uid="{52946B15-5D0B-4750-8E4B-E80ADFB6E916}"/>
    <cellStyle name="Normal 3 21 7 2 7 3" xfId="12753" xr:uid="{537DB6B5-BAD4-42B9-AE26-853BADE7BD16}"/>
    <cellStyle name="Normal 3 21 7 2 7 3 2" xfId="30711" xr:uid="{ED65929D-749A-4EB9-AC1E-3874138D294B}"/>
    <cellStyle name="Normal 3 21 7 2 7 4" xfId="21744" xr:uid="{583B7E38-2CCC-4864-A1D6-CD98AFC3DBC3}"/>
    <cellStyle name="Normal 3 21 7 2 8" xfId="5713" xr:uid="{DF93C6C4-7170-48E1-9B62-603B988E20CA}"/>
    <cellStyle name="Normal 3 21 7 2 8 2" xfId="14718" xr:uid="{2490213F-CB3C-4F47-86B1-46109608DB55}"/>
    <cellStyle name="Normal 3 21 7 2 8 2 2" xfId="32676" xr:uid="{341B8824-5922-4210-9185-048D7D5D7446}"/>
    <cellStyle name="Normal 3 21 7 2 8 3" xfId="23711" xr:uid="{B9A34CB1-990B-4EE1-B61D-134A155940EF}"/>
    <cellStyle name="Normal 3 21 7 2 9" xfId="6112" xr:uid="{D82ED2D1-3BD2-4DF3-8279-5C7894E35013}"/>
    <cellStyle name="Normal 3 21 7 2 9 2" xfId="15095" xr:uid="{12C0062E-2EE8-4E9A-9339-28CD436A159B}"/>
    <cellStyle name="Normal 3 21 7 2 9 2 2" xfId="33053" xr:uid="{F513F4C1-C3B2-4315-9D89-F69A7A162884}"/>
    <cellStyle name="Normal 3 21 7 2 9 3" xfId="24096" xr:uid="{DCA112BB-42D0-47A7-9E02-4E07279775E9}"/>
    <cellStyle name="Normal 3 21 7 3" xfId="1451" xr:uid="{C7F61EA5-41F7-494D-AE4C-830C9C70E5E7}"/>
    <cellStyle name="Normal 3 21 7 3 2" xfId="3934" xr:uid="{E2F661B8-5DAC-4F40-AE91-3821D3A67E89}"/>
    <cellStyle name="Normal 3 21 7 3 2 2" xfId="8628" xr:uid="{229F3ED7-DE5F-4FCC-B6B1-12E9C5F138A1}"/>
    <cellStyle name="Normal 3 21 7 3 2 2 2" xfId="17608" xr:uid="{ADBB0BB0-4B76-4A7D-AEF7-E78A1879D939}"/>
    <cellStyle name="Normal 3 21 7 3 2 2 2 2" xfId="35566" xr:uid="{19154A55-31FB-4D04-941A-AD17422A0F05}"/>
    <cellStyle name="Normal 3 21 7 3 2 2 3" xfId="26609" xr:uid="{AB35A54B-2444-4737-B3DF-D6C31A4894E9}"/>
    <cellStyle name="Normal 3 21 7 3 2 3" xfId="12941" xr:uid="{D442393D-B1B0-4FCD-B288-7787D13DB872}"/>
    <cellStyle name="Normal 3 21 7 3 2 3 2" xfId="30899" xr:uid="{B7F2F36C-949F-456E-A61D-CFE327D09357}"/>
    <cellStyle name="Normal 3 21 7 3 2 4" xfId="21932" xr:uid="{4431496D-226C-419B-A86D-2797AB72AE8F}"/>
    <cellStyle name="Normal 3 21 7 3 3" xfId="6472" xr:uid="{55FC4A8E-5218-47C5-9D77-9B61D27B8BEC}"/>
    <cellStyle name="Normal 3 21 7 3 3 2" xfId="15454" xr:uid="{F041D481-2411-4A4D-AD87-C113E184B0CD}"/>
    <cellStyle name="Normal 3 21 7 3 3 2 2" xfId="33412" xr:uid="{0EAA6CAC-F029-42F8-A76C-C3883C2324D3}"/>
    <cellStyle name="Normal 3 21 7 3 3 3" xfId="24455" xr:uid="{C31A84FC-130F-4B90-9FBC-1AF6CA808114}"/>
    <cellStyle name="Normal 3 21 7 3 4" xfId="10787" xr:uid="{FD4659FF-2B16-4943-99A1-AFE20DA7AC32}"/>
    <cellStyle name="Normal 3 21 7 3 4 2" xfId="28745" xr:uid="{A559EBDB-64FB-4DE1-8981-77DAC404A2E6}"/>
    <cellStyle name="Normal 3 21 7 3 5" xfId="19777" xr:uid="{A8DF3DAC-D554-4776-A991-5B00C75D1CA5}"/>
    <cellStyle name="Normal 3 21 7 4" xfId="1830" xr:uid="{DF8F1A9C-A1D9-4153-95FB-F902336CE25F}"/>
    <cellStyle name="Normal 3 21 7 4 2" xfId="4105" xr:uid="{3A2F6C67-453B-4249-B576-8B9BB55E0F23}"/>
    <cellStyle name="Normal 3 21 7 4 2 2" xfId="8799" xr:uid="{0CFE47CA-E407-44C0-A1F7-874BDD626896}"/>
    <cellStyle name="Normal 3 21 7 4 2 2 2" xfId="17779" xr:uid="{16772065-B90E-4D0A-B859-219FCA1C610E}"/>
    <cellStyle name="Normal 3 21 7 4 2 2 2 2" xfId="35737" xr:uid="{EF548CAA-B2F4-4187-B134-5DDF9F0F51F3}"/>
    <cellStyle name="Normal 3 21 7 4 2 2 3" xfId="26780" xr:uid="{C8E91B89-C59F-4E3E-9C20-258D37D1BAAB}"/>
    <cellStyle name="Normal 3 21 7 4 2 3" xfId="13112" xr:uid="{BD65397C-4AAC-47A8-8BD4-D004E4B384DF}"/>
    <cellStyle name="Normal 3 21 7 4 2 3 2" xfId="31070" xr:uid="{86291A49-F7CC-4EE8-AD1E-E70B4899FF01}"/>
    <cellStyle name="Normal 3 21 7 4 2 4" xfId="22103" xr:uid="{3BDB4B03-3264-4D0B-82AC-E3FF1083A1BC}"/>
    <cellStyle name="Normal 3 21 7 4 3" xfId="6832" xr:uid="{33140DEC-9FC1-4E55-9CB0-F614FA26D6AF}"/>
    <cellStyle name="Normal 3 21 7 4 3 2" xfId="15813" xr:uid="{E0521845-2917-4EE2-ADEC-C3509EB11820}"/>
    <cellStyle name="Normal 3 21 7 4 3 2 2" xfId="33771" xr:uid="{95F783E4-E506-457F-84D9-1DC4CC86874C}"/>
    <cellStyle name="Normal 3 21 7 4 3 3" xfId="24814" xr:uid="{671A45DE-3EB5-4483-89BF-F86F3FFA59B9}"/>
    <cellStyle name="Normal 3 21 7 4 4" xfId="11146" xr:uid="{DD462828-6CE6-40F1-801B-B07E500FCDF6}"/>
    <cellStyle name="Normal 3 21 7 4 4 2" xfId="29104" xr:uid="{1362077C-4CAB-4F94-A3D8-5437A3DFCC95}"/>
    <cellStyle name="Normal 3 21 7 4 5" xfId="20136" xr:uid="{40C5E3F7-2003-4AF1-87CD-0DB2DA2621CF}"/>
    <cellStyle name="Normal 3 21 7 5" xfId="2249" xr:uid="{B3E9DEB4-7F52-4F4A-BF88-7116AAD762DA}"/>
    <cellStyle name="Normal 3 21 7 5 2" xfId="4463" xr:uid="{8D095E61-24EF-4FCC-9E91-7CC0309354C4}"/>
    <cellStyle name="Normal 3 21 7 5 2 2" xfId="9157" xr:uid="{656F7E98-2055-4C68-AE2D-462C7BD5A6EC}"/>
    <cellStyle name="Normal 3 21 7 5 2 2 2" xfId="18137" xr:uid="{DAA743CE-79E7-476B-BECC-BA49639E162C}"/>
    <cellStyle name="Normal 3 21 7 5 2 2 2 2" xfId="36095" xr:uid="{3EFB2561-244B-4A8B-8288-5ED3DB8435A1}"/>
    <cellStyle name="Normal 3 21 7 5 2 2 3" xfId="27138" xr:uid="{197F1F51-54AB-412A-9EFA-2259EC4B9A0E}"/>
    <cellStyle name="Normal 3 21 7 5 2 3" xfId="13470" xr:uid="{59C2CD32-696F-4A31-9D82-C134C3945367}"/>
    <cellStyle name="Normal 3 21 7 5 2 3 2" xfId="31428" xr:uid="{7AF62D71-34FD-4250-A943-4711BA694D45}"/>
    <cellStyle name="Normal 3 21 7 5 2 4" xfId="22461" xr:uid="{3DBFF168-83D0-4183-9A28-49E0DAA699D9}"/>
    <cellStyle name="Normal 3 21 7 5 3" xfId="7191" xr:uid="{D38B1B9D-9427-4029-B380-193B6EFB90A7}"/>
    <cellStyle name="Normal 3 21 7 5 3 2" xfId="16172" xr:uid="{ED396910-DEA9-4417-AB95-C7335F9A5410}"/>
    <cellStyle name="Normal 3 21 7 5 3 2 2" xfId="34130" xr:uid="{E2E8C6F5-07B2-4319-980E-12EE42E63820}"/>
    <cellStyle name="Normal 3 21 7 5 3 3" xfId="25173" xr:uid="{CC849A66-D986-4085-9D62-8C00CD10A384}"/>
    <cellStyle name="Normal 3 21 7 5 4" xfId="11505" xr:uid="{6B5C08AA-219B-41ED-8792-9F3E880B7BF4}"/>
    <cellStyle name="Normal 3 21 7 5 4 2" xfId="29463" xr:uid="{6E8D35CD-2A42-472E-9E1E-E103C2901809}"/>
    <cellStyle name="Normal 3 21 7 5 5" xfId="20495" xr:uid="{EFBF6687-C338-4E32-B15E-0F22BFEA19EA}"/>
    <cellStyle name="Normal 3 21 7 6" xfId="2834" xr:uid="{C315D474-5CD1-4C4C-8C49-DB1E201F4A13}"/>
    <cellStyle name="Normal 3 21 7 6 2" xfId="4822" xr:uid="{4455FBAB-974D-4E27-86DD-B982AB6D0780}"/>
    <cellStyle name="Normal 3 21 7 6 2 2" xfId="9516" xr:uid="{56CAE442-57DC-43F0-9104-FAFC6A8D63BB}"/>
    <cellStyle name="Normal 3 21 7 6 2 2 2" xfId="18496" xr:uid="{0B294012-031B-4EE3-934A-2EDDC83581E1}"/>
    <cellStyle name="Normal 3 21 7 6 2 2 2 2" xfId="36454" xr:uid="{69EE8EA0-2C5C-4EA8-BBB6-5BD19899FF29}"/>
    <cellStyle name="Normal 3 21 7 6 2 2 3" xfId="27497" xr:uid="{4CDB979A-055B-42AB-8217-04FB399F69ED}"/>
    <cellStyle name="Normal 3 21 7 6 2 3" xfId="13829" xr:uid="{330F4071-5306-4926-A7BF-E4F840AAAB92}"/>
    <cellStyle name="Normal 3 21 7 6 2 3 2" xfId="31787" xr:uid="{BEBABBF3-014F-416A-9DBE-4B97034DBBE7}"/>
    <cellStyle name="Normal 3 21 7 6 2 4" xfId="22820" xr:uid="{8E3B2334-B8A1-455B-9215-B18113AFB27E}"/>
    <cellStyle name="Normal 3 21 7 6 3" xfId="7551" xr:uid="{BAC01B24-1921-436D-BA54-17B96166746F}"/>
    <cellStyle name="Normal 3 21 7 6 3 2" xfId="16531" xr:uid="{DB2D52FC-AF43-4307-8AD7-B615F999DA40}"/>
    <cellStyle name="Normal 3 21 7 6 3 2 2" xfId="34489" xr:uid="{ABBC4DE4-EAF1-4F68-9E7A-4368C6101782}"/>
    <cellStyle name="Normal 3 21 7 6 3 3" xfId="25532" xr:uid="{141C4617-D94A-4E0C-A531-E1EED026AAD4}"/>
    <cellStyle name="Normal 3 21 7 6 4" xfId="11864" xr:uid="{33F820CB-C92E-4D51-BCEE-CF13357DF136}"/>
    <cellStyle name="Normal 3 21 7 6 4 2" xfId="29822" xr:uid="{1D27108F-207B-4824-AC64-271D3B3740EB}"/>
    <cellStyle name="Normal 3 21 7 6 5" xfId="20855" xr:uid="{AAEEDE95-F531-4156-B0CD-20142B4D4C0B}"/>
    <cellStyle name="Normal 3 21 7 7" xfId="3194" xr:uid="{4C63C897-6D82-461A-B2EF-1FB15395B598}"/>
    <cellStyle name="Normal 3 21 7 7 2" xfId="5181" xr:uid="{CD0838BD-722A-44C0-A5B8-CED38CD85C63}"/>
    <cellStyle name="Normal 3 21 7 7 2 2" xfId="9875" xr:uid="{A4581856-8210-44FE-A27E-6CD56896A048}"/>
    <cellStyle name="Normal 3 21 7 7 2 2 2" xfId="18855" xr:uid="{C7C31DA0-7824-40DE-B9B2-76CDBD3A8216}"/>
    <cellStyle name="Normal 3 21 7 7 2 2 2 2" xfId="36813" xr:uid="{53012553-03A4-4256-B265-97F5D9A38A4E}"/>
    <cellStyle name="Normal 3 21 7 7 2 2 3" xfId="27856" xr:uid="{0B96822E-B4F1-4A5C-9979-BEDA77C9DB0D}"/>
    <cellStyle name="Normal 3 21 7 7 2 3" xfId="14188" xr:uid="{53054E8C-CA5A-45D8-9FE9-23E4FFD9FC25}"/>
    <cellStyle name="Normal 3 21 7 7 2 3 2" xfId="32146" xr:uid="{3AD6DC70-4609-44CB-AC07-6CC359EDFAF9}"/>
    <cellStyle name="Normal 3 21 7 7 2 4" xfId="23179" xr:uid="{F52C8BC4-7020-4C8B-93F1-E6A8F32F886B}"/>
    <cellStyle name="Normal 3 21 7 7 3" xfId="7910" xr:uid="{C7EC0D8B-07F9-4488-85C9-623F6095A3C5}"/>
    <cellStyle name="Normal 3 21 7 7 3 2" xfId="16890" xr:uid="{F685C1C8-1C42-409B-9C26-D3CD978DA034}"/>
    <cellStyle name="Normal 3 21 7 7 3 2 2" xfId="34848" xr:uid="{1104708F-DAF1-4E04-A504-7625E94DA11A}"/>
    <cellStyle name="Normal 3 21 7 7 3 3" xfId="25891" xr:uid="{D7B65F9C-F39B-4692-A822-5C54CD8EBE43}"/>
    <cellStyle name="Normal 3 21 7 7 4" xfId="12223" xr:uid="{E21C9A09-5A0A-4B4B-A887-2E3E375D39D4}"/>
    <cellStyle name="Normal 3 21 7 7 4 2" xfId="30181" xr:uid="{987E5D84-8D1A-4EF1-ABF3-61E2B0CE6FB7}"/>
    <cellStyle name="Normal 3 21 7 7 5" xfId="21214" xr:uid="{5A700B90-F8E4-43A1-B549-A5A9198D8DD3}"/>
    <cellStyle name="Normal 3 21 7 8" xfId="1280" xr:uid="{18CBE72A-AC77-4759-882E-35561031624C}"/>
    <cellStyle name="Normal 3 21 7 8 2" xfId="6301" xr:uid="{60BCCFE7-4B4A-43A0-9B86-56FCECF93758}"/>
    <cellStyle name="Normal 3 21 7 8 2 2" xfId="15283" xr:uid="{7E1DCC03-CF97-45CB-AEFD-0538CF584953}"/>
    <cellStyle name="Normal 3 21 7 8 2 2 2" xfId="33241" xr:uid="{065B1B5F-B480-4744-9978-3729FE38F214}"/>
    <cellStyle name="Normal 3 21 7 8 2 3" xfId="24284" xr:uid="{0CAB5EFF-729D-4611-ABC2-289CC88A0405}"/>
    <cellStyle name="Normal 3 21 7 8 3" xfId="10616" xr:uid="{D9538CE0-7DD2-40AD-BE7D-8D0D9EE10C32}"/>
    <cellStyle name="Normal 3 21 7 8 3 2" xfId="28574" xr:uid="{83BCC94E-8ED1-48B7-8E3D-624DDE0AAAA7}"/>
    <cellStyle name="Normal 3 21 7 8 4" xfId="19606" xr:uid="{2D7A167F-D231-441E-A15C-093F1EB11698}"/>
    <cellStyle name="Normal 3 21 7 9" xfId="3575" xr:uid="{01BCC35B-CB29-46D7-ACC0-5ADE19BBFB31}"/>
    <cellStyle name="Normal 3 21 7 9 2" xfId="8269" xr:uid="{4562CFA5-EBAA-4409-B136-35BA5DF8BD24}"/>
    <cellStyle name="Normal 3 21 7 9 2 2" xfId="17249" xr:uid="{852FF188-6BC8-4A69-A540-0468018E3EAF}"/>
    <cellStyle name="Normal 3 21 7 9 2 2 2" xfId="35207" xr:uid="{5E1493D9-966C-41D1-84A3-8B23A09B058A}"/>
    <cellStyle name="Normal 3 21 7 9 2 3" xfId="26250" xr:uid="{DD4F3112-11ED-4486-B02A-64A39A66302E}"/>
    <cellStyle name="Normal 3 21 7 9 3" xfId="12582" xr:uid="{1670A079-84E6-41E6-BBBB-7ED4D3DC2571}"/>
    <cellStyle name="Normal 3 21 7 9 3 2" xfId="30540" xr:uid="{9F5A147E-0D5E-4E76-A330-788037DED040}"/>
    <cellStyle name="Normal 3 21 7 9 4" xfId="21573" xr:uid="{328FB0D4-BCE7-4737-B355-BB0ABBE29DC0}"/>
    <cellStyle name="Normal 3 21 8" xfId="804" xr:uid="{6D59F097-B214-4C1D-AB18-7491334CBF99}"/>
    <cellStyle name="Normal 3 21 8 10" xfId="5545" xr:uid="{69D44B46-4B00-4AB4-BD32-A15B54FBCBDC}"/>
    <cellStyle name="Normal 3 21 8 10 2" xfId="14552" xr:uid="{00D2CB5D-24FA-4319-965C-95DF75E6A587}"/>
    <cellStyle name="Normal 3 21 8 10 2 2" xfId="32510" xr:uid="{BA6DEA86-8B2F-4E90-875F-CAC16EC7CE15}"/>
    <cellStyle name="Normal 3 21 8 10 3" xfId="23543" xr:uid="{4E34E4AE-23D5-4205-9BD2-0E849C2F66CA}"/>
    <cellStyle name="Normal 3 21 8 11" xfId="5946" xr:uid="{67321A88-8CAC-4B90-B4E4-A1554491F76C}"/>
    <cellStyle name="Normal 3 21 8 11 2" xfId="14929" xr:uid="{AD22CFA1-4132-4BAB-9BF5-9ABF533E560E}"/>
    <cellStyle name="Normal 3 21 8 11 2 2" xfId="32887" xr:uid="{0C2C6F22-C43E-4936-AA00-73034B12B845}"/>
    <cellStyle name="Normal 3 21 8 11 3" xfId="23930" xr:uid="{A1D3E4B7-0475-48BB-9952-3BA72FF93D27}"/>
    <cellStyle name="Normal 3 21 8 12" xfId="10259" xr:uid="{1D939D78-86D8-43B5-A747-BCCBD6B09665}"/>
    <cellStyle name="Normal 3 21 8 12 2" xfId="28220" xr:uid="{5AAC7AA7-E24C-46EE-B2DD-56C8BA31683A}"/>
    <cellStyle name="Normal 3 21 8 13" xfId="19246" xr:uid="{64F929E2-3E65-46F1-B870-9EE23F4BFFF2}"/>
    <cellStyle name="Normal 3 21 8 2" xfId="995" xr:uid="{D19EE447-A988-43F5-81F3-9CD18CF2D2A9}"/>
    <cellStyle name="Normal 3 21 8 2 10" xfId="10430" xr:uid="{5FC70DE8-DB79-4B45-9806-7E9D5431471C}"/>
    <cellStyle name="Normal 3 21 8 2 10 2" xfId="28391" xr:uid="{D56CE95C-C738-4D5A-BA63-41E3DD66E837}"/>
    <cellStyle name="Normal 3 21 8 2 11" xfId="19417" xr:uid="{23B098DF-3D48-40D8-9581-7AB84DABA118}"/>
    <cellStyle name="Normal 3 21 8 2 2" xfId="2006" xr:uid="{05414A23-D438-431C-85EE-09B899CBE684}"/>
    <cellStyle name="Normal 3 21 8 2 2 2" xfId="4281" xr:uid="{4CC7A10E-4722-4071-BA8C-A2E9A2AE3DA9}"/>
    <cellStyle name="Normal 3 21 8 2 2 2 2" xfId="8975" xr:uid="{37D065D7-DE6A-4591-95D2-22B4B2241A9D}"/>
    <cellStyle name="Normal 3 21 8 2 2 2 2 2" xfId="17955" xr:uid="{A591B5DC-ED97-4167-A817-1BF3C75470D1}"/>
    <cellStyle name="Normal 3 21 8 2 2 2 2 2 2" xfId="35913" xr:uid="{173FFB0E-08C4-4CEF-BFAA-B47EC3687E38}"/>
    <cellStyle name="Normal 3 21 8 2 2 2 2 3" xfId="26956" xr:uid="{AC1985E9-A8C3-4390-BFBF-9BC87228F512}"/>
    <cellStyle name="Normal 3 21 8 2 2 2 3" xfId="13288" xr:uid="{D2659347-D870-4342-B2A7-963FFE6891C6}"/>
    <cellStyle name="Normal 3 21 8 2 2 2 3 2" xfId="31246" xr:uid="{3D2D055F-3BE2-4D7D-8387-566CB76B0068}"/>
    <cellStyle name="Normal 3 21 8 2 2 2 4" xfId="22279" xr:uid="{BE730A72-D566-493B-BA5E-0826C0EAD89D}"/>
    <cellStyle name="Normal 3 21 8 2 2 3" xfId="7008" xr:uid="{B7077C3B-5145-41CD-B8E7-70013F42EEDC}"/>
    <cellStyle name="Normal 3 21 8 2 2 3 2" xfId="15989" xr:uid="{B15E369D-626C-4EE9-B7C9-9146EE7A69F1}"/>
    <cellStyle name="Normal 3 21 8 2 2 3 2 2" xfId="33947" xr:uid="{34C23EEB-8195-4F2F-A594-0361B21FC36C}"/>
    <cellStyle name="Normal 3 21 8 2 2 3 3" xfId="24990" xr:uid="{272911FE-3FFB-464B-8FAE-642009280F08}"/>
    <cellStyle name="Normal 3 21 8 2 2 4" xfId="11322" xr:uid="{C33A3EA0-A30A-4A74-A17E-A8164CF01DCA}"/>
    <cellStyle name="Normal 3 21 8 2 2 4 2" xfId="29280" xr:uid="{A8F08904-B17A-4945-B5C6-F2C55C5AEB06}"/>
    <cellStyle name="Normal 3 21 8 2 2 5" xfId="20312" xr:uid="{C6CE26F1-0259-4504-9764-DBCDC5312A66}"/>
    <cellStyle name="Normal 3 21 8 2 3" xfId="2432" xr:uid="{F9BDF9B3-9099-4528-8995-DDC6FF5E34B7}"/>
    <cellStyle name="Normal 3 21 8 2 3 2" xfId="4639" xr:uid="{5CB3C6F6-B1DE-4ABD-9F33-FD9E15E9D22A}"/>
    <cellStyle name="Normal 3 21 8 2 3 2 2" xfId="9333" xr:uid="{F03866FF-0E50-456E-AEFF-03E084301F0D}"/>
    <cellStyle name="Normal 3 21 8 2 3 2 2 2" xfId="18313" xr:uid="{3BD279B8-E20C-4F95-A8AB-3727CD6F98BE}"/>
    <cellStyle name="Normal 3 21 8 2 3 2 2 2 2" xfId="36271" xr:uid="{8553AB2B-4D9F-4540-B717-EC9DA39C27B6}"/>
    <cellStyle name="Normal 3 21 8 2 3 2 2 3" xfId="27314" xr:uid="{1E60070D-206F-42C5-9270-427A5CF4D090}"/>
    <cellStyle name="Normal 3 21 8 2 3 2 3" xfId="13646" xr:uid="{8C402E86-4814-4848-A7E5-BC76AA210C40}"/>
    <cellStyle name="Normal 3 21 8 2 3 2 3 2" xfId="31604" xr:uid="{DA3A19BA-929F-4323-AB97-9E8720F22CA1}"/>
    <cellStyle name="Normal 3 21 8 2 3 2 4" xfId="22637" xr:uid="{1E089F21-3E46-439C-A70B-09A65DC93584}"/>
    <cellStyle name="Normal 3 21 8 2 3 3" xfId="7367" xr:uid="{A88BE9C1-3838-4F4F-9A7F-70C42129EBFB}"/>
    <cellStyle name="Normal 3 21 8 2 3 3 2" xfId="16348" xr:uid="{8FC2BD40-18D7-4784-9829-FD96493349AD}"/>
    <cellStyle name="Normal 3 21 8 2 3 3 2 2" xfId="34306" xr:uid="{259FD73A-6A12-4CCA-BC38-B32DDE2E913E}"/>
    <cellStyle name="Normal 3 21 8 2 3 3 3" xfId="25349" xr:uid="{1C5AD5AF-D99E-43FA-BE0B-EF12034BF8F3}"/>
    <cellStyle name="Normal 3 21 8 2 3 4" xfId="11681" xr:uid="{A4DAB141-96D9-4821-8DE8-D714323BA335}"/>
    <cellStyle name="Normal 3 21 8 2 3 4 2" xfId="29639" xr:uid="{8CD75A8E-5026-4328-8009-365E6A3708E7}"/>
    <cellStyle name="Normal 3 21 8 2 3 5" xfId="20671" xr:uid="{105F37C6-EC39-4DFC-9525-35EBBD8C43C8}"/>
    <cellStyle name="Normal 3 21 8 2 4" xfId="3011" xr:uid="{BE64B86B-5BE9-4E5B-9191-C5AEDDDD1AB0}"/>
    <cellStyle name="Normal 3 21 8 2 4 2" xfId="4998" xr:uid="{E768B215-AF7A-4F62-9597-0CAE6ED7082B}"/>
    <cellStyle name="Normal 3 21 8 2 4 2 2" xfId="9692" xr:uid="{E373F709-7583-49B0-AD3C-DC8D91898595}"/>
    <cellStyle name="Normal 3 21 8 2 4 2 2 2" xfId="18672" xr:uid="{75792EFC-9718-4DD1-9769-43D734A23756}"/>
    <cellStyle name="Normal 3 21 8 2 4 2 2 2 2" xfId="36630" xr:uid="{7E98522C-861E-451C-9B1F-241BB6A65C7E}"/>
    <cellStyle name="Normal 3 21 8 2 4 2 2 3" xfId="27673" xr:uid="{D705975D-3DFB-401C-9362-627B3BA4FCBF}"/>
    <cellStyle name="Normal 3 21 8 2 4 2 3" xfId="14005" xr:uid="{11F504CF-14DB-4998-AD0D-7C4EB8DFDB11}"/>
    <cellStyle name="Normal 3 21 8 2 4 2 3 2" xfId="31963" xr:uid="{D75494FB-8825-4691-97DF-D7BD5AE5B151}"/>
    <cellStyle name="Normal 3 21 8 2 4 2 4" xfId="22996" xr:uid="{42A6B637-6741-4EEC-B097-49E508211B14}"/>
    <cellStyle name="Normal 3 21 8 2 4 3" xfId="7727" xr:uid="{351E9337-C0E0-4BF0-8307-35B1362B7A20}"/>
    <cellStyle name="Normal 3 21 8 2 4 3 2" xfId="16707" xr:uid="{E091CFD8-C498-42EA-9280-36B14E89402A}"/>
    <cellStyle name="Normal 3 21 8 2 4 3 2 2" xfId="34665" xr:uid="{62814791-865F-4D18-8DCF-7A3C4AD6893E}"/>
    <cellStyle name="Normal 3 21 8 2 4 3 3" xfId="25708" xr:uid="{40B0134F-8F42-45AE-895A-BE9D1C342FB3}"/>
    <cellStyle name="Normal 3 21 8 2 4 4" xfId="12040" xr:uid="{752E07F5-A9C1-4D21-98B6-B56B81E01018}"/>
    <cellStyle name="Normal 3 21 8 2 4 4 2" xfId="29998" xr:uid="{15B752E0-2E08-4EA3-B263-E7AA701A19B1}"/>
    <cellStyle name="Normal 3 21 8 2 4 5" xfId="21031" xr:uid="{A3212A5D-BAB4-4416-A271-7123CB22C337}"/>
    <cellStyle name="Normal 3 21 8 2 5" xfId="3391" xr:uid="{D69864AF-CA4C-4D94-A6AA-6118E087BD1C}"/>
    <cellStyle name="Normal 3 21 8 2 5 2" xfId="5357" xr:uid="{1CF3A5AC-97F6-4FBC-B04A-3160E816D271}"/>
    <cellStyle name="Normal 3 21 8 2 5 2 2" xfId="10051" xr:uid="{DB12F457-8750-4E4E-9A35-999114E244E8}"/>
    <cellStyle name="Normal 3 21 8 2 5 2 2 2" xfId="19031" xr:uid="{EFF351CD-E262-4690-839C-A72BD04857D0}"/>
    <cellStyle name="Normal 3 21 8 2 5 2 2 2 2" xfId="36989" xr:uid="{080F05BB-23DC-45FF-BB0C-638B418B9B5C}"/>
    <cellStyle name="Normal 3 21 8 2 5 2 2 3" xfId="28032" xr:uid="{A52678F5-FDFA-4715-B803-01108940838A}"/>
    <cellStyle name="Normal 3 21 8 2 5 2 3" xfId="14364" xr:uid="{834E6571-59F3-4A59-899C-48CA2AEA0CCD}"/>
    <cellStyle name="Normal 3 21 8 2 5 2 3 2" xfId="32322" xr:uid="{FC2AD4D7-F290-4F54-87F0-15AD4678DAAF}"/>
    <cellStyle name="Normal 3 21 8 2 5 2 4" xfId="23355" xr:uid="{A2E0F5D4-B3D6-4095-A114-BEE7CC82051E}"/>
    <cellStyle name="Normal 3 21 8 2 5 3" xfId="8086" xr:uid="{92D2A59C-289D-43FF-98BC-72AC5B54DE14}"/>
    <cellStyle name="Normal 3 21 8 2 5 3 2" xfId="17066" xr:uid="{9E595877-3664-45F4-A467-08ED5EF07045}"/>
    <cellStyle name="Normal 3 21 8 2 5 3 2 2" xfId="35024" xr:uid="{E79CCBB1-20B6-4142-A9E9-06772D1C6F8E}"/>
    <cellStyle name="Normal 3 21 8 2 5 3 3" xfId="26067" xr:uid="{F5CF5757-87AE-4154-8706-F63698C70AD5}"/>
    <cellStyle name="Normal 3 21 8 2 5 4" xfId="12399" xr:uid="{3478CB73-F1F6-46B3-BFC2-A623D4AD5BC1}"/>
    <cellStyle name="Normal 3 21 8 2 5 4 2" xfId="30357" xr:uid="{48627F13-D19D-4A3F-AAEC-721E0F0CD8DC}"/>
    <cellStyle name="Normal 3 21 8 2 5 5" xfId="21390" xr:uid="{FF28D6F5-3EAF-455E-98EA-AE37FD91EFD9}"/>
    <cellStyle name="Normal 3 21 8 2 6" xfId="1647" xr:uid="{A423BC41-15C7-438C-86B7-89D304CD21D5}"/>
    <cellStyle name="Normal 3 21 8 2 6 2" xfId="6649" xr:uid="{A08C20C1-3234-4BD3-AC4E-E9B5DFB30598}"/>
    <cellStyle name="Normal 3 21 8 2 6 2 2" xfId="15630" xr:uid="{A8F35DCD-167A-485F-B7B3-2D3F5B9459BC}"/>
    <cellStyle name="Normal 3 21 8 2 6 2 2 2" xfId="33588" xr:uid="{96EA5E97-E31A-491C-AE1C-5521D0F7C15B}"/>
    <cellStyle name="Normal 3 21 8 2 6 2 3" xfId="24631" xr:uid="{FEB572E8-6978-4A17-8286-1E701CCE40D4}"/>
    <cellStyle name="Normal 3 21 8 2 6 3" xfId="10963" xr:uid="{620F6691-016F-45D0-9DC9-AB21DD579836}"/>
    <cellStyle name="Normal 3 21 8 2 6 3 2" xfId="28921" xr:uid="{7400C9EB-2334-4923-B1A8-C8E33EB460B6}"/>
    <cellStyle name="Normal 3 21 8 2 6 4" xfId="19953" xr:uid="{6F5170EC-3E7E-4F3E-BA75-CDE98A584611}"/>
    <cellStyle name="Normal 3 21 8 2 7" xfId="3751" xr:uid="{B945ACA7-C6D8-493C-854C-22EBD9F021CF}"/>
    <cellStyle name="Normal 3 21 8 2 7 2" xfId="8445" xr:uid="{C760ED2D-A37D-4BBF-93D9-68BFA6034B8C}"/>
    <cellStyle name="Normal 3 21 8 2 7 2 2" xfId="17425" xr:uid="{4C4FB5E0-72CC-4211-A94F-978D774B2748}"/>
    <cellStyle name="Normal 3 21 8 2 7 2 2 2" xfId="35383" xr:uid="{F4946ABA-C18F-4E34-AFC2-CB53B19CD5AC}"/>
    <cellStyle name="Normal 3 21 8 2 7 2 3" xfId="26426" xr:uid="{88F2442E-88BF-4788-B7AE-DB3D010DA4CF}"/>
    <cellStyle name="Normal 3 21 8 2 7 3" xfId="12758" xr:uid="{B2A74197-6AE7-407E-BC97-E3D7D120525E}"/>
    <cellStyle name="Normal 3 21 8 2 7 3 2" xfId="30716" xr:uid="{9D67B83F-9CC6-49C1-A03B-9A50B1901428}"/>
    <cellStyle name="Normal 3 21 8 2 7 4" xfId="21749" xr:uid="{A64554DE-3648-4E7B-837F-C21506642B44}"/>
    <cellStyle name="Normal 3 21 8 2 8" xfId="5718" xr:uid="{673B1EC8-7EE2-48F9-A891-D7A764606F4B}"/>
    <cellStyle name="Normal 3 21 8 2 8 2" xfId="14723" xr:uid="{7B5A1E90-3A51-4190-90AB-4BB0CB04F6A6}"/>
    <cellStyle name="Normal 3 21 8 2 8 2 2" xfId="32681" xr:uid="{9E445CA1-BBDB-4365-9F39-D5EC40144AA5}"/>
    <cellStyle name="Normal 3 21 8 2 8 3" xfId="23716" xr:uid="{8DDA83A1-3ACD-4B4C-B906-A3D67C255782}"/>
    <cellStyle name="Normal 3 21 8 2 9" xfId="6117" xr:uid="{683D494D-7405-456F-B521-56EFF63B5CBC}"/>
    <cellStyle name="Normal 3 21 8 2 9 2" xfId="15100" xr:uid="{CE465A14-AC2A-4E8B-BD83-1141ECA6FAFB}"/>
    <cellStyle name="Normal 3 21 8 2 9 2 2" xfId="33058" xr:uid="{BC4E0F67-9504-43C6-9885-831E1D7DBB9F}"/>
    <cellStyle name="Normal 3 21 8 2 9 3" xfId="24101" xr:uid="{370C0382-153F-4FA4-91F5-19FF257D13B1}"/>
    <cellStyle name="Normal 3 21 8 3" xfId="1456" xr:uid="{ADFEEC90-0F25-4057-8BC9-65EAEFAA8CF3}"/>
    <cellStyle name="Normal 3 21 8 3 2" xfId="3939" xr:uid="{F95EA7DD-DA1D-45C7-AFB9-85ABEAF363BA}"/>
    <cellStyle name="Normal 3 21 8 3 2 2" xfId="8633" xr:uid="{FB808AEB-EA51-4C71-A2F6-61094BC10665}"/>
    <cellStyle name="Normal 3 21 8 3 2 2 2" xfId="17613" xr:uid="{B65A2AE6-6689-46E7-A56D-E49E1D648ECF}"/>
    <cellStyle name="Normal 3 21 8 3 2 2 2 2" xfId="35571" xr:uid="{52A8F3A1-E347-4D19-B6A5-8DA4F26B77E7}"/>
    <cellStyle name="Normal 3 21 8 3 2 2 3" xfId="26614" xr:uid="{13D9550F-548C-44E2-978B-32C4AEA32863}"/>
    <cellStyle name="Normal 3 21 8 3 2 3" xfId="12946" xr:uid="{49C84EBC-E59E-4E91-98D4-6563BDF95461}"/>
    <cellStyle name="Normal 3 21 8 3 2 3 2" xfId="30904" xr:uid="{DB867A79-592B-4A05-BED8-5370AE5F2744}"/>
    <cellStyle name="Normal 3 21 8 3 2 4" xfId="21937" xr:uid="{B7E1EF10-3F20-47A1-9C9C-17A54E186CB1}"/>
    <cellStyle name="Normal 3 21 8 3 3" xfId="6477" xr:uid="{0B28D3E8-315E-401F-AA99-204C157AB20B}"/>
    <cellStyle name="Normal 3 21 8 3 3 2" xfId="15459" xr:uid="{84E6DD42-B68D-4AFC-8C03-F46522EB5C57}"/>
    <cellStyle name="Normal 3 21 8 3 3 2 2" xfId="33417" xr:uid="{19FB4DE3-5601-4E64-8175-E7D0C16F4088}"/>
    <cellStyle name="Normal 3 21 8 3 3 3" xfId="24460" xr:uid="{3041E0BB-631B-472F-92E1-1182A1134A9F}"/>
    <cellStyle name="Normal 3 21 8 3 4" xfId="10792" xr:uid="{DCF9BC20-889B-488A-9E6A-EE2DFD6371CC}"/>
    <cellStyle name="Normal 3 21 8 3 4 2" xfId="28750" xr:uid="{47293E62-0D29-48CF-B029-07D609A1D130}"/>
    <cellStyle name="Normal 3 21 8 3 5" xfId="19782" xr:uid="{2192BDB2-79BB-45FB-B04B-E4B8DDDBBA36}"/>
    <cellStyle name="Normal 3 21 8 4" xfId="1835" xr:uid="{1A87817E-5B3F-41A3-83C4-FD897D73F9C8}"/>
    <cellStyle name="Normal 3 21 8 4 2" xfId="4110" xr:uid="{47047A46-86CF-4899-9E22-BC89CD398689}"/>
    <cellStyle name="Normal 3 21 8 4 2 2" xfId="8804" xr:uid="{12F294EB-2404-42E8-AF74-DF8B0352CF76}"/>
    <cellStyle name="Normal 3 21 8 4 2 2 2" xfId="17784" xr:uid="{875ECA73-AADA-4DED-8BB1-25F7329AB51F}"/>
    <cellStyle name="Normal 3 21 8 4 2 2 2 2" xfId="35742" xr:uid="{57F84955-D439-4E5D-B440-419C9750CC41}"/>
    <cellStyle name="Normal 3 21 8 4 2 2 3" xfId="26785" xr:uid="{572A36B0-DAF4-4698-994C-67BDC226CE9E}"/>
    <cellStyle name="Normal 3 21 8 4 2 3" xfId="13117" xr:uid="{6D0F31D4-D4D8-4D62-A78A-142C25883BD8}"/>
    <cellStyle name="Normal 3 21 8 4 2 3 2" xfId="31075" xr:uid="{09961C17-513F-497E-9478-4CD8B08FD155}"/>
    <cellStyle name="Normal 3 21 8 4 2 4" xfId="22108" xr:uid="{FDEFBC10-EF1C-48CF-9DF5-5BC5FEE2D43A}"/>
    <cellStyle name="Normal 3 21 8 4 3" xfId="6837" xr:uid="{4BAD19F7-469F-486C-8E9F-C64E5CEFCAD2}"/>
    <cellStyle name="Normal 3 21 8 4 3 2" xfId="15818" xr:uid="{8706D7A3-39CA-4B51-B9CF-05F5204D2311}"/>
    <cellStyle name="Normal 3 21 8 4 3 2 2" xfId="33776" xr:uid="{4353A3D3-4B68-417E-8070-05895F8DD026}"/>
    <cellStyle name="Normal 3 21 8 4 3 3" xfId="24819" xr:uid="{8B18422E-47EC-4CE6-B366-2A61659A3DDE}"/>
    <cellStyle name="Normal 3 21 8 4 4" xfId="11151" xr:uid="{0EA6EC6C-DB65-46BE-9E21-9C529CB859ED}"/>
    <cellStyle name="Normal 3 21 8 4 4 2" xfId="29109" xr:uid="{D23CE3FA-AD19-4B79-8147-B759AEFD33A5}"/>
    <cellStyle name="Normal 3 21 8 4 5" xfId="20141" xr:uid="{73BDC855-8F69-4262-B878-A7AC2697289F}"/>
    <cellStyle name="Normal 3 21 8 5" xfId="2255" xr:uid="{0FD80CBC-FCA1-48B5-9D71-BACC0250AC5F}"/>
    <cellStyle name="Normal 3 21 8 5 2" xfId="4468" xr:uid="{799C55E0-5040-441D-A013-E06975A643D6}"/>
    <cellStyle name="Normal 3 21 8 5 2 2" xfId="9162" xr:uid="{2968D22B-83B6-447E-A38A-C2E595403CCC}"/>
    <cellStyle name="Normal 3 21 8 5 2 2 2" xfId="18142" xr:uid="{D8BFFC00-4EEB-417C-865B-763CE99A1215}"/>
    <cellStyle name="Normal 3 21 8 5 2 2 2 2" xfId="36100" xr:uid="{0BC76A01-6349-4DBC-B3EA-1B5F3017367C}"/>
    <cellStyle name="Normal 3 21 8 5 2 2 3" xfId="27143" xr:uid="{68396AA4-39F7-4A42-ADAC-EF0B22172A40}"/>
    <cellStyle name="Normal 3 21 8 5 2 3" xfId="13475" xr:uid="{8332BB52-B715-4BAD-93D3-2EE0BDCCCB01}"/>
    <cellStyle name="Normal 3 21 8 5 2 3 2" xfId="31433" xr:uid="{2446A075-5944-4F45-8B11-680B657D5CD1}"/>
    <cellStyle name="Normal 3 21 8 5 2 4" xfId="22466" xr:uid="{46F8B642-477F-48F8-80D2-4B94877BFD22}"/>
    <cellStyle name="Normal 3 21 8 5 3" xfId="7196" xr:uid="{80834A3A-1533-48BE-A4C5-D12FCFA56BD7}"/>
    <cellStyle name="Normal 3 21 8 5 3 2" xfId="16177" xr:uid="{3F36E3C4-F77B-4420-935A-57CA19F885E0}"/>
    <cellStyle name="Normal 3 21 8 5 3 2 2" xfId="34135" xr:uid="{87B43ADD-6281-4EEE-A18E-12E2FC89DBCA}"/>
    <cellStyle name="Normal 3 21 8 5 3 3" xfId="25178" xr:uid="{B3CA0661-58AB-4855-83D2-F65D9AC61C6E}"/>
    <cellStyle name="Normal 3 21 8 5 4" xfId="11510" xr:uid="{36E52DE3-6245-49DB-AD10-5C7A1DF78FE7}"/>
    <cellStyle name="Normal 3 21 8 5 4 2" xfId="29468" xr:uid="{DE757A22-FBC0-481B-BBE4-2C11C84D209B}"/>
    <cellStyle name="Normal 3 21 8 5 5" xfId="20500" xr:uid="{8BD3D292-366A-42F7-8AA5-9BD8D7680009}"/>
    <cellStyle name="Normal 3 21 8 6" xfId="2839" xr:uid="{575F9E76-BED1-44D2-8A52-10D967CD6A17}"/>
    <cellStyle name="Normal 3 21 8 6 2" xfId="4827" xr:uid="{E5C88AE6-8741-4C46-92F3-0483B0C3A538}"/>
    <cellStyle name="Normal 3 21 8 6 2 2" xfId="9521" xr:uid="{2F26DC62-9B7B-43E7-9367-77FC3E7B517A}"/>
    <cellStyle name="Normal 3 21 8 6 2 2 2" xfId="18501" xr:uid="{6C380415-81EF-4F64-BEC1-3AB1F4DB08A9}"/>
    <cellStyle name="Normal 3 21 8 6 2 2 2 2" xfId="36459" xr:uid="{4353774F-3DDF-4209-9159-AD39B7F822E5}"/>
    <cellStyle name="Normal 3 21 8 6 2 2 3" xfId="27502" xr:uid="{53B5F233-4756-4BB1-84C9-19D7F1B093EA}"/>
    <cellStyle name="Normal 3 21 8 6 2 3" xfId="13834" xr:uid="{F11029CE-C279-4DB2-9FFC-ADB24DED9574}"/>
    <cellStyle name="Normal 3 21 8 6 2 3 2" xfId="31792" xr:uid="{C3DDC2E1-606D-45A8-88D6-9DA0672C7E6F}"/>
    <cellStyle name="Normal 3 21 8 6 2 4" xfId="22825" xr:uid="{E57EBA1F-7BCC-4536-A08D-FC3A80F02463}"/>
    <cellStyle name="Normal 3 21 8 6 3" xfId="7556" xr:uid="{5BA3F31F-A526-482A-95E5-6D6A76A92A07}"/>
    <cellStyle name="Normal 3 21 8 6 3 2" xfId="16536" xr:uid="{4E693A04-5392-40E2-9A06-6A7E72018B5A}"/>
    <cellStyle name="Normal 3 21 8 6 3 2 2" xfId="34494" xr:uid="{6A071B87-59F1-4FA2-80F9-DD05757099FF}"/>
    <cellStyle name="Normal 3 21 8 6 3 3" xfId="25537" xr:uid="{8230CA60-4211-445D-8348-3DFC96C5175A}"/>
    <cellStyle name="Normal 3 21 8 6 4" xfId="11869" xr:uid="{6EFA238C-BEF7-440F-A4FE-EA392C8BB7A7}"/>
    <cellStyle name="Normal 3 21 8 6 4 2" xfId="29827" xr:uid="{2B03ACD3-FC91-48F7-8E37-E74F13D736F5}"/>
    <cellStyle name="Normal 3 21 8 6 5" xfId="20860" xr:uid="{255D5B3B-1868-4AED-A231-48BD06F9EDD7}"/>
    <cellStyle name="Normal 3 21 8 7" xfId="3199" xr:uid="{EFF73128-5FE5-4912-A8B0-418DB4FAA48C}"/>
    <cellStyle name="Normal 3 21 8 7 2" xfId="5186" xr:uid="{4C5D4BED-C2C4-4E8F-9D7C-D13261AAD0F6}"/>
    <cellStyle name="Normal 3 21 8 7 2 2" xfId="9880" xr:uid="{CDB13B62-D924-45F5-B9EF-2232CE658C9C}"/>
    <cellStyle name="Normal 3 21 8 7 2 2 2" xfId="18860" xr:uid="{941A6CEC-AF09-44B2-A2E1-804C787BF23C}"/>
    <cellStyle name="Normal 3 21 8 7 2 2 2 2" xfId="36818" xr:uid="{73165071-7CEE-45F3-ADFD-6D440ACFFD9B}"/>
    <cellStyle name="Normal 3 21 8 7 2 2 3" xfId="27861" xr:uid="{5BCD4929-5DA5-4C72-96F4-820C82E7E6F8}"/>
    <cellStyle name="Normal 3 21 8 7 2 3" xfId="14193" xr:uid="{045BF39A-3436-46C7-9615-21A9B5473823}"/>
    <cellStyle name="Normal 3 21 8 7 2 3 2" xfId="32151" xr:uid="{7B8E1DF8-1C0B-4216-B2BD-9E76084F5A6B}"/>
    <cellStyle name="Normal 3 21 8 7 2 4" xfId="23184" xr:uid="{90F1543A-C05B-4B48-B7F7-F8895682223F}"/>
    <cellStyle name="Normal 3 21 8 7 3" xfId="7915" xr:uid="{D8CCFD52-D727-4FDC-9F40-DDE9BFFD49CA}"/>
    <cellStyle name="Normal 3 21 8 7 3 2" xfId="16895" xr:uid="{98D5C1FD-B6FD-4173-B656-A5F4A5D23861}"/>
    <cellStyle name="Normal 3 21 8 7 3 2 2" xfId="34853" xr:uid="{973DA2D7-B3FB-4589-9423-39D90C64E96D}"/>
    <cellStyle name="Normal 3 21 8 7 3 3" xfId="25896" xr:uid="{27D4C9C8-87B1-4BC1-B4DA-19CFAB356055}"/>
    <cellStyle name="Normal 3 21 8 7 4" xfId="12228" xr:uid="{3F1AA8EE-E917-4DF5-BFF5-3AF60DB83D75}"/>
    <cellStyle name="Normal 3 21 8 7 4 2" xfId="30186" xr:uid="{D12EBEA6-EB92-41C4-8FAC-09A2100F2374}"/>
    <cellStyle name="Normal 3 21 8 7 5" xfId="21219" xr:uid="{BBD890E4-9333-4210-B4CA-4B19713D4020}"/>
    <cellStyle name="Normal 3 21 8 8" xfId="1285" xr:uid="{93B308F9-7699-408A-B30E-DD3231A5F020}"/>
    <cellStyle name="Normal 3 21 8 8 2" xfId="6306" xr:uid="{31DD9FAC-892D-4A68-BE4C-5CC79280288B}"/>
    <cellStyle name="Normal 3 21 8 8 2 2" xfId="15288" xr:uid="{2C4B3839-E399-4523-8175-750AE6F85375}"/>
    <cellStyle name="Normal 3 21 8 8 2 2 2" xfId="33246" xr:uid="{FBDA5FAC-3CA5-4FAB-AA64-90177D8D1912}"/>
    <cellStyle name="Normal 3 21 8 8 2 3" xfId="24289" xr:uid="{7A428A61-9D7F-4961-BA11-F5AFA0A907C5}"/>
    <cellStyle name="Normal 3 21 8 8 3" xfId="10621" xr:uid="{64291690-857C-435F-AB38-5EC02BE57558}"/>
    <cellStyle name="Normal 3 21 8 8 3 2" xfId="28579" xr:uid="{7F6D3C83-9273-4176-8895-51F5D12140CA}"/>
    <cellStyle name="Normal 3 21 8 8 4" xfId="19611" xr:uid="{004A4602-666A-4EC4-A996-9B1B29886D66}"/>
    <cellStyle name="Normal 3 21 8 9" xfId="3580" xr:uid="{CEA6BAC7-76A8-4E81-9B0A-89BEDF4F2895}"/>
    <cellStyle name="Normal 3 21 8 9 2" xfId="8274" xr:uid="{35B423E2-3198-4BCE-82C1-BE559800A168}"/>
    <cellStyle name="Normal 3 21 8 9 2 2" xfId="17254" xr:uid="{1078C8BC-2A31-4EC5-988D-ED839E765637}"/>
    <cellStyle name="Normal 3 21 8 9 2 2 2" xfId="35212" xr:uid="{69AAD78C-FD6B-4266-B4D7-1813936ABD8E}"/>
    <cellStyle name="Normal 3 21 8 9 2 3" xfId="26255" xr:uid="{0F593AAC-B2EC-43B5-9D3C-DB4E6D51D05E}"/>
    <cellStyle name="Normal 3 21 8 9 3" xfId="12587" xr:uid="{F1B2EBC9-4D3A-4C9C-A832-8CB77E94F34D}"/>
    <cellStyle name="Normal 3 21 8 9 3 2" xfId="30545" xr:uid="{8024C627-3AE1-4FE1-8C65-32C391338DF9}"/>
    <cellStyle name="Normal 3 21 8 9 4" xfId="21578" xr:uid="{9CD4156B-F0A7-48E8-B301-512C395D285E}"/>
    <cellStyle name="Normal 3 21 9" xfId="809" xr:uid="{294EA05D-3D9B-4806-B3BB-0E2F7C280301}"/>
    <cellStyle name="Normal 3 21 9 10" xfId="5549" xr:uid="{62C4250D-017C-4A4E-88AA-6B79B7AA605D}"/>
    <cellStyle name="Normal 3 21 9 10 2" xfId="14556" xr:uid="{D651ABDE-7A1F-4D6C-B6A0-C18C617374FD}"/>
    <cellStyle name="Normal 3 21 9 10 2 2" xfId="32514" xr:uid="{4DFF7437-A517-479D-8ACB-11990510EBA0}"/>
    <cellStyle name="Normal 3 21 9 10 3" xfId="23547" xr:uid="{335116DB-A659-4093-A089-45D39C3FB55F}"/>
    <cellStyle name="Normal 3 21 9 11" xfId="5950" xr:uid="{88A77CCA-DF10-4801-8F8F-CD04C622813B}"/>
    <cellStyle name="Normal 3 21 9 11 2" xfId="14933" xr:uid="{649B787F-386A-4BA1-BC9D-F3EE493A31CD}"/>
    <cellStyle name="Normal 3 21 9 11 2 2" xfId="32891" xr:uid="{8015A59B-A136-4D1E-B156-2347498F09DA}"/>
    <cellStyle name="Normal 3 21 9 11 3" xfId="23934" xr:uid="{F29288C0-DE19-4CE5-995A-041ED05DEA0B}"/>
    <cellStyle name="Normal 3 21 9 12" xfId="10263" xr:uid="{4D26971F-94BE-4F98-AFE6-1662D6F24EAA}"/>
    <cellStyle name="Normal 3 21 9 12 2" xfId="28224" xr:uid="{A8838B38-8303-4885-802A-9230437DD25B}"/>
    <cellStyle name="Normal 3 21 9 13" xfId="19250" xr:uid="{8CE98278-7EE0-48DE-9589-029B018ECC7F}"/>
    <cellStyle name="Normal 3 21 9 2" xfId="999" xr:uid="{D825C5E5-43AD-4C20-A2D0-E886098BFC62}"/>
    <cellStyle name="Normal 3 21 9 2 10" xfId="10434" xr:uid="{96CD4AA9-DA4E-41B5-A315-8E4449CFA287}"/>
    <cellStyle name="Normal 3 21 9 2 10 2" xfId="28395" xr:uid="{862533D8-8EE9-4AF4-ABAB-BC4A830A57EF}"/>
    <cellStyle name="Normal 3 21 9 2 11" xfId="19421" xr:uid="{B4763587-8809-46D3-868A-9D7523E75114}"/>
    <cellStyle name="Normal 3 21 9 2 2" xfId="2010" xr:uid="{CAD9CDB1-B2FE-4E44-A783-5A71F1BCBDD7}"/>
    <cellStyle name="Normal 3 21 9 2 2 2" xfId="4285" xr:uid="{59347E89-BE89-4B1E-BC86-741AD87B6943}"/>
    <cellStyle name="Normal 3 21 9 2 2 2 2" xfId="8979" xr:uid="{6BD463AF-ED1B-4F84-A6FD-54F10C674E11}"/>
    <cellStyle name="Normal 3 21 9 2 2 2 2 2" xfId="17959" xr:uid="{2F6B9C02-3CCF-4134-9AA9-29D5365CE4D7}"/>
    <cellStyle name="Normal 3 21 9 2 2 2 2 2 2" xfId="35917" xr:uid="{4F07F0B6-2EF4-4755-A7C8-028B7FCC3391}"/>
    <cellStyle name="Normal 3 21 9 2 2 2 2 3" xfId="26960" xr:uid="{C4A1814B-B3E4-410F-9D00-1F9E656D3ABE}"/>
    <cellStyle name="Normal 3 21 9 2 2 2 3" xfId="13292" xr:uid="{A6425BC0-7406-4B72-B579-5FCFF39EE05D}"/>
    <cellStyle name="Normal 3 21 9 2 2 2 3 2" xfId="31250" xr:uid="{5294182C-8912-4742-B75E-3E84D83CFB1D}"/>
    <cellStyle name="Normal 3 21 9 2 2 2 4" xfId="22283" xr:uid="{7D762371-B3A2-4D02-917E-961C5316370F}"/>
    <cellStyle name="Normal 3 21 9 2 2 3" xfId="7012" xr:uid="{C3883802-2503-47AB-BB91-DCDD1E9577F7}"/>
    <cellStyle name="Normal 3 21 9 2 2 3 2" xfId="15993" xr:uid="{33398544-DFBC-422C-B8BE-6393EC6C39D8}"/>
    <cellStyle name="Normal 3 21 9 2 2 3 2 2" xfId="33951" xr:uid="{ABDC2913-4860-4D36-A699-127F96E427C4}"/>
    <cellStyle name="Normal 3 21 9 2 2 3 3" xfId="24994" xr:uid="{2B95AAD9-CDE3-4ACF-B0DB-F45C198ADE1E}"/>
    <cellStyle name="Normal 3 21 9 2 2 4" xfId="11326" xr:uid="{61B05D21-E6F2-469C-8481-DF7B709945D5}"/>
    <cellStyle name="Normal 3 21 9 2 2 4 2" xfId="29284" xr:uid="{709F88BF-255F-4A9D-84FE-450989FC34C5}"/>
    <cellStyle name="Normal 3 21 9 2 2 5" xfId="20316" xr:uid="{CC7794CB-45EB-4E3D-8754-0C1ECCB0A137}"/>
    <cellStyle name="Normal 3 21 9 2 3" xfId="2436" xr:uid="{B84B7237-AC78-49E3-8E7E-F4374CBA39EA}"/>
    <cellStyle name="Normal 3 21 9 2 3 2" xfId="4643" xr:uid="{08C8DD52-9EC2-4535-BC95-7FECCEFD1E97}"/>
    <cellStyle name="Normal 3 21 9 2 3 2 2" xfId="9337" xr:uid="{60142036-9CAC-44F3-874E-6C200B59CCA9}"/>
    <cellStyle name="Normal 3 21 9 2 3 2 2 2" xfId="18317" xr:uid="{8D775B81-65C0-4F28-9681-B53902D56033}"/>
    <cellStyle name="Normal 3 21 9 2 3 2 2 2 2" xfId="36275" xr:uid="{30C3C643-7159-45B1-BFD7-DFD47D65A4EE}"/>
    <cellStyle name="Normal 3 21 9 2 3 2 2 3" xfId="27318" xr:uid="{907A43F2-E8BD-4242-84B9-EB33A5EDD827}"/>
    <cellStyle name="Normal 3 21 9 2 3 2 3" xfId="13650" xr:uid="{4CC6096E-ED72-4BA3-935E-3C5B28575B4F}"/>
    <cellStyle name="Normal 3 21 9 2 3 2 3 2" xfId="31608" xr:uid="{7FC1F4EA-C48C-4CE1-B099-8C0F1B5E466D}"/>
    <cellStyle name="Normal 3 21 9 2 3 2 4" xfId="22641" xr:uid="{BF008328-3628-438B-A922-B2EA3617C768}"/>
    <cellStyle name="Normal 3 21 9 2 3 3" xfId="7371" xr:uid="{9C34CFF9-5BD7-49A6-947C-C6D382357FFB}"/>
    <cellStyle name="Normal 3 21 9 2 3 3 2" xfId="16352" xr:uid="{A276F079-F352-43FF-AB58-0A1DBB794CE3}"/>
    <cellStyle name="Normal 3 21 9 2 3 3 2 2" xfId="34310" xr:uid="{3A0A7E57-EE48-4781-9584-2EDDE8B63902}"/>
    <cellStyle name="Normal 3 21 9 2 3 3 3" xfId="25353" xr:uid="{70EEC637-0EA5-47F7-BEBA-B94BAE764FC2}"/>
    <cellStyle name="Normal 3 21 9 2 3 4" xfId="11685" xr:uid="{DC58CD70-E6D5-44EE-80FE-02524011F0C6}"/>
    <cellStyle name="Normal 3 21 9 2 3 4 2" xfId="29643" xr:uid="{E6B040DE-1D7D-4745-A974-0E57B34E3A4A}"/>
    <cellStyle name="Normal 3 21 9 2 3 5" xfId="20675" xr:uid="{5FC0BB1C-30FF-4DCF-A55A-E836D36CA542}"/>
    <cellStyle name="Normal 3 21 9 2 4" xfId="3015" xr:uid="{54B1AA27-4F38-4180-83B7-8DCA009294FE}"/>
    <cellStyle name="Normal 3 21 9 2 4 2" xfId="5002" xr:uid="{1F3900FE-CBA9-4A51-8C58-79BFDF6C99E5}"/>
    <cellStyle name="Normal 3 21 9 2 4 2 2" xfId="9696" xr:uid="{DA5A4B7E-0546-4402-8361-5796EBC47754}"/>
    <cellStyle name="Normal 3 21 9 2 4 2 2 2" xfId="18676" xr:uid="{FEC24F03-2E63-4BE2-85C8-C941350385FC}"/>
    <cellStyle name="Normal 3 21 9 2 4 2 2 2 2" xfId="36634" xr:uid="{FF4CA567-CEBD-4914-97C8-09B336344145}"/>
    <cellStyle name="Normal 3 21 9 2 4 2 2 3" xfId="27677" xr:uid="{5A07C075-13C2-4A74-AD6C-C59DE8F6D4DD}"/>
    <cellStyle name="Normal 3 21 9 2 4 2 3" xfId="14009" xr:uid="{BBE1A216-9BB8-4BE4-8D61-87961B86E01C}"/>
    <cellStyle name="Normal 3 21 9 2 4 2 3 2" xfId="31967" xr:uid="{688065A3-EB71-4D9F-830A-3287FC276263}"/>
    <cellStyle name="Normal 3 21 9 2 4 2 4" xfId="23000" xr:uid="{CBA184D9-04AE-45C5-B70B-0A9CABFE29BB}"/>
    <cellStyle name="Normal 3 21 9 2 4 3" xfId="7731" xr:uid="{5EB7AE89-ACAB-4EF3-B29F-B54C36A6F402}"/>
    <cellStyle name="Normal 3 21 9 2 4 3 2" xfId="16711" xr:uid="{DC9BA3D1-810D-4F56-A362-3894B69A1B1B}"/>
    <cellStyle name="Normal 3 21 9 2 4 3 2 2" xfId="34669" xr:uid="{9522343C-7CDD-45B5-8279-06F2B579015A}"/>
    <cellStyle name="Normal 3 21 9 2 4 3 3" xfId="25712" xr:uid="{9BC5586E-76E9-4FB0-95D4-D842A1C07C13}"/>
    <cellStyle name="Normal 3 21 9 2 4 4" xfId="12044" xr:uid="{56645B1B-B3C0-41BF-BA8F-D3A970BC1C3D}"/>
    <cellStyle name="Normal 3 21 9 2 4 4 2" xfId="30002" xr:uid="{22262062-CCFC-4D75-B702-F8A4EA950B0F}"/>
    <cellStyle name="Normal 3 21 9 2 4 5" xfId="21035" xr:uid="{BF29C96F-3497-4C4A-8099-DD5BCD7DD29D}"/>
    <cellStyle name="Normal 3 21 9 2 5" xfId="3395" xr:uid="{ED6FCD9F-3D62-44AB-B1D0-063D7B655C8E}"/>
    <cellStyle name="Normal 3 21 9 2 5 2" xfId="5361" xr:uid="{39FD3BDD-5B9E-441A-9E9C-CB7710E83710}"/>
    <cellStyle name="Normal 3 21 9 2 5 2 2" xfId="10055" xr:uid="{64B73ECB-6ABF-4C28-8A08-27B032994490}"/>
    <cellStyle name="Normal 3 21 9 2 5 2 2 2" xfId="19035" xr:uid="{5FA41174-43FD-4419-8E61-733C9E2D26E1}"/>
    <cellStyle name="Normal 3 21 9 2 5 2 2 2 2" xfId="36993" xr:uid="{9AD362E9-544E-415F-B27E-DFD342A824DA}"/>
    <cellStyle name="Normal 3 21 9 2 5 2 2 3" xfId="28036" xr:uid="{2D70D9B1-85F0-4207-8534-4EC9A467D90C}"/>
    <cellStyle name="Normal 3 21 9 2 5 2 3" xfId="14368" xr:uid="{DAB79E59-81F0-43BB-8E2B-2C5F2E0AAFB0}"/>
    <cellStyle name="Normal 3 21 9 2 5 2 3 2" xfId="32326" xr:uid="{4D06B395-D5B5-41A0-9604-8481DDF045AD}"/>
    <cellStyle name="Normal 3 21 9 2 5 2 4" xfId="23359" xr:uid="{C899D47A-D76C-4A85-9267-5EE50B3EB19D}"/>
    <cellStyle name="Normal 3 21 9 2 5 3" xfId="8090" xr:uid="{00101895-D062-4DEA-9C02-4C8DDFC6A60D}"/>
    <cellStyle name="Normal 3 21 9 2 5 3 2" xfId="17070" xr:uid="{09DCD108-71C1-4B16-976B-AC58F1A9CE7C}"/>
    <cellStyle name="Normal 3 21 9 2 5 3 2 2" xfId="35028" xr:uid="{BE9DC77F-6865-4F4F-ACC4-429806FD1A06}"/>
    <cellStyle name="Normal 3 21 9 2 5 3 3" xfId="26071" xr:uid="{48238B5C-4DFF-43AF-A424-EA33B49C5D54}"/>
    <cellStyle name="Normal 3 21 9 2 5 4" xfId="12403" xr:uid="{F4F35DD7-69AC-40F2-89D6-0D8C4FE62147}"/>
    <cellStyle name="Normal 3 21 9 2 5 4 2" xfId="30361" xr:uid="{7EE9FEC0-0696-446A-AC04-678C9DA5AA99}"/>
    <cellStyle name="Normal 3 21 9 2 5 5" xfId="21394" xr:uid="{4E0AA26A-5014-4B64-B9C4-27217A8AD83E}"/>
    <cellStyle name="Normal 3 21 9 2 6" xfId="1651" xr:uid="{A218D316-9FAC-4B11-A557-0FD7D66427EF}"/>
    <cellStyle name="Normal 3 21 9 2 6 2" xfId="6653" xr:uid="{139A7593-536A-4610-A15D-49C985B384AD}"/>
    <cellStyle name="Normal 3 21 9 2 6 2 2" xfId="15634" xr:uid="{6214F5B6-3E68-4B71-B9D8-0B60BE13301F}"/>
    <cellStyle name="Normal 3 21 9 2 6 2 2 2" xfId="33592" xr:uid="{9BE6CFB7-DB21-4517-AB8A-D63AC3D84DF7}"/>
    <cellStyle name="Normal 3 21 9 2 6 2 3" xfId="24635" xr:uid="{9DF3FBA9-3CF8-46EF-8171-49F72CC39543}"/>
    <cellStyle name="Normal 3 21 9 2 6 3" xfId="10967" xr:uid="{1C9E48E3-9822-455F-8699-5DCDFE0AE6CC}"/>
    <cellStyle name="Normal 3 21 9 2 6 3 2" xfId="28925" xr:uid="{C4C4D08E-3A8D-4084-85B9-756466CC9CFE}"/>
    <cellStyle name="Normal 3 21 9 2 6 4" xfId="19957" xr:uid="{031EBFD2-320D-4EED-8E75-C8573DC31C56}"/>
    <cellStyle name="Normal 3 21 9 2 7" xfId="3755" xr:uid="{5741CA1B-385E-4E37-B5D0-D3867D6EAA0E}"/>
    <cellStyle name="Normal 3 21 9 2 7 2" xfId="8449" xr:uid="{4D598BF6-EE6C-49F4-9894-FDB6D339034D}"/>
    <cellStyle name="Normal 3 21 9 2 7 2 2" xfId="17429" xr:uid="{9CA433E9-24FF-41CA-9B29-5944E163C8C6}"/>
    <cellStyle name="Normal 3 21 9 2 7 2 2 2" xfId="35387" xr:uid="{9F98735C-7833-4B16-8D47-07F4DB465629}"/>
    <cellStyle name="Normal 3 21 9 2 7 2 3" xfId="26430" xr:uid="{7FF5BDA2-EC82-4A14-85F5-07142B9A955B}"/>
    <cellStyle name="Normal 3 21 9 2 7 3" xfId="12762" xr:uid="{81A6F356-FC13-4B53-8804-3DC661CB5C90}"/>
    <cellStyle name="Normal 3 21 9 2 7 3 2" xfId="30720" xr:uid="{492718DD-158D-45A1-BF41-FF2AC812B29A}"/>
    <cellStyle name="Normal 3 21 9 2 7 4" xfId="21753" xr:uid="{5CEC3C4F-9A52-409E-87E5-E7C30952327A}"/>
    <cellStyle name="Normal 3 21 9 2 8" xfId="5722" xr:uid="{E3D6A7E8-3DEC-4DCC-A826-9AEBD6BCA311}"/>
    <cellStyle name="Normal 3 21 9 2 8 2" xfId="14727" xr:uid="{C8FD2368-2E43-4DAD-80BC-56664FDB5FEF}"/>
    <cellStyle name="Normal 3 21 9 2 8 2 2" xfId="32685" xr:uid="{91FEA223-39DE-4345-A7B3-7BF2BF1F7DCA}"/>
    <cellStyle name="Normal 3 21 9 2 8 3" xfId="23720" xr:uid="{D399DC37-961F-4B07-B670-350B072693C5}"/>
    <cellStyle name="Normal 3 21 9 2 9" xfId="6121" xr:uid="{8B4CF1EA-3DF9-495A-AB50-05B4AFF8BC9B}"/>
    <cellStyle name="Normal 3 21 9 2 9 2" xfId="15104" xr:uid="{79D0ACFB-228B-4CF0-8AC2-CF7764C9AB96}"/>
    <cellStyle name="Normal 3 21 9 2 9 2 2" xfId="33062" xr:uid="{CA35A027-0E32-41E5-8322-06A1E01E943A}"/>
    <cellStyle name="Normal 3 21 9 2 9 3" xfId="24105" xr:uid="{CE2A7F03-850D-41BD-B2E2-3EF5DA5F3243}"/>
    <cellStyle name="Normal 3 21 9 3" xfId="1460" xr:uid="{C668D2F8-69F8-43B0-B43E-A4DCC08842FB}"/>
    <cellStyle name="Normal 3 21 9 3 2" xfId="3943" xr:uid="{8F3C223C-FD4A-4A57-B2E0-5C8B2488F0B7}"/>
    <cellStyle name="Normal 3 21 9 3 2 2" xfId="8637" xr:uid="{98822163-C638-4B8D-898B-089C8AF9FC31}"/>
    <cellStyle name="Normal 3 21 9 3 2 2 2" xfId="17617" xr:uid="{1B20E780-C51F-4DDB-9666-62526F678A93}"/>
    <cellStyle name="Normal 3 21 9 3 2 2 2 2" xfId="35575" xr:uid="{491C34FD-2827-46FE-9383-4A19209E1485}"/>
    <cellStyle name="Normal 3 21 9 3 2 2 3" xfId="26618" xr:uid="{FC103860-1BEB-4480-A29B-F30CE3D373D3}"/>
    <cellStyle name="Normal 3 21 9 3 2 3" xfId="12950" xr:uid="{1952C5EE-0C47-453D-856A-948A45D1B10D}"/>
    <cellStyle name="Normal 3 21 9 3 2 3 2" xfId="30908" xr:uid="{D3B6CCC7-FFE2-4ECC-A906-D6CF26CF10D9}"/>
    <cellStyle name="Normal 3 21 9 3 2 4" xfId="21941" xr:uid="{4B103A33-40DB-43DC-8B4D-9015CCCB3B78}"/>
    <cellStyle name="Normal 3 21 9 3 3" xfId="6481" xr:uid="{7130F67D-A06F-4066-819E-89B83867F6E3}"/>
    <cellStyle name="Normal 3 21 9 3 3 2" xfId="15463" xr:uid="{0E2C4C4B-FCAD-4C0A-BBF9-503686AF6361}"/>
    <cellStyle name="Normal 3 21 9 3 3 2 2" xfId="33421" xr:uid="{7D690794-923A-4CD9-B987-B6C67ACEC4FD}"/>
    <cellStyle name="Normal 3 21 9 3 3 3" xfId="24464" xr:uid="{A6FA8602-E58F-4FA8-8D27-515DAE360ECA}"/>
    <cellStyle name="Normal 3 21 9 3 4" xfId="10796" xr:uid="{40F4A25F-C41F-49E1-8DF1-2F2CC7C4FCF2}"/>
    <cellStyle name="Normal 3 21 9 3 4 2" xfId="28754" xr:uid="{26CC11C7-A10B-4F49-ADC3-C3970057884E}"/>
    <cellStyle name="Normal 3 21 9 3 5" xfId="19786" xr:uid="{A8683C94-4FFB-4CC9-AB73-AA05CCB0C903}"/>
    <cellStyle name="Normal 3 21 9 4" xfId="1839" xr:uid="{D1716BAA-0F86-41F3-9C78-8076957300B6}"/>
    <cellStyle name="Normal 3 21 9 4 2" xfId="4114" xr:uid="{EEF2BBB9-E936-427D-A348-E3B9128005E3}"/>
    <cellStyle name="Normal 3 21 9 4 2 2" xfId="8808" xr:uid="{CF7F9C48-93E8-4B0A-934E-F4CE56DFC7C4}"/>
    <cellStyle name="Normal 3 21 9 4 2 2 2" xfId="17788" xr:uid="{F0FD3DE9-5459-4EC2-A820-34EA0F59EB76}"/>
    <cellStyle name="Normal 3 21 9 4 2 2 2 2" xfId="35746" xr:uid="{8412C062-C89B-4391-BAE4-1BF08465220D}"/>
    <cellStyle name="Normal 3 21 9 4 2 2 3" xfId="26789" xr:uid="{6D25199D-5385-4732-B737-1237834C6F45}"/>
    <cellStyle name="Normal 3 21 9 4 2 3" xfId="13121" xr:uid="{8E2F5FAD-A293-4D96-B04B-F7A6C2A7D781}"/>
    <cellStyle name="Normal 3 21 9 4 2 3 2" xfId="31079" xr:uid="{1F119F09-8694-49F5-AB6B-A6A407D5B5A9}"/>
    <cellStyle name="Normal 3 21 9 4 2 4" xfId="22112" xr:uid="{BC070781-B5E0-4F3C-93D0-2BB9F2491440}"/>
    <cellStyle name="Normal 3 21 9 4 3" xfId="6841" xr:uid="{166546BE-AA1D-4F87-AC9A-7B4BBD96E8B5}"/>
    <cellStyle name="Normal 3 21 9 4 3 2" xfId="15822" xr:uid="{9D034C06-DD07-41AE-8515-7EE6BB6F3D9E}"/>
    <cellStyle name="Normal 3 21 9 4 3 2 2" xfId="33780" xr:uid="{63BDE987-9CC8-4FFE-8D0D-FB78C82EBBC6}"/>
    <cellStyle name="Normal 3 21 9 4 3 3" xfId="24823" xr:uid="{BD95566C-BD27-4821-B07F-46850A423022}"/>
    <cellStyle name="Normal 3 21 9 4 4" xfId="11155" xr:uid="{72A12897-90A1-4EBD-82D6-2F512B130DC4}"/>
    <cellStyle name="Normal 3 21 9 4 4 2" xfId="29113" xr:uid="{2422146E-0380-47B4-980A-3F39A99884DE}"/>
    <cellStyle name="Normal 3 21 9 4 5" xfId="20145" xr:uid="{69C43D35-4349-4F0A-87DC-7C558CF98D3E}"/>
    <cellStyle name="Normal 3 21 9 5" xfId="2260" xr:uid="{24C90588-2793-4EE2-8AC6-C18959F276DC}"/>
    <cellStyle name="Normal 3 21 9 5 2" xfId="4472" xr:uid="{1BC2335A-F69B-44D8-9495-BBDCD47E8861}"/>
    <cellStyle name="Normal 3 21 9 5 2 2" xfId="9166" xr:uid="{4AFF0844-57FA-4984-A0E8-1092F2D43CF3}"/>
    <cellStyle name="Normal 3 21 9 5 2 2 2" xfId="18146" xr:uid="{B10D27EE-5960-4504-855F-0EF3B5947EBB}"/>
    <cellStyle name="Normal 3 21 9 5 2 2 2 2" xfId="36104" xr:uid="{374E1DB4-3E2D-470D-9C88-E2710FDFFA24}"/>
    <cellStyle name="Normal 3 21 9 5 2 2 3" xfId="27147" xr:uid="{45861C06-0A29-4B49-87E6-690A1B0C0A9A}"/>
    <cellStyle name="Normal 3 21 9 5 2 3" xfId="13479" xr:uid="{4283B6E8-08C1-41EA-8F74-0C253CFA66B3}"/>
    <cellStyle name="Normal 3 21 9 5 2 3 2" xfId="31437" xr:uid="{1D72B9C4-AA73-4518-BB01-704BD924B90B}"/>
    <cellStyle name="Normal 3 21 9 5 2 4" xfId="22470" xr:uid="{0EC775C9-6869-4320-B322-7A2BD9564829}"/>
    <cellStyle name="Normal 3 21 9 5 3" xfId="7200" xr:uid="{0440C738-C87E-4DDD-815B-4CB5D5663070}"/>
    <cellStyle name="Normal 3 21 9 5 3 2" xfId="16181" xr:uid="{BD63B122-6032-4B6E-9103-B63F41DC4BBB}"/>
    <cellStyle name="Normal 3 21 9 5 3 2 2" xfId="34139" xr:uid="{3A523314-A185-4F28-8EAD-1577722871FE}"/>
    <cellStyle name="Normal 3 21 9 5 3 3" xfId="25182" xr:uid="{D375841C-3CBB-4964-A590-83DFE74AA429}"/>
    <cellStyle name="Normal 3 21 9 5 4" xfId="11514" xr:uid="{CE9C9208-839A-4285-9802-163882ABBEA4}"/>
    <cellStyle name="Normal 3 21 9 5 4 2" xfId="29472" xr:uid="{6BA90703-F2E0-4B48-A003-3D57A638D665}"/>
    <cellStyle name="Normal 3 21 9 5 5" xfId="20504" xr:uid="{928A02E9-03BA-42DA-A84E-DEF2A716314F}"/>
    <cellStyle name="Normal 3 21 9 6" xfId="2843" xr:uid="{6FAABD30-0306-4245-B8C9-0826ED6F1581}"/>
    <cellStyle name="Normal 3 21 9 6 2" xfId="4831" xr:uid="{16A7B68F-F1E5-4779-967E-BF7FFEE2387C}"/>
    <cellStyle name="Normal 3 21 9 6 2 2" xfId="9525" xr:uid="{6402F4A8-8740-4BD8-AFEC-41F604035980}"/>
    <cellStyle name="Normal 3 21 9 6 2 2 2" xfId="18505" xr:uid="{4FADD107-4BDB-48F2-AA8F-2D3738C0E24D}"/>
    <cellStyle name="Normal 3 21 9 6 2 2 2 2" xfId="36463" xr:uid="{F72AD0F5-A91F-49B7-9665-64681674A81A}"/>
    <cellStyle name="Normal 3 21 9 6 2 2 3" xfId="27506" xr:uid="{74A884FE-7734-4415-8D60-998F682E3FDA}"/>
    <cellStyle name="Normal 3 21 9 6 2 3" xfId="13838" xr:uid="{7C636341-3FF5-464B-9A5B-4C7F8AC1D254}"/>
    <cellStyle name="Normal 3 21 9 6 2 3 2" xfId="31796" xr:uid="{622FE413-E419-4B78-AC0D-CCD43EAC0FB2}"/>
    <cellStyle name="Normal 3 21 9 6 2 4" xfId="22829" xr:uid="{C7AFFE42-E2E4-4056-B3EB-F7C7DDFBA212}"/>
    <cellStyle name="Normal 3 21 9 6 3" xfId="7560" xr:uid="{C33B0F8D-706C-4E24-935F-B7A71854AC61}"/>
    <cellStyle name="Normal 3 21 9 6 3 2" xfId="16540" xr:uid="{32E1D0FF-6DCC-424B-99E6-60390C11979C}"/>
    <cellStyle name="Normal 3 21 9 6 3 2 2" xfId="34498" xr:uid="{79430FFA-3118-4BA7-9911-8DB4EB498018}"/>
    <cellStyle name="Normal 3 21 9 6 3 3" xfId="25541" xr:uid="{F70BB74F-7080-425E-AD27-41BEACE6ABB4}"/>
    <cellStyle name="Normal 3 21 9 6 4" xfId="11873" xr:uid="{D3B908CA-F436-4528-824D-DFDF79FE7652}"/>
    <cellStyle name="Normal 3 21 9 6 4 2" xfId="29831" xr:uid="{4A24C595-C0E5-41D3-A71E-E5A445BA1713}"/>
    <cellStyle name="Normal 3 21 9 6 5" xfId="20864" xr:uid="{6D4117C6-A87B-4592-8A4D-DB467389C2AB}"/>
    <cellStyle name="Normal 3 21 9 7" xfId="3203" xr:uid="{8C43022B-5AC2-41A8-A3E8-A2D6B1258BA4}"/>
    <cellStyle name="Normal 3 21 9 7 2" xfId="5190" xr:uid="{A3967109-6881-401E-96C2-03A2D92081E4}"/>
    <cellStyle name="Normal 3 21 9 7 2 2" xfId="9884" xr:uid="{E846B113-FC6A-4753-9380-7F1EC675056C}"/>
    <cellStyle name="Normal 3 21 9 7 2 2 2" xfId="18864" xr:uid="{2A4905D2-7C51-4E8C-B336-410CE548CBF6}"/>
    <cellStyle name="Normal 3 21 9 7 2 2 2 2" xfId="36822" xr:uid="{843B468E-95D0-49EC-9A16-0827B8327BFC}"/>
    <cellStyle name="Normal 3 21 9 7 2 2 3" xfId="27865" xr:uid="{1B8E19B1-AD19-404D-856E-2336A2AFF8AA}"/>
    <cellStyle name="Normal 3 21 9 7 2 3" xfId="14197" xr:uid="{7722B8FD-8924-45A7-83CB-F2C1FB16228C}"/>
    <cellStyle name="Normal 3 21 9 7 2 3 2" xfId="32155" xr:uid="{61B3249E-E325-49D5-9BB0-1D9A95870AD2}"/>
    <cellStyle name="Normal 3 21 9 7 2 4" xfId="23188" xr:uid="{80D55261-0EF5-4BB8-9A24-F2C93DFF5DE6}"/>
    <cellStyle name="Normal 3 21 9 7 3" xfId="7919" xr:uid="{D3EA3200-BF79-4B95-B41E-BB103DDABC09}"/>
    <cellStyle name="Normal 3 21 9 7 3 2" xfId="16899" xr:uid="{03C2B87A-7211-4D6A-A783-AA2FEE4CEF96}"/>
    <cellStyle name="Normal 3 21 9 7 3 2 2" xfId="34857" xr:uid="{700852B2-02FF-4243-AD17-623AF89B5280}"/>
    <cellStyle name="Normal 3 21 9 7 3 3" xfId="25900" xr:uid="{EEC401E3-47FD-4A85-856B-86033523D60F}"/>
    <cellStyle name="Normal 3 21 9 7 4" xfId="12232" xr:uid="{37779E16-0C16-4A57-A333-5D32DB636231}"/>
    <cellStyle name="Normal 3 21 9 7 4 2" xfId="30190" xr:uid="{242668F6-6EEB-451C-AFDA-2A63B361B6A2}"/>
    <cellStyle name="Normal 3 21 9 7 5" xfId="21223" xr:uid="{2AE2BB5A-1B24-4A13-A6AC-FBD3CAB059DF}"/>
    <cellStyle name="Normal 3 21 9 8" xfId="1289" xr:uid="{903953D1-C170-4492-90D1-912EDCD3F71A}"/>
    <cellStyle name="Normal 3 21 9 8 2" xfId="6310" xr:uid="{959E539E-60EB-41D2-88E6-3F66A45E1C19}"/>
    <cellStyle name="Normal 3 21 9 8 2 2" xfId="15292" xr:uid="{35DC74BC-3B52-4DF1-BC4E-D0DE7AA619DB}"/>
    <cellStyle name="Normal 3 21 9 8 2 2 2" xfId="33250" xr:uid="{B115A728-A356-4E70-939F-10EBCD0B17BB}"/>
    <cellStyle name="Normal 3 21 9 8 2 3" xfId="24293" xr:uid="{1E17C915-F74B-4CF0-A5CC-BBE371CB44A3}"/>
    <cellStyle name="Normal 3 21 9 8 3" xfId="10625" xr:uid="{FEA2B04D-AA27-4BA7-8E21-03783E618242}"/>
    <cellStyle name="Normal 3 21 9 8 3 2" xfId="28583" xr:uid="{93B14F89-1C6A-4948-9F13-2F00C9F8B241}"/>
    <cellStyle name="Normal 3 21 9 8 4" xfId="19615" xr:uid="{58B1C5A2-F451-4CBB-9D5F-D0A1DC3FF06A}"/>
    <cellStyle name="Normal 3 21 9 9" xfId="3584" xr:uid="{49D277B8-E850-4D8A-BC75-0FC3EA88F954}"/>
    <cellStyle name="Normal 3 21 9 9 2" xfId="8278" xr:uid="{C35547BA-57D0-4352-9E94-CCB71D4A03DA}"/>
    <cellStyle name="Normal 3 21 9 9 2 2" xfId="17258" xr:uid="{5F1F41D4-7F60-4AD3-AEB3-217E480046BC}"/>
    <cellStyle name="Normal 3 21 9 9 2 2 2" xfId="35216" xr:uid="{88F28629-DDD8-4025-8206-423E36CCE73F}"/>
    <cellStyle name="Normal 3 21 9 9 2 3" xfId="26259" xr:uid="{E11BE5C9-3E1C-40BF-B9C4-15FB6B93A9D0}"/>
    <cellStyle name="Normal 3 21 9 9 3" xfId="12591" xr:uid="{4152EEE1-92B7-484E-BA68-A1707BC78B3D}"/>
    <cellStyle name="Normal 3 21 9 9 3 2" xfId="30549" xr:uid="{5264DE36-0BBA-45A3-ABB7-7B1B716B0857}"/>
    <cellStyle name="Normal 3 21 9 9 4" xfId="21582" xr:uid="{D00686ED-EF4A-4BCD-96CD-B97991898916}"/>
    <cellStyle name="Normal 3 3" xfId="368" xr:uid="{2CD43B0C-3B16-4CA5-82B3-49E13A89C5D9}"/>
    <cellStyle name="Normal 3 3 2" xfId="2636" xr:uid="{F4365DB5-2743-4F1C-AA01-DDC3CF959A61}"/>
    <cellStyle name="Normal 3 4" xfId="369" xr:uid="{1B2A010B-AE21-4C8B-9AF1-09AB7E9B58A3}"/>
    <cellStyle name="Normal 3 5" xfId="370" xr:uid="{EEBBBAC6-44E5-45EF-97B1-EC15F96FFB09}"/>
    <cellStyle name="Normal 3 5 2" xfId="820" xr:uid="{A2DC514B-9DAB-4040-A31F-D5BD9FCD1EAB}"/>
    <cellStyle name="Normal 3 5 2 10" xfId="5553" xr:uid="{0572FC87-933A-4845-97C7-64A2CBDA3B10}"/>
    <cellStyle name="Normal 3 5 2 10 2" xfId="14560" xr:uid="{1B4B7D85-EEEB-483F-818B-F8CE4AB85027}"/>
    <cellStyle name="Normal 3 5 2 10 2 2" xfId="32518" xr:uid="{67B4FEB5-C457-4578-AD0C-C67E5BBF1782}"/>
    <cellStyle name="Normal 3 5 2 10 3" xfId="23551" xr:uid="{5EBB14A6-7977-4366-9E92-F1F9C297217D}"/>
    <cellStyle name="Normal 3 5 2 11" xfId="5954" xr:uid="{ED2A66B6-E9E7-4C91-8AB7-E8554DB73F55}"/>
    <cellStyle name="Normal 3 5 2 11 2" xfId="14937" xr:uid="{58284030-4022-42E9-AF01-E14B467D0F2D}"/>
    <cellStyle name="Normal 3 5 2 11 2 2" xfId="32895" xr:uid="{64ED7546-E7DA-4587-887E-E81689041E0B}"/>
    <cellStyle name="Normal 3 5 2 11 3" xfId="23938" xr:uid="{5443D5CD-7F4D-4358-99A8-B29CFCFF2D89}"/>
    <cellStyle name="Normal 3 5 2 12" xfId="10267" xr:uid="{D3960FD7-2F32-4D36-938A-2EE07D8B2E08}"/>
    <cellStyle name="Normal 3 5 2 12 2" xfId="28228" xr:uid="{A07897C5-9A8B-4501-8D5F-E37F766526CE}"/>
    <cellStyle name="Normal 3 5 2 13" xfId="19254" xr:uid="{8AF36EE5-5E30-4CBB-9761-1FF8D8471A4C}"/>
    <cellStyle name="Normal 3 5 2 2" xfId="1004" xr:uid="{56A96187-90AD-41F5-898B-28DC61542383}"/>
    <cellStyle name="Normal 3 5 2 2 10" xfId="10439" xr:uid="{FF2C320F-CDF0-400F-ABB0-5F1AE1B8E442}"/>
    <cellStyle name="Normal 3 5 2 2 10 2" xfId="28399" xr:uid="{5EF22206-2001-45CD-A58C-A7314500B683}"/>
    <cellStyle name="Normal 3 5 2 2 11" xfId="19425" xr:uid="{A14C59D5-D193-4B4F-A51E-3C1AC50B0D1E}"/>
    <cellStyle name="Normal 3 5 2 2 2" xfId="2014" xr:uid="{0BEA4A9C-F33D-4DB0-9621-3C0C8557C4CB}"/>
    <cellStyle name="Normal 3 5 2 2 2 2" xfId="4289" xr:uid="{8A2892C7-BE00-46B3-A4AE-E45F9F6980EF}"/>
    <cellStyle name="Normal 3 5 2 2 2 2 2" xfId="8983" xr:uid="{CE3F3B9A-A52F-4273-B1CF-61DB4B1FB5F6}"/>
    <cellStyle name="Normal 3 5 2 2 2 2 2 2" xfId="17963" xr:uid="{CCCC20E0-F84A-42CC-A804-B1B269311CDC}"/>
    <cellStyle name="Normal 3 5 2 2 2 2 2 2 2" xfId="35921" xr:uid="{C03D50D8-F6DA-48A5-98CD-E365037BA941}"/>
    <cellStyle name="Normal 3 5 2 2 2 2 2 3" xfId="26964" xr:uid="{EC5FD23B-F56C-4672-A7B4-0F09D7B8B963}"/>
    <cellStyle name="Normal 3 5 2 2 2 2 3" xfId="13296" xr:uid="{4EE7B7EC-8426-45DE-AA8C-F32B2A13F02F}"/>
    <cellStyle name="Normal 3 5 2 2 2 2 3 2" xfId="31254" xr:uid="{A66C7E25-3EE6-499A-92FC-A9FB1BDBC5F2}"/>
    <cellStyle name="Normal 3 5 2 2 2 2 4" xfId="22287" xr:uid="{B3BEAE61-7411-4C18-9D5A-DDDA1EF2A5FD}"/>
    <cellStyle name="Normal 3 5 2 2 2 3" xfId="7016" xr:uid="{62CF2D84-9DCD-4353-877B-4D9A185B0BCD}"/>
    <cellStyle name="Normal 3 5 2 2 2 3 2" xfId="15997" xr:uid="{982D93BD-068A-4BC9-85BC-63F6F1EFCB29}"/>
    <cellStyle name="Normal 3 5 2 2 2 3 2 2" xfId="33955" xr:uid="{903FF162-A630-4E04-870A-FE890821D18E}"/>
    <cellStyle name="Normal 3 5 2 2 2 3 3" xfId="24998" xr:uid="{C6D088B5-FF45-44A3-8C11-E0D766D64C9A}"/>
    <cellStyle name="Normal 3 5 2 2 2 4" xfId="11330" xr:uid="{18D1DC13-7E86-44A5-9A64-8CA029B26E0C}"/>
    <cellStyle name="Normal 3 5 2 2 2 4 2" xfId="29288" xr:uid="{399F6E37-CCBA-4D11-AB19-548DD2B19DD2}"/>
    <cellStyle name="Normal 3 5 2 2 2 5" xfId="20320" xr:uid="{C7D9C797-E894-4E02-9809-8FF5A8B1ED9A}"/>
    <cellStyle name="Normal 3 5 2 2 3" xfId="2440" xr:uid="{ECF806DD-8A39-4F37-A86A-00B007104E20}"/>
    <cellStyle name="Normal 3 5 2 2 3 2" xfId="4647" xr:uid="{F7D88EEA-69E4-4091-BDCE-45F7380F07FC}"/>
    <cellStyle name="Normal 3 5 2 2 3 2 2" xfId="9341" xr:uid="{E76628B9-F61F-4C33-A17C-A690BAB3EFE2}"/>
    <cellStyle name="Normal 3 5 2 2 3 2 2 2" xfId="18321" xr:uid="{BBD1E6EE-F89A-4FE3-98F3-F23BD04AD6CE}"/>
    <cellStyle name="Normal 3 5 2 2 3 2 2 2 2" xfId="36279" xr:uid="{5AC158C3-A4EE-41A8-A4E8-4535AEE68891}"/>
    <cellStyle name="Normal 3 5 2 2 3 2 2 3" xfId="27322" xr:uid="{30C28A84-4A88-4FCE-A8F7-034BC44117E2}"/>
    <cellStyle name="Normal 3 5 2 2 3 2 3" xfId="13654" xr:uid="{8CB117BC-6336-4C98-8CAE-BD6637B9E34D}"/>
    <cellStyle name="Normal 3 5 2 2 3 2 3 2" xfId="31612" xr:uid="{F4DB06BB-EBDC-4632-8602-2F080B381CA7}"/>
    <cellStyle name="Normal 3 5 2 2 3 2 4" xfId="22645" xr:uid="{4CAB8756-26B2-4FB2-B7BE-87E63D78823D}"/>
    <cellStyle name="Normal 3 5 2 2 3 3" xfId="7375" xr:uid="{EB7D982B-1FA5-405E-BEC0-571BAA3C7585}"/>
    <cellStyle name="Normal 3 5 2 2 3 3 2" xfId="16356" xr:uid="{FB8C3F91-6730-4DF6-8EC9-0EB35D436BC3}"/>
    <cellStyle name="Normal 3 5 2 2 3 3 2 2" xfId="34314" xr:uid="{2D33520A-0AD9-4A90-8DD6-98546A4DE962}"/>
    <cellStyle name="Normal 3 5 2 2 3 3 3" xfId="25357" xr:uid="{AE158A26-87AD-46FE-AEC2-10F5161C2F6F}"/>
    <cellStyle name="Normal 3 5 2 2 3 4" xfId="11689" xr:uid="{A21D55F5-0782-411F-9D75-12D0C1372982}"/>
    <cellStyle name="Normal 3 5 2 2 3 4 2" xfId="29647" xr:uid="{B86AB4FD-ECE7-4861-96AD-7033F5F84F7B}"/>
    <cellStyle name="Normal 3 5 2 2 3 5" xfId="20679" xr:uid="{D445AFBD-8A89-481D-8BF4-8BCE6BDA0038}"/>
    <cellStyle name="Normal 3 5 2 2 4" xfId="3019" xr:uid="{AB77A255-2533-4A8B-AB7A-E6DA7CA05E98}"/>
    <cellStyle name="Normal 3 5 2 2 4 2" xfId="5006" xr:uid="{40A80288-2C5A-4EF4-83A0-B0CF14EAD56A}"/>
    <cellStyle name="Normal 3 5 2 2 4 2 2" xfId="9700" xr:uid="{F2E25382-C8D4-46EC-AFCC-C6C5717A4D7F}"/>
    <cellStyle name="Normal 3 5 2 2 4 2 2 2" xfId="18680" xr:uid="{65876D2A-D554-4924-95DF-77401A9D1D3F}"/>
    <cellStyle name="Normal 3 5 2 2 4 2 2 2 2" xfId="36638" xr:uid="{02019694-C966-4464-9F90-CD7E2AAF5250}"/>
    <cellStyle name="Normal 3 5 2 2 4 2 2 3" xfId="27681" xr:uid="{6AA485E2-3EB6-4F0F-98B1-D747D0360789}"/>
    <cellStyle name="Normal 3 5 2 2 4 2 3" xfId="14013" xr:uid="{8DC6450D-F8D9-40CD-93DA-987FD7D6B75D}"/>
    <cellStyle name="Normal 3 5 2 2 4 2 3 2" xfId="31971" xr:uid="{FBB3530A-F075-45A2-BF80-7CEB68D012FF}"/>
    <cellStyle name="Normal 3 5 2 2 4 2 4" xfId="23004" xr:uid="{5611CF67-4463-40FA-8B96-165C60388408}"/>
    <cellStyle name="Normal 3 5 2 2 4 3" xfId="7735" xr:uid="{69F1041C-36B5-45A2-A727-ABDA3A214F45}"/>
    <cellStyle name="Normal 3 5 2 2 4 3 2" xfId="16715" xr:uid="{9503C808-8DE5-4340-BEBB-28C20A7722ED}"/>
    <cellStyle name="Normal 3 5 2 2 4 3 2 2" xfId="34673" xr:uid="{7A662B1B-D535-4761-853D-68618C5C1016}"/>
    <cellStyle name="Normal 3 5 2 2 4 3 3" xfId="25716" xr:uid="{A7D4DCA9-9734-447C-B061-96F036610E23}"/>
    <cellStyle name="Normal 3 5 2 2 4 4" xfId="12048" xr:uid="{15092E56-640B-4DF8-B4AE-B4A4084AE6F6}"/>
    <cellStyle name="Normal 3 5 2 2 4 4 2" xfId="30006" xr:uid="{002ED43D-C36A-442D-9839-F7FCD92C9A70}"/>
    <cellStyle name="Normal 3 5 2 2 4 5" xfId="21039" xr:uid="{9AEF8C98-12A9-4425-B917-88A3B7A1B90F}"/>
    <cellStyle name="Normal 3 5 2 2 5" xfId="3399" xr:uid="{95B60112-CAD5-4AA9-BA3A-588BEFB4CB0E}"/>
    <cellStyle name="Normal 3 5 2 2 5 2" xfId="5365" xr:uid="{301BF587-E8E2-4B52-93BE-33A78E912550}"/>
    <cellStyle name="Normal 3 5 2 2 5 2 2" xfId="10059" xr:uid="{A7C2346A-3135-4406-89FB-FAEAB78EC4AE}"/>
    <cellStyle name="Normal 3 5 2 2 5 2 2 2" xfId="19039" xr:uid="{C7672CE4-9EA2-44A5-8145-6BA8344347C8}"/>
    <cellStyle name="Normal 3 5 2 2 5 2 2 2 2" xfId="36997" xr:uid="{7F6FFBFA-2635-4B47-87F6-688EB3AAE4BD}"/>
    <cellStyle name="Normal 3 5 2 2 5 2 2 3" xfId="28040" xr:uid="{23C58548-AC1E-4925-B7D5-9061C38B4A5A}"/>
    <cellStyle name="Normal 3 5 2 2 5 2 3" xfId="14372" xr:uid="{EE4B6F12-D843-47ED-9493-60B7DCE46D76}"/>
    <cellStyle name="Normal 3 5 2 2 5 2 3 2" xfId="32330" xr:uid="{E6179426-7E25-480E-AA30-38DFC1F54861}"/>
    <cellStyle name="Normal 3 5 2 2 5 2 4" xfId="23363" xr:uid="{3D395361-BA80-4996-87F1-CD2B3A35505B}"/>
    <cellStyle name="Normal 3 5 2 2 5 3" xfId="8094" xr:uid="{B1587EEC-CAF5-42BD-8DBC-6AADFAC620C4}"/>
    <cellStyle name="Normal 3 5 2 2 5 3 2" xfId="17074" xr:uid="{0F33990B-DB10-4537-A43A-B65AC86606AB}"/>
    <cellStyle name="Normal 3 5 2 2 5 3 2 2" xfId="35032" xr:uid="{12DD61C5-7C15-41AF-87B0-F690EEFAB0AB}"/>
    <cellStyle name="Normal 3 5 2 2 5 3 3" xfId="26075" xr:uid="{65631E51-6B32-4254-A04D-475FB4CE95F9}"/>
    <cellStyle name="Normal 3 5 2 2 5 4" xfId="12407" xr:uid="{4AA0EF24-2419-4552-83E8-BC8DEB23A0F8}"/>
    <cellStyle name="Normal 3 5 2 2 5 4 2" xfId="30365" xr:uid="{5C7C2EDB-90D1-4FA9-B9BB-094FF8C4A827}"/>
    <cellStyle name="Normal 3 5 2 2 5 5" xfId="21398" xr:uid="{6DA4EE33-740B-4F73-BC49-432B935A0A86}"/>
    <cellStyle name="Normal 3 5 2 2 6" xfId="1655" xr:uid="{1D6DDD55-5C9D-45CB-AEC4-B9635C7FA855}"/>
    <cellStyle name="Normal 3 5 2 2 6 2" xfId="6657" xr:uid="{5EE5AAFE-B0C4-42E9-AB5A-ADC955E3C2B3}"/>
    <cellStyle name="Normal 3 5 2 2 6 2 2" xfId="15638" xr:uid="{A65D10CB-0BAE-4F31-AD77-73FEEAA9EC10}"/>
    <cellStyle name="Normal 3 5 2 2 6 2 2 2" xfId="33596" xr:uid="{02C73CFB-E378-49E7-8274-1BE563D858A4}"/>
    <cellStyle name="Normal 3 5 2 2 6 2 3" xfId="24639" xr:uid="{A9E7F5D1-384C-4855-9612-6EEF38D0811A}"/>
    <cellStyle name="Normal 3 5 2 2 6 3" xfId="10971" xr:uid="{F9742D4F-E4EE-495B-8556-42CDA981F68A}"/>
    <cellStyle name="Normal 3 5 2 2 6 3 2" xfId="28929" xr:uid="{4D682EE9-EC98-40F2-9483-08092E6A33FA}"/>
    <cellStyle name="Normal 3 5 2 2 6 4" xfId="19961" xr:uid="{40B2F2A7-3E04-4DED-B54A-42A25332CE35}"/>
    <cellStyle name="Normal 3 5 2 2 7" xfId="3759" xr:uid="{012F6B7A-E5E2-4C7C-AB07-439FF6BA70E0}"/>
    <cellStyle name="Normal 3 5 2 2 7 2" xfId="8453" xr:uid="{BE66212E-B94D-4B9F-AA8B-E79592E7430C}"/>
    <cellStyle name="Normal 3 5 2 2 7 2 2" xfId="17433" xr:uid="{B4F590DA-61E5-4976-92AF-E4FB35BEDEB9}"/>
    <cellStyle name="Normal 3 5 2 2 7 2 2 2" xfId="35391" xr:uid="{24790137-744D-442D-B0F4-B8B044FE67FF}"/>
    <cellStyle name="Normal 3 5 2 2 7 2 3" xfId="26434" xr:uid="{2C1A522E-BC29-4F00-A626-7445CAF27639}"/>
    <cellStyle name="Normal 3 5 2 2 7 3" xfId="12766" xr:uid="{FCBDC4E7-3AE3-4C64-9F63-36E6C21BE875}"/>
    <cellStyle name="Normal 3 5 2 2 7 3 2" xfId="30724" xr:uid="{20E1F65A-3A44-4223-AC2B-0C264A8111E5}"/>
    <cellStyle name="Normal 3 5 2 2 7 4" xfId="21757" xr:uid="{2D03FB93-4408-4804-9DB0-952A35C6E153}"/>
    <cellStyle name="Normal 3 5 2 2 8" xfId="5727" xr:uid="{0ADD4DD1-1FFC-43AD-903D-B16B7059399A}"/>
    <cellStyle name="Normal 3 5 2 2 8 2" xfId="14731" xr:uid="{DB6EA2F4-0473-48DA-A815-C7D2AC75CD21}"/>
    <cellStyle name="Normal 3 5 2 2 8 2 2" xfId="32689" xr:uid="{DE30EFFD-AC26-4303-BC22-E05091937519}"/>
    <cellStyle name="Normal 3 5 2 2 8 3" xfId="23725" xr:uid="{B8DBD046-0830-4C95-891D-3089E117372B}"/>
    <cellStyle name="Normal 3 5 2 2 9" xfId="6125" xr:uid="{F2B6CECF-8715-467A-ADC3-FB11B2D3F859}"/>
    <cellStyle name="Normal 3 5 2 2 9 2" xfId="15108" xr:uid="{95DC7E98-0D7E-4D4D-991F-861C765D47FD}"/>
    <cellStyle name="Normal 3 5 2 2 9 2 2" xfId="33066" xr:uid="{C9F24B69-1F88-4A27-9563-87511A7819A4}"/>
    <cellStyle name="Normal 3 5 2 2 9 3" xfId="24109" xr:uid="{AB206C48-5C30-4A96-A0A6-844AD13E7C86}"/>
    <cellStyle name="Normal 3 5 2 3" xfId="1464" xr:uid="{E52A1C98-D841-4E53-BA73-D138DE36FD47}"/>
    <cellStyle name="Normal 3 5 2 3 2" xfId="3947" xr:uid="{D8871B48-3E63-478E-A70E-16481DFC58A5}"/>
    <cellStyle name="Normal 3 5 2 3 2 2" xfId="8641" xr:uid="{E9EB749F-3D62-4EA4-9592-C7764425C5E6}"/>
    <cellStyle name="Normal 3 5 2 3 2 2 2" xfId="17621" xr:uid="{06F3BD59-34F8-4B4C-B38A-7A87840E57B5}"/>
    <cellStyle name="Normal 3 5 2 3 2 2 2 2" xfId="35579" xr:uid="{456BA8A5-58F5-424B-98A0-D0F121DECC5D}"/>
    <cellStyle name="Normal 3 5 2 3 2 2 3" xfId="26622" xr:uid="{18F06300-E21D-459B-973D-A0594E4778D2}"/>
    <cellStyle name="Normal 3 5 2 3 2 3" xfId="12954" xr:uid="{4FF27066-CEE5-4A78-80F4-EB7368F9D1EA}"/>
    <cellStyle name="Normal 3 5 2 3 2 3 2" xfId="30912" xr:uid="{A09E7763-4EF2-4D6E-A7C6-66D0F1D16106}"/>
    <cellStyle name="Normal 3 5 2 3 2 4" xfId="21945" xr:uid="{9710AADD-FA48-4352-8A3E-21D7B8E1D1B4}"/>
    <cellStyle name="Normal 3 5 2 3 3" xfId="6485" xr:uid="{E467BF62-FD82-4AB1-B807-8C7BFBABFE8C}"/>
    <cellStyle name="Normal 3 5 2 3 3 2" xfId="15467" xr:uid="{AFDCC73C-96D6-4120-801C-55DCC0105320}"/>
    <cellStyle name="Normal 3 5 2 3 3 2 2" xfId="33425" xr:uid="{27D30777-09B8-4ADE-83CD-9ECB7812CFD8}"/>
    <cellStyle name="Normal 3 5 2 3 3 3" xfId="24468" xr:uid="{0CA1FD36-BD66-4CE5-9262-60F2BBF7E037}"/>
    <cellStyle name="Normal 3 5 2 3 4" xfId="10800" xr:uid="{4C1EC044-A08A-4E9E-B766-61145DFCCF88}"/>
    <cellStyle name="Normal 3 5 2 3 4 2" xfId="28758" xr:uid="{6D56993A-3DC4-436F-BC08-71B7DA0A8DD4}"/>
    <cellStyle name="Normal 3 5 2 3 5" xfId="19790" xr:uid="{C598798D-6E96-4A80-BC13-EE8E235DB426}"/>
    <cellStyle name="Normal 3 5 2 4" xfId="1843" xr:uid="{1CAC57B5-DC66-4793-A26B-E4445D065630}"/>
    <cellStyle name="Normal 3 5 2 4 2" xfId="4118" xr:uid="{0B1F0410-DBF6-45EF-B6C8-B76F53A2BAAE}"/>
    <cellStyle name="Normal 3 5 2 4 2 2" xfId="8812" xr:uid="{555A6026-11B1-45D1-9E1F-EBFA0F748D23}"/>
    <cellStyle name="Normal 3 5 2 4 2 2 2" xfId="17792" xr:uid="{79C3E1F3-6EE5-431C-9D9F-EBCE2240D161}"/>
    <cellStyle name="Normal 3 5 2 4 2 2 2 2" xfId="35750" xr:uid="{E2A8A0F2-DFF3-4872-901C-B1F2F2834613}"/>
    <cellStyle name="Normal 3 5 2 4 2 2 3" xfId="26793" xr:uid="{8D4A2DB9-6E8E-4795-A225-7798153C76C8}"/>
    <cellStyle name="Normal 3 5 2 4 2 3" xfId="13125" xr:uid="{386F6833-7ACF-4F52-8B34-A59393CFFA6C}"/>
    <cellStyle name="Normal 3 5 2 4 2 3 2" xfId="31083" xr:uid="{6510FADD-119F-44C6-ACB2-D4B5692B2475}"/>
    <cellStyle name="Normal 3 5 2 4 2 4" xfId="22116" xr:uid="{248A7AE3-127E-4F9F-8B36-27563DB42B21}"/>
    <cellStyle name="Normal 3 5 2 4 3" xfId="6845" xr:uid="{782CB9A5-9E5C-487B-9405-48276213A276}"/>
    <cellStyle name="Normal 3 5 2 4 3 2" xfId="15826" xr:uid="{6A760B21-865E-4969-912C-1C5775F25027}"/>
    <cellStyle name="Normal 3 5 2 4 3 2 2" xfId="33784" xr:uid="{821BF96C-123C-450E-904E-CA3C893D251B}"/>
    <cellStyle name="Normal 3 5 2 4 3 3" xfId="24827" xr:uid="{23B3DAE6-A73D-4F71-9BC8-408BF378D9C2}"/>
    <cellStyle name="Normal 3 5 2 4 4" xfId="11159" xr:uid="{C9DCFC74-EB0E-4478-821B-A709654BC444}"/>
    <cellStyle name="Normal 3 5 2 4 4 2" xfId="29117" xr:uid="{37D58B07-3E5C-4304-87FA-DD31AAB0E2EE}"/>
    <cellStyle name="Normal 3 5 2 4 5" xfId="20149" xr:uid="{EF8B4413-542C-4C86-BB30-E26C476F0387}"/>
    <cellStyle name="Normal 3 5 2 5" xfId="2265" xr:uid="{A747F43B-CBD1-4F72-8807-EFF9DF5A3E95}"/>
    <cellStyle name="Normal 3 5 2 5 2" xfId="4476" xr:uid="{157611B8-447F-4302-9024-D78B8E83F299}"/>
    <cellStyle name="Normal 3 5 2 5 2 2" xfId="9170" xr:uid="{5646EA83-2753-4692-B5CE-FF1296481210}"/>
    <cellStyle name="Normal 3 5 2 5 2 2 2" xfId="18150" xr:uid="{29A25880-DF57-4A29-998F-881A068AB7F7}"/>
    <cellStyle name="Normal 3 5 2 5 2 2 2 2" xfId="36108" xr:uid="{319AAB1D-3D00-4142-8C74-4BFD56CE8DF1}"/>
    <cellStyle name="Normal 3 5 2 5 2 2 3" xfId="27151" xr:uid="{3CE291AD-0C04-4743-8E7A-E487DDCE817A}"/>
    <cellStyle name="Normal 3 5 2 5 2 3" xfId="13483" xr:uid="{F5D5C1FB-7F2C-45A1-8CCD-1B72F1A30CEE}"/>
    <cellStyle name="Normal 3 5 2 5 2 3 2" xfId="31441" xr:uid="{327F93D6-967D-47E8-9C05-5BF02A4A1BF2}"/>
    <cellStyle name="Normal 3 5 2 5 2 4" xfId="22474" xr:uid="{5D2ADDDD-8FC9-4E6B-8D7C-B44C99AE7857}"/>
    <cellStyle name="Normal 3 5 2 5 3" xfId="7204" xr:uid="{CFE59356-2F4C-4040-A82E-1D7624FE6159}"/>
    <cellStyle name="Normal 3 5 2 5 3 2" xfId="16185" xr:uid="{80FEAB62-2341-487A-B7B9-6A1269195B2B}"/>
    <cellStyle name="Normal 3 5 2 5 3 2 2" xfId="34143" xr:uid="{5B7EC1BA-ED6F-4402-8CEF-779A78999038}"/>
    <cellStyle name="Normal 3 5 2 5 3 3" xfId="25186" xr:uid="{4300E536-40EE-4C58-9D91-509072BF1BD8}"/>
    <cellStyle name="Normal 3 5 2 5 4" xfId="11518" xr:uid="{9CBC892E-2B18-4C10-BA4A-66985BCBB0B2}"/>
    <cellStyle name="Normal 3 5 2 5 4 2" xfId="29476" xr:uid="{5451FE1E-8FC0-4AD5-8D29-1A1B018D382D}"/>
    <cellStyle name="Normal 3 5 2 5 5" xfId="20508" xr:uid="{474569DF-DCA6-494D-BF29-BEF03DEEF76E}"/>
    <cellStyle name="Normal 3 5 2 6" xfId="2847" xr:uid="{500DFFB7-01A7-4A7F-B784-14F6D12D2737}"/>
    <cellStyle name="Normal 3 5 2 6 2" xfId="4835" xr:uid="{FC1E9A9A-2EDA-45F4-981B-22794AB46A93}"/>
    <cellStyle name="Normal 3 5 2 6 2 2" xfId="9529" xr:uid="{D8B84744-753C-4A3E-9DE4-508C92F249C5}"/>
    <cellStyle name="Normal 3 5 2 6 2 2 2" xfId="18509" xr:uid="{068826C9-3FD9-4E37-9B52-7BD11580F12C}"/>
    <cellStyle name="Normal 3 5 2 6 2 2 2 2" xfId="36467" xr:uid="{C0EE9D21-5C92-41B0-AB9D-51E9F7024BAA}"/>
    <cellStyle name="Normal 3 5 2 6 2 2 3" xfId="27510" xr:uid="{6970A053-42E9-4C1C-98C0-6FBDD7C5D7A9}"/>
    <cellStyle name="Normal 3 5 2 6 2 3" xfId="13842" xr:uid="{2212CE97-62F0-4F17-BF55-105213D6E5E2}"/>
    <cellStyle name="Normal 3 5 2 6 2 3 2" xfId="31800" xr:uid="{FCE52BE7-A220-416A-847C-08770D98D6B4}"/>
    <cellStyle name="Normal 3 5 2 6 2 4" xfId="22833" xr:uid="{80E10816-6A06-4747-8C87-79E0356020DA}"/>
    <cellStyle name="Normal 3 5 2 6 3" xfId="7564" xr:uid="{ED265B8D-6655-4761-B178-86BE438B6372}"/>
    <cellStyle name="Normal 3 5 2 6 3 2" xfId="16544" xr:uid="{F3C193EA-D9DB-4CA8-9C1E-E08CA77EEE53}"/>
    <cellStyle name="Normal 3 5 2 6 3 2 2" xfId="34502" xr:uid="{857452E3-80C3-401F-88F5-B6A2CB9CA0CB}"/>
    <cellStyle name="Normal 3 5 2 6 3 3" xfId="25545" xr:uid="{A852C1CB-8C19-4061-AD8E-4149959D5608}"/>
    <cellStyle name="Normal 3 5 2 6 4" xfId="11877" xr:uid="{30BA3DCE-852D-4B92-9210-ADEBF818B4DF}"/>
    <cellStyle name="Normal 3 5 2 6 4 2" xfId="29835" xr:uid="{095DA855-990D-46FF-B7AA-DC4847DA5B82}"/>
    <cellStyle name="Normal 3 5 2 6 5" xfId="20868" xr:uid="{12B82AB3-95A4-49D4-85F3-27C7CA51C228}"/>
    <cellStyle name="Normal 3 5 2 7" xfId="3207" xr:uid="{A3E89FD6-01D4-47E1-9C54-57581C45C9AB}"/>
    <cellStyle name="Normal 3 5 2 7 2" xfId="5194" xr:uid="{2FF482AE-FA67-4184-93D9-DA7CED7A5CCF}"/>
    <cellStyle name="Normal 3 5 2 7 2 2" xfId="9888" xr:uid="{CA0714F0-A375-4076-8CE9-D26BD46FAC19}"/>
    <cellStyle name="Normal 3 5 2 7 2 2 2" xfId="18868" xr:uid="{D7DE6035-D836-4BA5-B700-98FC6CAF5B25}"/>
    <cellStyle name="Normal 3 5 2 7 2 2 2 2" xfId="36826" xr:uid="{8E24CC79-A581-4339-9050-9973AB43C4D0}"/>
    <cellStyle name="Normal 3 5 2 7 2 2 3" xfId="27869" xr:uid="{1BD22002-CDAF-4C07-83F3-62E166ABF11C}"/>
    <cellStyle name="Normal 3 5 2 7 2 3" xfId="14201" xr:uid="{11301C25-A78D-4642-880E-AE0AB8B8D653}"/>
    <cellStyle name="Normal 3 5 2 7 2 3 2" xfId="32159" xr:uid="{C49D4033-04BB-4620-B73A-25A54AF26196}"/>
    <cellStyle name="Normal 3 5 2 7 2 4" xfId="23192" xr:uid="{6B07D528-C92A-4761-8EDA-D9C434646A9D}"/>
    <cellStyle name="Normal 3 5 2 7 3" xfId="7923" xr:uid="{3F204042-F024-4C37-9511-18C4D4F09B5D}"/>
    <cellStyle name="Normal 3 5 2 7 3 2" xfId="16903" xr:uid="{B9C63705-DF71-4C60-9B7D-F2B8C3F89FEE}"/>
    <cellStyle name="Normal 3 5 2 7 3 2 2" xfId="34861" xr:uid="{298C5FA4-C04E-4EB8-9870-6900B3571E50}"/>
    <cellStyle name="Normal 3 5 2 7 3 3" xfId="25904" xr:uid="{90CC09BD-64BA-417C-B0D4-0727D80A4B22}"/>
    <cellStyle name="Normal 3 5 2 7 4" xfId="12236" xr:uid="{A1B8B75F-BBD0-4535-8DB3-2D17F14B4CF1}"/>
    <cellStyle name="Normal 3 5 2 7 4 2" xfId="30194" xr:uid="{15BDBBDB-C6BE-40C5-8D8E-4CADC9462D57}"/>
    <cellStyle name="Normal 3 5 2 7 5" xfId="21227" xr:uid="{79475529-28C3-405F-8C2C-8AB32237DF65}"/>
    <cellStyle name="Normal 3 5 2 8" xfId="1293" xr:uid="{2F3598E8-D250-4D5F-A934-CC5BE86C244E}"/>
    <cellStyle name="Normal 3 5 2 8 2" xfId="6314" xr:uid="{03DB4C29-A459-4468-B4EB-763C3ACA9E55}"/>
    <cellStyle name="Normal 3 5 2 8 2 2" xfId="15296" xr:uid="{A731BBD8-28D9-4E4F-8757-F6D1E401DAF0}"/>
    <cellStyle name="Normal 3 5 2 8 2 2 2" xfId="33254" xr:uid="{0AD06EE3-0264-4440-A0B3-74ED4731F4DF}"/>
    <cellStyle name="Normal 3 5 2 8 2 3" xfId="24297" xr:uid="{4CC5EBC7-7E71-458C-900B-AEBE90B65CDB}"/>
    <cellStyle name="Normal 3 5 2 8 3" xfId="10629" xr:uid="{67A6C96B-CEE0-4AA0-9052-9CA055933AE0}"/>
    <cellStyle name="Normal 3 5 2 8 3 2" xfId="28587" xr:uid="{9C44C229-5D1E-4F95-BB18-5A75551711EE}"/>
    <cellStyle name="Normal 3 5 2 8 4" xfId="19619" xr:uid="{EE83FF4E-00E5-4F1E-8F8A-21D0B357FECE}"/>
    <cellStyle name="Normal 3 5 2 9" xfId="3588" xr:uid="{ECBFC8E4-5B30-4303-A5A6-E0A93869F043}"/>
    <cellStyle name="Normal 3 5 2 9 2" xfId="8282" xr:uid="{AF7C23FD-75CD-40A7-AC72-04C6E503FCB8}"/>
    <cellStyle name="Normal 3 5 2 9 2 2" xfId="17262" xr:uid="{C24B3BF9-4F1A-4F6D-93A8-B8CA64C33742}"/>
    <cellStyle name="Normal 3 5 2 9 2 2 2" xfId="35220" xr:uid="{F42324E7-21AF-483D-BBA4-28DD55F4E12F}"/>
    <cellStyle name="Normal 3 5 2 9 2 3" xfId="26263" xr:uid="{FD94C422-13E4-47A9-8961-7D2DBAA900F3}"/>
    <cellStyle name="Normal 3 5 2 9 3" xfId="12595" xr:uid="{B8A22113-A6B1-492F-B282-D467C5EAE5A4}"/>
    <cellStyle name="Normal 3 5 2 9 3 2" xfId="30553" xr:uid="{23D06576-F876-439C-93E5-5DC362199F85}"/>
    <cellStyle name="Normal 3 5 2 9 4" xfId="21586" xr:uid="{C02E463F-DA6D-4CE5-AB75-A0A1E1FF5383}"/>
    <cellStyle name="Normal 3 6" xfId="371" xr:uid="{B56112F2-2A40-4D9C-9235-501669D4C027}"/>
    <cellStyle name="Normal 3 7" xfId="372" xr:uid="{E39DFFC0-4AEC-4FBE-9BD4-C3D54EA6F50C}"/>
    <cellStyle name="Normal 3 8" xfId="373" xr:uid="{1DA5024D-1879-4A4E-8757-D81F06352152}"/>
    <cellStyle name="Normal 3 9" xfId="374" xr:uid="{0D8E6793-AB3D-4252-8748-EF9D4B446F22}"/>
    <cellStyle name="Normal 30" xfId="375" xr:uid="{98EA9098-E1A5-49C2-8427-CDC1B1D42867}"/>
    <cellStyle name="Normal 30 10" xfId="376" xr:uid="{C47CBBAF-F092-434E-9CB9-75E5947164EB}"/>
    <cellStyle name="Normal 30 11" xfId="377" xr:uid="{95C66874-E88B-4517-A540-5AB2EC454363}"/>
    <cellStyle name="Normal 30 11 2" xfId="378" xr:uid="{0E5216A1-0334-4DA5-B981-CBA1D918AC92}"/>
    <cellStyle name="Normal 30 12" xfId="379" xr:uid="{BA5BCE81-A473-43AA-A5DD-A7D68111426D}"/>
    <cellStyle name="Normal 30 13" xfId="2637" xr:uid="{7EC4FA51-970A-4EF7-A667-636103578239}"/>
    <cellStyle name="Normal 30 2" xfId="380" xr:uid="{88DFDB54-66F7-4442-96D3-27740A0C5EAA}"/>
    <cellStyle name="Normal 30 3" xfId="381" xr:uid="{FA411455-C091-4426-ABA7-A3A42C020951}"/>
    <cellStyle name="Normal 30 4" xfId="382" xr:uid="{E6916969-FD2B-41FB-BB23-D0934148F395}"/>
    <cellStyle name="Normal 30 5" xfId="383" xr:uid="{E147555A-CE35-492D-B2A4-69A19BB6BFF0}"/>
    <cellStyle name="Normal 30 6" xfId="384" xr:uid="{5896969E-3A50-47C0-A2EE-55F374A73B63}"/>
    <cellStyle name="Normal 30 7" xfId="385" xr:uid="{715201EC-5DB1-4592-99E3-1AAD474718FE}"/>
    <cellStyle name="Normal 30 8" xfId="386" xr:uid="{48700552-A9EA-4AD1-B33E-CF4261FEF941}"/>
    <cellStyle name="Normal 30 9" xfId="387" xr:uid="{C75B8C0F-49F5-4968-BEC8-9B1A2CF7AE44}"/>
    <cellStyle name="Normal 31" xfId="388" xr:uid="{A655616B-9D04-4E06-A43A-1511EA8939F2}"/>
    <cellStyle name="Normal 31 10" xfId="389" xr:uid="{F5D6B72C-5C6D-47B7-B935-CD89B7E79467}"/>
    <cellStyle name="Normal 31 11" xfId="390" xr:uid="{A8FC30EA-BDA7-4CFF-8597-C5EAA8E2C2AA}"/>
    <cellStyle name="Normal 31 11 2" xfId="391" xr:uid="{FE88254E-BA7C-4ACB-81E3-F7942C8D7B67}"/>
    <cellStyle name="Normal 31 12" xfId="392" xr:uid="{321E69AB-F770-4478-AD34-971EFA231A34}"/>
    <cellStyle name="Normal 31 2" xfId="393" xr:uid="{51EE60FA-2DAD-41E2-98ED-1DB4454A2671}"/>
    <cellStyle name="Normal 31 3" xfId="394" xr:uid="{8E00F166-B70E-480E-9228-A0C56A71AFC0}"/>
    <cellStyle name="Normal 31 4" xfId="395" xr:uid="{DD36E819-B4B0-46BD-A78D-9BDA5977F252}"/>
    <cellStyle name="Normal 31 5" xfId="396" xr:uid="{B246A411-7D1C-439F-A719-CBDCF0938D10}"/>
    <cellStyle name="Normal 31 6" xfId="397" xr:uid="{C5861CBB-9C9A-47C5-90D4-5864817ED136}"/>
    <cellStyle name="Normal 31 7" xfId="398" xr:uid="{E2986B66-5FF1-4BF5-9CC5-D83C2CFE7D5E}"/>
    <cellStyle name="Normal 31 8" xfId="399" xr:uid="{40F98105-52CB-43DD-83A3-E74483364901}"/>
    <cellStyle name="Normal 31 9" xfId="400" xr:uid="{086F1459-5761-49E7-8130-311647E13739}"/>
    <cellStyle name="Normal 32" xfId="401" xr:uid="{AD47779F-C7C2-4577-A42A-002C6C9B88B1}"/>
    <cellStyle name="Normal 32 10" xfId="402" xr:uid="{AA2FE907-CE3C-47F1-A2BB-D20844B42AC3}"/>
    <cellStyle name="Normal 32 11" xfId="403" xr:uid="{36F591CC-F03E-4724-8949-2A8B1D356F0E}"/>
    <cellStyle name="Normal 32 12" xfId="404" xr:uid="{E94A7C5D-94B2-47C1-B3F3-36E44E4D6910}"/>
    <cellStyle name="Normal 32 13" xfId="405" xr:uid="{F9CA767B-EBD4-4756-95B2-73235DF17294}"/>
    <cellStyle name="Normal 32 14" xfId="406" xr:uid="{D597BB12-F9A7-4FEB-BE49-31D81B37DD21}"/>
    <cellStyle name="Normal 32 15" xfId="407" xr:uid="{4FB17002-719A-4220-AD92-6E3CF6B6EA99}"/>
    <cellStyle name="Normal 32 16" xfId="408" xr:uid="{8969D2B5-D281-44DB-BCBE-9E7CB0BD267E}"/>
    <cellStyle name="Normal 32 17" xfId="409" xr:uid="{0F06F50E-12D8-4DFB-967D-0F591359CD89}"/>
    <cellStyle name="Normal 32 18" xfId="410" xr:uid="{37A3C448-9F1D-4094-B3F9-EE7AEEB283DA}"/>
    <cellStyle name="Normal 32 18 2" xfId="411" xr:uid="{3F44BEA1-A978-42A6-A19C-19B41A8A8AB2}"/>
    <cellStyle name="Normal 32 19" xfId="412" xr:uid="{56F60DB1-570E-42B2-B95E-4805E49450FF}"/>
    <cellStyle name="Normal 32 2" xfId="413" xr:uid="{22C0C432-F932-4283-901E-239C80FFC93D}"/>
    <cellStyle name="Normal 32 2 2" xfId="414" xr:uid="{FD1EFFD6-BBC5-45F7-82FD-6BCDAA9E9523}"/>
    <cellStyle name="Normal 32 2 2 2" xfId="415" xr:uid="{5F976465-4D4F-4260-9262-DDA202894869}"/>
    <cellStyle name="Normal 32 2 3" xfId="416" xr:uid="{F9B8746E-63B5-4892-A844-D277F95C74BE}"/>
    <cellStyle name="Normal 32 2 4" xfId="417" xr:uid="{854522CA-AC0F-40BC-8BC6-BD4F64A54D6B}"/>
    <cellStyle name="Normal 32 3" xfId="418" xr:uid="{5C287B95-4341-40F6-9BE2-C0A983398A63}"/>
    <cellStyle name="Normal 32 4" xfId="419" xr:uid="{4C4A7228-F728-42B3-A95B-95A8A4237DAA}"/>
    <cellStyle name="Normal 32 5" xfId="420" xr:uid="{A05677E2-D787-4564-B9F0-1325BD486026}"/>
    <cellStyle name="Normal 32 6" xfId="421" xr:uid="{45F0269B-5CDF-45FF-8DB1-D1A9B8F3CB9A}"/>
    <cellStyle name="Normal 32 7" xfId="422" xr:uid="{C613CB87-FBC6-4229-9949-1C799A02C4A4}"/>
    <cellStyle name="Normal 32 8" xfId="423" xr:uid="{8B636BF3-1728-46F9-B54D-12EC6452E3C9}"/>
    <cellStyle name="Normal 32 9" xfId="424" xr:uid="{8F6D2DAC-344C-45DE-A341-175DEFF15BFB}"/>
    <cellStyle name="Normal 33" xfId="425" xr:uid="{2B54FFBE-9C07-4407-8464-34735DEE3FB2}"/>
    <cellStyle name="Normal 33 10" xfId="426" xr:uid="{D7DC233A-0C50-4117-9C7B-0AE780630FCE}"/>
    <cellStyle name="Normal 33 11" xfId="427" xr:uid="{2F248669-FB6C-4A20-87DD-1834451FEAD5}"/>
    <cellStyle name="Normal 33 11 2" xfId="428" xr:uid="{51601307-556C-4FB5-8D7C-3E70E998EB96}"/>
    <cellStyle name="Normal 33 12" xfId="429" xr:uid="{5E9AC37B-8F16-48A0-BB4F-06D62B61C0D5}"/>
    <cellStyle name="Normal 33 2" xfId="430" xr:uid="{157620CB-CD92-45F3-9355-BBEB9405F90C}"/>
    <cellStyle name="Normal 33 3" xfId="431" xr:uid="{4747DD95-18F9-4BA2-A960-3A891B755CF2}"/>
    <cellStyle name="Normal 33 4" xfId="432" xr:uid="{711D63E0-DA05-4B25-BF27-519C44FEC1CF}"/>
    <cellStyle name="Normal 33 5" xfId="433" xr:uid="{5E84F8D9-E78B-433F-A986-C8781C98B013}"/>
    <cellStyle name="Normal 33 6" xfId="434" xr:uid="{0282A9EA-3B3D-461B-A3A9-3BA3BAAE1929}"/>
    <cellStyle name="Normal 33 7" xfId="435" xr:uid="{1BBCBA93-F73C-4D00-B473-FF09283E26E3}"/>
    <cellStyle name="Normal 33 8" xfId="436" xr:uid="{8A4C05CF-A784-4F3D-86FA-0F410F38AF19}"/>
    <cellStyle name="Normal 33 9" xfId="437" xr:uid="{21AB89B9-2935-4754-8F6F-2912793303CF}"/>
    <cellStyle name="Normal 34" xfId="438" xr:uid="{205BADA3-21C4-45D2-A723-8CAF55A376D5}"/>
    <cellStyle name="Normal 34 10" xfId="439" xr:uid="{9A7B57BB-03AB-4FA0-B554-0635F87D6576}"/>
    <cellStyle name="Normal 34 11" xfId="440" xr:uid="{170CD912-0474-46E9-BCB8-756E23773F22}"/>
    <cellStyle name="Normal 34 11 2" xfId="441" xr:uid="{B5B7A958-8839-426D-A5CD-D06B92BF85CE}"/>
    <cellStyle name="Normal 34 12" xfId="442" xr:uid="{C82141F7-5A88-4F50-BE18-4AD6979DBA22}"/>
    <cellStyle name="Normal 34 2" xfId="443" xr:uid="{3251FC16-9E33-432B-B783-D98908C9B48E}"/>
    <cellStyle name="Normal 34 3" xfId="444" xr:uid="{A0FE8C8C-16E0-4F89-9043-EAD1E6F48C91}"/>
    <cellStyle name="Normal 34 4" xfId="445" xr:uid="{4993C0A8-C18E-417F-BFD5-C099A5086E86}"/>
    <cellStyle name="Normal 34 5" xfId="446" xr:uid="{869378B9-1145-4180-9357-802F6C83A5A1}"/>
    <cellStyle name="Normal 34 6" xfId="447" xr:uid="{D7EED03C-C559-4E6C-B536-8EDE3E4AB0CB}"/>
    <cellStyle name="Normal 34 7" xfId="448" xr:uid="{703B03AE-6CD2-4FB2-8DB0-69E918431775}"/>
    <cellStyle name="Normal 34 8" xfId="449" xr:uid="{6BED92A8-BE23-44AD-A922-702FF60DCC14}"/>
    <cellStyle name="Normal 34 9" xfId="450" xr:uid="{4CBCA0F3-685A-4745-91C7-519935B2A07A}"/>
    <cellStyle name="Normal 35" xfId="451" xr:uid="{5B464A0C-5AA9-4EB8-B27E-C5D4A91B58C2}"/>
    <cellStyle name="Normal 35 10" xfId="452" xr:uid="{9AA89062-0B79-4CA2-BD39-9004FA98C87F}"/>
    <cellStyle name="Normal 35 11" xfId="453" xr:uid="{339AEB46-2EFD-44E5-9935-C8BEF6092417}"/>
    <cellStyle name="Normal 35 11 2" xfId="454" xr:uid="{3B56FD11-CC5A-4DF6-9F53-D8B196768997}"/>
    <cellStyle name="Normal 35 12" xfId="455" xr:uid="{73F852C0-E051-4BA7-B6DC-9385796A7E3E}"/>
    <cellStyle name="Normal 35 2" xfId="456" xr:uid="{9B4EF2C8-83F8-492A-95AA-FF1E7DAB2E34}"/>
    <cellStyle name="Normal 35 3" xfId="457" xr:uid="{A708C780-A631-4D24-B84C-CA62D8693E4D}"/>
    <cellStyle name="Normal 35 4" xfId="458" xr:uid="{FFD0BE8F-1493-4A8B-AB00-1D279C84816E}"/>
    <cellStyle name="Normal 35 5" xfId="459" xr:uid="{55FC5E22-6FEB-448C-9E44-7FC743567BD0}"/>
    <cellStyle name="Normal 35 6" xfId="460" xr:uid="{0F20F34B-2DAE-45AA-BDCC-DE9D306B3066}"/>
    <cellStyle name="Normal 35 7" xfId="461" xr:uid="{99FE546A-8159-4643-AC5C-4DD62DC0E600}"/>
    <cellStyle name="Normal 35 8" xfId="462" xr:uid="{55968012-3E0B-4968-8365-877033744FBE}"/>
    <cellStyle name="Normal 35 9" xfId="463" xr:uid="{E0DA0DD2-9BBA-499F-9014-CC970B8E0F72}"/>
    <cellStyle name="Normal 36" xfId="464" xr:uid="{BD5B7ED7-6913-4FB2-A88F-B36B43C2EBA2}"/>
    <cellStyle name="Normal 36 10" xfId="465" xr:uid="{AC8489C8-EA84-489C-8E9B-6276C4903DD5}"/>
    <cellStyle name="Normal 36 11" xfId="466" xr:uid="{64F79DB3-34EA-40A0-A20A-C53A320654CD}"/>
    <cellStyle name="Normal 36 11 2" xfId="467" xr:uid="{1B23E5CE-A3E9-4B01-A8AE-B8A535F5623B}"/>
    <cellStyle name="Normal 36 12" xfId="468" xr:uid="{498F88BB-62A1-41AC-99BA-99FE4B20FDA6}"/>
    <cellStyle name="Normal 36 2" xfId="469" xr:uid="{BE108B33-F01D-4878-9FCC-C51BBFDCA1E6}"/>
    <cellStyle name="Normal 36 3" xfId="470" xr:uid="{2B26029C-E421-4476-A2A9-279A74EA3E6B}"/>
    <cellStyle name="Normal 36 4" xfId="471" xr:uid="{C4F03CFC-7B9C-409B-BBAE-B02606156D73}"/>
    <cellStyle name="Normal 36 5" xfId="472" xr:uid="{2686B8E7-0CEE-48C7-88D2-B276E52FE39E}"/>
    <cellStyle name="Normal 36 6" xfId="473" xr:uid="{B6BFADB5-51D7-4E52-9BD3-60237C365A59}"/>
    <cellStyle name="Normal 36 7" xfId="474" xr:uid="{A51B6236-0AD1-4134-8A75-A851500FFDC8}"/>
    <cellStyle name="Normal 36 8" xfId="475" xr:uid="{20ABAA14-0D37-4825-8E98-9BDD6468E2BC}"/>
    <cellStyle name="Normal 36 9" xfId="476" xr:uid="{45C11B65-FEDE-4951-BB45-7A29BE29D003}"/>
    <cellStyle name="Normal 37" xfId="477" xr:uid="{A9BF8635-5B88-4AF8-968B-C3029FBFF08C}"/>
    <cellStyle name="Normal 37 10" xfId="478" xr:uid="{8FCC6E2B-078C-4AF3-8C39-BCFCB83C01CB}"/>
    <cellStyle name="Normal 37 11" xfId="479" xr:uid="{384E1530-0EB1-4FD9-B460-119C333BD4AF}"/>
    <cellStyle name="Normal 37 11 2" xfId="480" xr:uid="{12DC80D2-BF0C-45E3-8222-48CEB448FE2D}"/>
    <cellStyle name="Normal 37 12" xfId="481" xr:uid="{8AB93629-8CD0-4E9F-BA78-142421A1F9E8}"/>
    <cellStyle name="Normal 37 2" xfId="482" xr:uid="{3B7722B4-5619-4BA6-8975-3F2138C1AC21}"/>
    <cellStyle name="Normal 37 3" xfId="483" xr:uid="{A0976442-93C8-43A4-B3C4-1B7F5B11EEC6}"/>
    <cellStyle name="Normal 37 4" xfId="484" xr:uid="{27C6F817-C863-486C-B650-12F416E0F634}"/>
    <cellStyle name="Normal 37 5" xfId="485" xr:uid="{A37287FD-90A1-444E-9667-988F6C4E57AD}"/>
    <cellStyle name="Normal 37 6" xfId="486" xr:uid="{76026F39-C969-4B7D-A4B9-22BE45686F1F}"/>
    <cellStyle name="Normal 37 7" xfId="487" xr:uid="{BCF9C9D3-DAD9-46A4-8D9D-96253A21788A}"/>
    <cellStyle name="Normal 37 8" xfId="488" xr:uid="{BEA90D6B-E07F-4310-9F54-4E1C8ECADDD7}"/>
    <cellStyle name="Normal 37 9" xfId="489" xr:uid="{1AC6DA00-8B2E-4149-A662-5AAC94FDC9FD}"/>
    <cellStyle name="Normal 38" xfId="490" xr:uid="{0832E4A2-FB7F-41CE-95B3-7EA36693F572}"/>
    <cellStyle name="Normal 38 10" xfId="491" xr:uid="{33C2EE40-D16B-45C4-A6FE-EFA4A5D98719}"/>
    <cellStyle name="Normal 38 11" xfId="492" xr:uid="{8B6DDC21-08D1-4C84-9569-8B5FE6BA09FA}"/>
    <cellStyle name="Normal 38 11 2" xfId="493" xr:uid="{529D304F-B05D-479D-BD16-2A901DC131CA}"/>
    <cellStyle name="Normal 38 12" xfId="494" xr:uid="{4FEBFBF3-32F3-4ED1-931F-FC2B5AFBFB98}"/>
    <cellStyle name="Normal 38 2" xfId="495" xr:uid="{097EB3E2-9293-48D2-BDB5-22A6F43AD7CE}"/>
    <cellStyle name="Normal 38 3" xfId="496" xr:uid="{1C7DCB3C-FBBA-401B-A569-3CE077691423}"/>
    <cellStyle name="Normal 38 4" xfId="497" xr:uid="{CFF44FFB-88DC-4D96-8A84-88D2CAFE114C}"/>
    <cellStyle name="Normal 38 5" xfId="498" xr:uid="{BE965CBB-5842-42F3-A11A-E2D3802AC17D}"/>
    <cellStyle name="Normal 38 6" xfId="499" xr:uid="{D5CD659D-D406-4017-9F82-81B72BF15C2D}"/>
    <cellStyle name="Normal 38 7" xfId="500" xr:uid="{70761451-CC7A-47D1-85CD-5EA109A97A37}"/>
    <cellStyle name="Normal 38 8" xfId="501" xr:uid="{799A19E2-2994-43F4-ACD7-32642B31759B}"/>
    <cellStyle name="Normal 38 9" xfId="502" xr:uid="{659E03FF-A3A6-4529-89C6-BC8399CB6D36}"/>
    <cellStyle name="Normal 39" xfId="503" xr:uid="{2BC11D38-28F4-409A-99F9-F46EAB07B83B}"/>
    <cellStyle name="Normal 39 10" xfId="504" xr:uid="{4D45733D-530D-4E40-A79E-8C828BE37648}"/>
    <cellStyle name="Normal 39 11" xfId="505" xr:uid="{1A311319-9150-4D69-ABBF-8E05B5D59F18}"/>
    <cellStyle name="Normal 39 11 2" xfId="506" xr:uid="{C5118853-3388-4239-BA9D-717F6EF3E613}"/>
    <cellStyle name="Normal 39 12" xfId="507" xr:uid="{B4809DA9-A826-4CD9-863F-E4F430757622}"/>
    <cellStyle name="Normal 39 2" xfId="508" xr:uid="{C18647D5-D3BF-4F23-9C5D-C53E935E9180}"/>
    <cellStyle name="Normal 39 3" xfId="509" xr:uid="{7E5A3B8B-ECBC-4CD8-9068-254975A3516F}"/>
    <cellStyle name="Normal 39 4" xfId="510" xr:uid="{E93E33CC-4C8D-4BD0-89AE-70BD71E9A6CC}"/>
    <cellStyle name="Normal 39 5" xfId="511" xr:uid="{23D36BC2-B912-4120-B101-32FF471CB43D}"/>
    <cellStyle name="Normal 39 6" xfId="512" xr:uid="{30384080-1801-4C5F-BFD9-4717299D631F}"/>
    <cellStyle name="Normal 39 7" xfId="513" xr:uid="{90A6C8E4-4D6C-49C2-B248-8758980DA2B6}"/>
    <cellStyle name="Normal 39 8" xfId="514" xr:uid="{4911543B-97C9-440B-9739-5771D6BC77AD}"/>
    <cellStyle name="Normal 39 9" xfId="515" xr:uid="{5CBD09B7-CE3F-4C5D-8604-09744B8AA43C}"/>
    <cellStyle name="Normal 4" xfId="5" xr:uid="{B55EA5B3-919E-467D-B678-C3B1AE84EF37}"/>
    <cellStyle name="Normal 4 10" xfId="1094" xr:uid="{C5895B5D-3465-4EC4-8BE3-180CE9E1BA4D}"/>
    <cellStyle name="Normal 4 2" xfId="517" xr:uid="{E016E086-672E-46CF-958F-671230A293D5}"/>
    <cellStyle name="Normal 4 3" xfId="516" xr:uid="{7E2D585B-8478-4B47-A6C0-DE84F8DFD6DA}"/>
    <cellStyle name="Normal 4 4" xfId="1050" xr:uid="{C44A4854-7A37-4E89-9722-1FC6F137212A}"/>
    <cellStyle name="Normal 4 5" xfId="1123" xr:uid="{7D71F980-4081-44C3-8DBB-1107B55BAD4A}"/>
    <cellStyle name="Normal 4 6" xfId="821" xr:uid="{DC26BF6E-498D-4666-8256-63F901EAEB40}"/>
    <cellStyle name="Normal 4 7" xfId="822" xr:uid="{64564FDA-0723-47CD-B17E-634296AA8508}"/>
    <cellStyle name="Normal 4 7 10" xfId="5554" xr:uid="{8D1F1B1D-0367-4032-B8E6-B2623DD9A6C6}"/>
    <cellStyle name="Normal 4 7 10 2" xfId="14561" xr:uid="{F96CB9F2-9914-4F47-815E-05F92030F212}"/>
    <cellStyle name="Normal 4 7 10 2 2" xfId="32519" xr:uid="{4C9216F6-79FD-4339-BA24-21E8C070628B}"/>
    <cellStyle name="Normal 4 7 10 3" xfId="23552" xr:uid="{3D75382D-8952-4A70-A61E-40383307B1C4}"/>
    <cellStyle name="Normal 4 7 11" xfId="5955" xr:uid="{D173246C-B321-4557-B587-1A427B3EA17D}"/>
    <cellStyle name="Normal 4 7 11 2" xfId="14938" xr:uid="{0105CFF3-D21C-453C-BBA8-BDEFFB2658EC}"/>
    <cellStyle name="Normal 4 7 11 2 2" xfId="32896" xr:uid="{A5AD1D99-9E06-4F4B-93EC-BAF9CAC553A7}"/>
    <cellStyle name="Normal 4 7 11 3" xfId="23939" xr:uid="{C5457604-5303-4EAF-B3B0-77C69305520A}"/>
    <cellStyle name="Normal 4 7 12" xfId="10268" xr:uid="{5CAB9CB8-7756-434E-A3E1-AC74CDB7A22C}"/>
    <cellStyle name="Normal 4 7 12 2" xfId="28229" xr:uid="{D7662F77-566A-46F0-876C-97D241DDBF0D}"/>
    <cellStyle name="Normal 4 7 13" xfId="19255" xr:uid="{07E545E6-6D04-4AB4-BB86-15EB2574D8C7}"/>
    <cellStyle name="Normal 4 7 2" xfId="1005" xr:uid="{4D82C871-A757-4348-A1A0-B61B43FBD0F8}"/>
    <cellStyle name="Normal 4 7 2 10" xfId="10440" xr:uid="{E5D34CD9-49EB-48A4-96E3-2C2FAEEFFE51}"/>
    <cellStyle name="Normal 4 7 2 10 2" xfId="28400" xr:uid="{7E365B49-5A04-4447-B6D9-F690FFBE70F7}"/>
    <cellStyle name="Normal 4 7 2 11" xfId="19426" xr:uid="{872B7DA5-8BA0-449C-A7E8-22526DCB6792}"/>
    <cellStyle name="Normal 4 7 2 2" xfId="2015" xr:uid="{1B5ED601-02FA-481A-985D-B1722F3A6E15}"/>
    <cellStyle name="Normal 4 7 2 2 2" xfId="4290" xr:uid="{68B3C313-5CDC-4A27-AAB6-58068CBCB8A4}"/>
    <cellStyle name="Normal 4 7 2 2 2 2" xfId="8984" xr:uid="{D3139DDE-1997-400D-A415-92CCE06CE400}"/>
    <cellStyle name="Normal 4 7 2 2 2 2 2" xfId="17964" xr:uid="{2C192454-6638-4A1D-86CC-7B689C6C1927}"/>
    <cellStyle name="Normal 4 7 2 2 2 2 2 2" xfId="35922" xr:uid="{59827C60-0A8E-47D0-899A-77012648E634}"/>
    <cellStyle name="Normal 4 7 2 2 2 2 3" xfId="26965" xr:uid="{DCEACD19-3D8F-4F07-83A4-5A746FA80020}"/>
    <cellStyle name="Normal 4 7 2 2 2 3" xfId="13297" xr:uid="{5594C0D8-E073-4C32-955C-0E7D6369E1D3}"/>
    <cellStyle name="Normal 4 7 2 2 2 3 2" xfId="31255" xr:uid="{EEC72815-CCFB-4D8D-8A1F-1D57CCAD8B9D}"/>
    <cellStyle name="Normal 4 7 2 2 2 4" xfId="22288" xr:uid="{72124D8D-C8F9-4563-AFB9-C65F041EC296}"/>
    <cellStyle name="Normal 4 7 2 2 3" xfId="7017" xr:uid="{CA1C4B2D-2239-42C3-B4BF-B26A95EDF83C}"/>
    <cellStyle name="Normal 4 7 2 2 3 2" xfId="15998" xr:uid="{92CD9F1E-FF1A-44F0-8A4D-87857D7A7C0B}"/>
    <cellStyle name="Normal 4 7 2 2 3 2 2" xfId="33956" xr:uid="{A069D00F-2347-4C44-90E6-698DCFF95B19}"/>
    <cellStyle name="Normal 4 7 2 2 3 3" xfId="24999" xr:uid="{1621A191-06C2-40AD-A8A4-726FE52BFEFC}"/>
    <cellStyle name="Normal 4 7 2 2 4" xfId="11331" xr:uid="{FAFE0D43-FC35-4AED-8793-1103C3C11F78}"/>
    <cellStyle name="Normal 4 7 2 2 4 2" xfId="29289" xr:uid="{A226A03E-3F83-4A7F-A85E-AC64A89FCE33}"/>
    <cellStyle name="Normal 4 7 2 2 5" xfId="20321" xr:uid="{70765B6C-A930-42A5-83A4-F9B92C57BF71}"/>
    <cellStyle name="Normal 4 7 2 3" xfId="2441" xr:uid="{2D9509A1-4BCB-4210-AD0C-41E2F7152C3C}"/>
    <cellStyle name="Normal 4 7 2 3 2" xfId="4648" xr:uid="{F89CC1F3-CC0C-4C85-BEC7-7003D2275657}"/>
    <cellStyle name="Normal 4 7 2 3 2 2" xfId="9342" xr:uid="{44E1F8B8-DCA9-4B05-9A71-4003765AE5A9}"/>
    <cellStyle name="Normal 4 7 2 3 2 2 2" xfId="18322" xr:uid="{3F181193-9E69-4F8F-9379-EB8350A46B18}"/>
    <cellStyle name="Normal 4 7 2 3 2 2 2 2" xfId="36280" xr:uid="{82C0C9D2-6864-479F-96E2-80F97257BA33}"/>
    <cellStyle name="Normal 4 7 2 3 2 2 3" xfId="27323" xr:uid="{84AD9645-37C4-4F8B-84BC-38AC9C6B7C8A}"/>
    <cellStyle name="Normal 4 7 2 3 2 3" xfId="13655" xr:uid="{01EBB3DC-865A-42FE-A1EF-5ED74571B7B7}"/>
    <cellStyle name="Normal 4 7 2 3 2 3 2" xfId="31613" xr:uid="{4CCC75D4-685E-4836-AC3F-ED13D08CF02E}"/>
    <cellStyle name="Normal 4 7 2 3 2 4" xfId="22646" xr:uid="{0028697B-94B4-40D6-A420-8539838A0826}"/>
    <cellStyle name="Normal 4 7 2 3 3" xfId="7376" xr:uid="{810ED5E6-FEDF-42FA-82D8-625BC724861E}"/>
    <cellStyle name="Normal 4 7 2 3 3 2" xfId="16357" xr:uid="{3E60C813-AE40-4126-B2B5-6239F49AF3D9}"/>
    <cellStyle name="Normal 4 7 2 3 3 2 2" xfId="34315" xr:uid="{26C39B96-F72C-4B93-B87A-BF700F9EA5D7}"/>
    <cellStyle name="Normal 4 7 2 3 3 3" xfId="25358" xr:uid="{16F4CDA7-6871-4408-BF6F-25821C55F775}"/>
    <cellStyle name="Normal 4 7 2 3 4" xfId="11690" xr:uid="{CBE6E22C-BC0F-476A-BC49-D81989D3918E}"/>
    <cellStyle name="Normal 4 7 2 3 4 2" xfId="29648" xr:uid="{3F15A9AF-A178-40C1-861A-502DF9F8D144}"/>
    <cellStyle name="Normal 4 7 2 3 5" xfId="20680" xr:uid="{9F024066-33C8-498F-82A6-21B3D907F754}"/>
    <cellStyle name="Normal 4 7 2 4" xfId="3020" xr:uid="{72C54BA1-3F04-4A7C-BB82-87C93B66577D}"/>
    <cellStyle name="Normal 4 7 2 4 2" xfId="5007" xr:uid="{FDB06996-5DE4-4A26-A1C3-A8A1842E642A}"/>
    <cellStyle name="Normal 4 7 2 4 2 2" xfId="9701" xr:uid="{18A0F8DD-1173-4C8B-A7BC-26F5468652E0}"/>
    <cellStyle name="Normal 4 7 2 4 2 2 2" xfId="18681" xr:uid="{D025F456-D96E-45AA-9716-186F5BD5DF75}"/>
    <cellStyle name="Normal 4 7 2 4 2 2 2 2" xfId="36639" xr:uid="{2D5AA120-F6EB-4425-8182-253AC7EA3553}"/>
    <cellStyle name="Normal 4 7 2 4 2 2 3" xfId="27682" xr:uid="{6ECCDBAE-0615-4618-A810-CBDCF4CD4F42}"/>
    <cellStyle name="Normal 4 7 2 4 2 3" xfId="14014" xr:uid="{859DC470-0C11-40E1-8099-23897A64BE5D}"/>
    <cellStyle name="Normal 4 7 2 4 2 3 2" xfId="31972" xr:uid="{485A0227-6CD5-4650-B10D-22491E91AC2F}"/>
    <cellStyle name="Normal 4 7 2 4 2 4" xfId="23005" xr:uid="{C286E0AE-8700-4487-91A4-5A3B9BC8B060}"/>
    <cellStyle name="Normal 4 7 2 4 3" xfId="7736" xr:uid="{DA13A41F-E0A8-4250-8259-62CDA82CE3B7}"/>
    <cellStyle name="Normal 4 7 2 4 3 2" xfId="16716" xr:uid="{4B50E159-1B03-41F6-9B78-8B05AB462CC6}"/>
    <cellStyle name="Normal 4 7 2 4 3 2 2" xfId="34674" xr:uid="{EF0DACD0-6F98-4965-AEBE-0FADDB37EF71}"/>
    <cellStyle name="Normal 4 7 2 4 3 3" xfId="25717" xr:uid="{B20A3B9B-651F-48A7-84D3-9C33EC7FDE94}"/>
    <cellStyle name="Normal 4 7 2 4 4" xfId="12049" xr:uid="{492A4170-2F81-4945-9754-0F4E4D50348B}"/>
    <cellStyle name="Normal 4 7 2 4 4 2" xfId="30007" xr:uid="{4E670F25-D212-4B5B-9C53-D6EE7400F74C}"/>
    <cellStyle name="Normal 4 7 2 4 5" xfId="21040" xr:uid="{43FA1BB9-43C4-40E3-8F01-B034205E199F}"/>
    <cellStyle name="Normal 4 7 2 5" xfId="3400" xr:uid="{64C2844F-6009-498D-8C12-EC905DECE94E}"/>
    <cellStyle name="Normal 4 7 2 5 2" xfId="5366" xr:uid="{C6937B52-6222-4FC6-B57A-F1284D1BCDEA}"/>
    <cellStyle name="Normal 4 7 2 5 2 2" xfId="10060" xr:uid="{A802FED8-8B22-4B72-902C-DC973D3E43E1}"/>
    <cellStyle name="Normal 4 7 2 5 2 2 2" xfId="19040" xr:uid="{A97E7D74-72A9-49EF-92D3-ADB29433DA01}"/>
    <cellStyle name="Normal 4 7 2 5 2 2 2 2" xfId="36998" xr:uid="{BF4F2D9D-EF48-4541-990D-06EDDEAAED26}"/>
    <cellStyle name="Normal 4 7 2 5 2 2 3" xfId="28041" xr:uid="{FB9D83FB-31FD-429D-969B-0F50D16193B2}"/>
    <cellStyle name="Normal 4 7 2 5 2 3" xfId="14373" xr:uid="{83DDEC1A-29E9-4970-8531-FDC739F94F9F}"/>
    <cellStyle name="Normal 4 7 2 5 2 3 2" xfId="32331" xr:uid="{197B0A76-7BA3-433A-8310-A4FCC5285947}"/>
    <cellStyle name="Normal 4 7 2 5 2 4" xfId="23364" xr:uid="{A57EC698-6042-421B-9263-BDDCF7731EB7}"/>
    <cellStyle name="Normal 4 7 2 5 3" xfId="8095" xr:uid="{945F510C-EF7E-4E5D-9298-38F775C304AE}"/>
    <cellStyle name="Normal 4 7 2 5 3 2" xfId="17075" xr:uid="{384AD2A0-1D28-4AB2-ABFA-7AFE7FF8BB31}"/>
    <cellStyle name="Normal 4 7 2 5 3 2 2" xfId="35033" xr:uid="{F31469FA-AB91-4BC1-9686-D77AA3E00290}"/>
    <cellStyle name="Normal 4 7 2 5 3 3" xfId="26076" xr:uid="{4630B1E3-99ED-4B52-A528-3261EB794915}"/>
    <cellStyle name="Normal 4 7 2 5 4" xfId="12408" xr:uid="{D334DC2E-9375-4D7B-A549-8159A82E7A12}"/>
    <cellStyle name="Normal 4 7 2 5 4 2" xfId="30366" xr:uid="{397D126B-FDEA-498F-BCF2-FD48CD19C929}"/>
    <cellStyle name="Normal 4 7 2 5 5" xfId="21399" xr:uid="{D231875F-5C44-47AF-9649-E162D1D9968B}"/>
    <cellStyle name="Normal 4 7 2 6" xfId="1656" xr:uid="{741F7573-AA24-4066-9872-57DE255823F3}"/>
    <cellStyle name="Normal 4 7 2 6 2" xfId="6658" xr:uid="{D10663A3-5574-44FA-A71C-AA60331F2394}"/>
    <cellStyle name="Normal 4 7 2 6 2 2" xfId="15639" xr:uid="{3F3F255F-EEA6-478C-A46A-DD93C20D2498}"/>
    <cellStyle name="Normal 4 7 2 6 2 2 2" xfId="33597" xr:uid="{252EBC47-788C-4B72-AE05-06DC017DBBFA}"/>
    <cellStyle name="Normal 4 7 2 6 2 3" xfId="24640" xr:uid="{46088FC0-3507-4C73-9D5D-645EE5A90258}"/>
    <cellStyle name="Normal 4 7 2 6 3" xfId="10972" xr:uid="{0F4D3CED-D3F3-4588-AAD4-644ED4E8D6E4}"/>
    <cellStyle name="Normal 4 7 2 6 3 2" xfId="28930" xr:uid="{DE8A9337-9752-4242-822B-113A4B0260F1}"/>
    <cellStyle name="Normal 4 7 2 6 4" xfId="19962" xr:uid="{31DBD620-CDE5-4EE1-BC5A-70D440BEB519}"/>
    <cellStyle name="Normal 4 7 2 7" xfId="3760" xr:uid="{F2469E94-C357-402A-AD94-45F7654174F8}"/>
    <cellStyle name="Normal 4 7 2 7 2" xfId="8454" xr:uid="{05CD6283-9FB7-45AC-BB90-F0FF8C50541F}"/>
    <cellStyle name="Normal 4 7 2 7 2 2" xfId="17434" xr:uid="{F1B60D51-BCE9-4B40-8885-111EFC38273B}"/>
    <cellStyle name="Normal 4 7 2 7 2 2 2" xfId="35392" xr:uid="{70402249-AEA3-43A4-92F5-E09E73BDA197}"/>
    <cellStyle name="Normal 4 7 2 7 2 3" xfId="26435" xr:uid="{0A57498C-534E-474C-A775-9233301405EC}"/>
    <cellStyle name="Normal 4 7 2 7 3" xfId="12767" xr:uid="{B0E8B549-346F-45A8-AE9C-94D287A7626F}"/>
    <cellStyle name="Normal 4 7 2 7 3 2" xfId="30725" xr:uid="{37413366-422D-4BAE-A530-E0327D26EFC2}"/>
    <cellStyle name="Normal 4 7 2 7 4" xfId="21758" xr:uid="{1E9C3805-4CD2-4588-A120-D5335A7E9B05}"/>
    <cellStyle name="Normal 4 7 2 8" xfId="5728" xr:uid="{75411A54-D9E7-4921-9465-154A3A339C80}"/>
    <cellStyle name="Normal 4 7 2 8 2" xfId="14732" xr:uid="{B331A62B-2765-48E2-8AC7-46106D21AA9B}"/>
    <cellStyle name="Normal 4 7 2 8 2 2" xfId="32690" xr:uid="{B3B89430-96B9-458C-8C60-27DA5EA28F6E}"/>
    <cellStyle name="Normal 4 7 2 8 3" xfId="23726" xr:uid="{FA3A9F0E-3165-45BB-9770-AD8084BFB101}"/>
    <cellStyle name="Normal 4 7 2 9" xfId="6126" xr:uid="{150A975D-4722-42B6-94C1-E2A34CB6A705}"/>
    <cellStyle name="Normal 4 7 2 9 2" xfId="15109" xr:uid="{4934DF00-D8C2-4281-833C-22DE28687B7D}"/>
    <cellStyle name="Normal 4 7 2 9 2 2" xfId="33067" xr:uid="{3C7E96B5-0E43-4213-9217-5FD2D4BF34D8}"/>
    <cellStyle name="Normal 4 7 2 9 3" xfId="24110" xr:uid="{37EFF684-3A82-4D1A-9F57-23418530CCC6}"/>
    <cellStyle name="Normal 4 7 3" xfId="1465" xr:uid="{D0B9E89C-2104-483B-BD80-1956F581A4DC}"/>
    <cellStyle name="Normal 4 7 3 2" xfId="3948" xr:uid="{048DA358-A9FD-4371-9347-AEA50EAD239E}"/>
    <cellStyle name="Normal 4 7 3 2 2" xfId="8642" xr:uid="{3D44EED8-AF1C-4C3B-83FB-540253C18F74}"/>
    <cellStyle name="Normal 4 7 3 2 2 2" xfId="17622" xr:uid="{8FA6B597-B5EA-47EE-A901-C68EB3D3E416}"/>
    <cellStyle name="Normal 4 7 3 2 2 2 2" xfId="35580" xr:uid="{01B59588-B9E7-4E30-AA04-4C71A000A98E}"/>
    <cellStyle name="Normal 4 7 3 2 2 3" xfId="26623" xr:uid="{DE690147-50AF-4C25-88D8-207196625455}"/>
    <cellStyle name="Normal 4 7 3 2 3" xfId="12955" xr:uid="{D8343FD2-90D4-4E7D-AED3-A1DE868F3968}"/>
    <cellStyle name="Normal 4 7 3 2 3 2" xfId="30913" xr:uid="{2361183C-67E0-4EE0-BAF6-BBBAF4E45069}"/>
    <cellStyle name="Normal 4 7 3 2 4" xfId="21946" xr:uid="{0871BC35-86B8-406F-9658-3D9DC8325817}"/>
    <cellStyle name="Normal 4 7 3 3" xfId="6486" xr:uid="{79319FA4-D2C9-478F-BD7F-1A9C78839CF6}"/>
    <cellStyle name="Normal 4 7 3 3 2" xfId="15468" xr:uid="{5F02EDD1-DB01-4017-BDD6-B8BF9D53EF0C}"/>
    <cellStyle name="Normal 4 7 3 3 2 2" xfId="33426" xr:uid="{C4BD58C2-92E9-4FC8-B224-83B8E481214B}"/>
    <cellStyle name="Normal 4 7 3 3 3" xfId="24469" xr:uid="{958BD07D-2761-46E0-B860-32E27F5BDBA7}"/>
    <cellStyle name="Normal 4 7 3 4" xfId="10801" xr:uid="{2047D086-500D-4DFD-84EB-4C97AC15D1A8}"/>
    <cellStyle name="Normal 4 7 3 4 2" xfId="28759" xr:uid="{32AF28E7-5F9F-4F7C-9D66-7A3B27459757}"/>
    <cellStyle name="Normal 4 7 3 5" xfId="19791" xr:uid="{D9F7A60A-625C-4C30-8FD7-42840A6BCBE9}"/>
    <cellStyle name="Normal 4 7 4" xfId="1844" xr:uid="{36178562-B680-4A25-ACFC-8E836EB40769}"/>
    <cellStyle name="Normal 4 7 4 2" xfId="4119" xr:uid="{84085148-2C3F-4CCF-8A8F-BD9346B77C82}"/>
    <cellStyle name="Normal 4 7 4 2 2" xfId="8813" xr:uid="{3B7A3E1F-AB50-419D-9B49-04AF8475B59D}"/>
    <cellStyle name="Normal 4 7 4 2 2 2" xfId="17793" xr:uid="{D19AFC5E-1E79-4313-B756-3C74B0F9984C}"/>
    <cellStyle name="Normal 4 7 4 2 2 2 2" xfId="35751" xr:uid="{C47EAE91-015B-466D-A0EA-E81CE7F8EAEB}"/>
    <cellStyle name="Normal 4 7 4 2 2 3" xfId="26794" xr:uid="{4D07BD03-230D-4082-8B4D-F6E9D39A8FE7}"/>
    <cellStyle name="Normal 4 7 4 2 3" xfId="13126" xr:uid="{376157D6-C099-402C-8FAD-363C79E6D1A0}"/>
    <cellStyle name="Normal 4 7 4 2 3 2" xfId="31084" xr:uid="{DDD575B8-418C-4DC2-B0CF-18C8AAA872A9}"/>
    <cellStyle name="Normal 4 7 4 2 4" xfId="22117" xr:uid="{4E5D0BDF-60D7-4D02-B38B-2889E0EA097F}"/>
    <cellStyle name="Normal 4 7 4 3" xfId="6846" xr:uid="{DE30FB2F-5C7E-43C2-A887-B342FB50016A}"/>
    <cellStyle name="Normal 4 7 4 3 2" xfId="15827" xr:uid="{34633210-6585-4DEB-8C6A-4C39CD1F9AA1}"/>
    <cellStyle name="Normal 4 7 4 3 2 2" xfId="33785" xr:uid="{80DBFBB8-E087-429E-A4F3-89DEEAED87D1}"/>
    <cellStyle name="Normal 4 7 4 3 3" xfId="24828" xr:uid="{87EFC0BC-9007-42CE-9FD9-7CE99C3D9044}"/>
    <cellStyle name="Normal 4 7 4 4" xfId="11160" xr:uid="{4819CFB5-E53B-4DBF-8E8C-E9B22975891F}"/>
    <cellStyle name="Normal 4 7 4 4 2" xfId="29118" xr:uid="{3B32244E-8708-453F-8B00-79A0ACCF6FF1}"/>
    <cellStyle name="Normal 4 7 4 5" xfId="20150" xr:uid="{4F02A1D0-6BEA-453C-B023-CC6C8D6D1D19}"/>
    <cellStyle name="Normal 4 7 5" xfId="2266" xr:uid="{DB1E8AB7-A4C3-4D39-AAFF-3976F7B013C7}"/>
    <cellStyle name="Normal 4 7 5 2" xfId="4477" xr:uid="{1BEBAFB3-6C6A-4FBF-968D-C304675F3D45}"/>
    <cellStyle name="Normal 4 7 5 2 2" xfId="9171" xr:uid="{F6CB6A17-EABA-474E-9CEB-C9E40D00320E}"/>
    <cellStyle name="Normal 4 7 5 2 2 2" xfId="18151" xr:uid="{121D104E-D250-436A-B45C-6B7E0C98E3D9}"/>
    <cellStyle name="Normal 4 7 5 2 2 2 2" xfId="36109" xr:uid="{CF05E297-B160-4955-A811-D91CB0BB96EE}"/>
    <cellStyle name="Normal 4 7 5 2 2 3" xfId="27152" xr:uid="{F7A3D3D0-C148-47F2-817C-61E74B48D25F}"/>
    <cellStyle name="Normal 4 7 5 2 3" xfId="13484" xr:uid="{A2D131CB-23CF-41C2-833E-CA288661ACA8}"/>
    <cellStyle name="Normal 4 7 5 2 3 2" xfId="31442" xr:uid="{8D43E5F6-FCBD-4D25-94A9-5C5DBD7308C0}"/>
    <cellStyle name="Normal 4 7 5 2 4" xfId="22475" xr:uid="{E4D9D015-C500-4514-9937-D905FB515B15}"/>
    <cellStyle name="Normal 4 7 5 3" xfId="7205" xr:uid="{D79F21D6-9420-4F77-A4B6-5B9F43A52B25}"/>
    <cellStyle name="Normal 4 7 5 3 2" xfId="16186" xr:uid="{55F9AE39-B857-4F28-932D-7AE1C84FF04E}"/>
    <cellStyle name="Normal 4 7 5 3 2 2" xfId="34144" xr:uid="{C9C4828D-F7FB-4CA3-B96A-10C2368D976A}"/>
    <cellStyle name="Normal 4 7 5 3 3" xfId="25187" xr:uid="{CCC1722C-9E47-4229-97CC-E4FB1FE1CDFD}"/>
    <cellStyle name="Normal 4 7 5 4" xfId="11519" xr:uid="{CD41B3AF-7AB9-49FF-94FC-65457AEBB7A3}"/>
    <cellStyle name="Normal 4 7 5 4 2" xfId="29477" xr:uid="{D6A05E82-E1B0-40ED-A5FA-18049B949CE7}"/>
    <cellStyle name="Normal 4 7 5 5" xfId="20509" xr:uid="{3134EC96-1633-4A0B-A87E-B656D67F1217}"/>
    <cellStyle name="Normal 4 7 6" xfId="2848" xr:uid="{94E92087-6BDA-4FD9-83FF-1D6D29EC2B84}"/>
    <cellStyle name="Normal 4 7 6 2" xfId="4836" xr:uid="{3F02C07A-7CEB-46C5-970B-7FAD797398CC}"/>
    <cellStyle name="Normal 4 7 6 2 2" xfId="9530" xr:uid="{7AAA0D55-B104-41F0-80BC-A7235FC743EF}"/>
    <cellStyle name="Normal 4 7 6 2 2 2" xfId="18510" xr:uid="{1CB68393-7621-46C7-BD58-A33543C0A451}"/>
    <cellStyle name="Normal 4 7 6 2 2 2 2" xfId="36468" xr:uid="{021F2B9D-2684-41B8-BE4C-2EFB348837C5}"/>
    <cellStyle name="Normal 4 7 6 2 2 3" xfId="27511" xr:uid="{A98B8FBA-026A-481F-A38D-64C19E651ACD}"/>
    <cellStyle name="Normal 4 7 6 2 3" xfId="13843" xr:uid="{10083641-80CD-48CC-A2EC-D046B9289317}"/>
    <cellStyle name="Normal 4 7 6 2 3 2" xfId="31801" xr:uid="{10438B87-FF8D-4B49-8246-E5766EBF2660}"/>
    <cellStyle name="Normal 4 7 6 2 4" xfId="22834" xr:uid="{B60148F6-0377-4FAC-9393-BFEAE84AC623}"/>
    <cellStyle name="Normal 4 7 6 3" xfId="7565" xr:uid="{56B7C0D5-37FB-4101-8B61-70DA9BF3ACFB}"/>
    <cellStyle name="Normal 4 7 6 3 2" xfId="16545" xr:uid="{109C4645-54D6-4B9D-AFA9-3474CAF494A8}"/>
    <cellStyle name="Normal 4 7 6 3 2 2" xfId="34503" xr:uid="{3F8C4812-2E86-4AB8-A76F-E1D54E6E5EA4}"/>
    <cellStyle name="Normal 4 7 6 3 3" xfId="25546" xr:uid="{97BF1FD7-B628-4BFE-9BBF-B45D9C1DB62C}"/>
    <cellStyle name="Normal 4 7 6 4" xfId="11878" xr:uid="{41898B81-D149-498A-93D7-3D26D884F13B}"/>
    <cellStyle name="Normal 4 7 6 4 2" xfId="29836" xr:uid="{AA7E6C40-5F52-4E57-84E6-6B9E4A9D9B26}"/>
    <cellStyle name="Normal 4 7 6 5" xfId="20869" xr:uid="{4DE14DC2-91AF-4E66-9B00-93660A367761}"/>
    <cellStyle name="Normal 4 7 7" xfId="3208" xr:uid="{21711B5E-D02D-4635-89A6-526F2D6A5760}"/>
    <cellStyle name="Normal 4 7 7 2" xfId="5195" xr:uid="{36905B7A-D234-4EB2-A513-861CAEA9EF43}"/>
    <cellStyle name="Normal 4 7 7 2 2" xfId="9889" xr:uid="{CD59FEE0-8585-45A7-B319-08ADE4F946C0}"/>
    <cellStyle name="Normal 4 7 7 2 2 2" xfId="18869" xr:uid="{8D3DB66D-3AF0-452B-98F2-9E3A5425C05D}"/>
    <cellStyle name="Normal 4 7 7 2 2 2 2" xfId="36827" xr:uid="{ECEB0E78-6E91-4505-A906-DF6B73FF0A4F}"/>
    <cellStyle name="Normal 4 7 7 2 2 3" xfId="27870" xr:uid="{097B366B-1682-4D3A-8DC2-8C5B18661520}"/>
    <cellStyle name="Normal 4 7 7 2 3" xfId="14202" xr:uid="{2897845E-B2BA-464B-8FD8-4FD475C7EC0C}"/>
    <cellStyle name="Normal 4 7 7 2 3 2" xfId="32160" xr:uid="{3E557EEB-4E1C-4A92-8428-391D61757650}"/>
    <cellStyle name="Normal 4 7 7 2 4" xfId="23193" xr:uid="{2E8C65B3-C750-4F51-A3E1-7E2A54EDB56C}"/>
    <cellStyle name="Normal 4 7 7 3" xfId="7924" xr:uid="{3743691B-7F66-45B3-8A85-BC6AA228CA52}"/>
    <cellStyle name="Normal 4 7 7 3 2" xfId="16904" xr:uid="{9604D2C9-E04D-43AA-B660-DAE6FDDC541F}"/>
    <cellStyle name="Normal 4 7 7 3 2 2" xfId="34862" xr:uid="{51A4E9DD-760C-4FF7-B6E0-07493C7C9CBD}"/>
    <cellStyle name="Normal 4 7 7 3 3" xfId="25905" xr:uid="{8D0033CF-4760-4AE2-B21D-482256B7C4F9}"/>
    <cellStyle name="Normal 4 7 7 4" xfId="12237" xr:uid="{34880035-CEA0-4129-ADA7-553A9FFF5046}"/>
    <cellStyle name="Normal 4 7 7 4 2" xfId="30195" xr:uid="{DC17CB30-2C4A-4643-9581-05C5EAF63BA2}"/>
    <cellStyle name="Normal 4 7 7 5" xfId="21228" xr:uid="{86485D80-655D-47DF-A391-018A07C0640D}"/>
    <cellStyle name="Normal 4 7 8" xfId="1294" xr:uid="{28B50223-6559-4EC9-B671-427C124B0EFB}"/>
    <cellStyle name="Normal 4 7 8 2" xfId="6315" xr:uid="{6D4A1EDF-7703-4D13-99B0-52FF67A9473B}"/>
    <cellStyle name="Normal 4 7 8 2 2" xfId="15297" xr:uid="{0F575C1A-F8DE-49CC-9607-79C15EBBC86C}"/>
    <cellStyle name="Normal 4 7 8 2 2 2" xfId="33255" xr:uid="{DE4233D9-A96C-4C42-830B-473541E6F482}"/>
    <cellStyle name="Normal 4 7 8 2 3" xfId="24298" xr:uid="{EF853DEF-CBE2-4878-9459-1D8FF64862C1}"/>
    <cellStyle name="Normal 4 7 8 3" xfId="10630" xr:uid="{49F23542-B394-4516-A606-F8F2F463ACC0}"/>
    <cellStyle name="Normal 4 7 8 3 2" xfId="28588" xr:uid="{635F68B8-D048-4095-A706-3E92D763F739}"/>
    <cellStyle name="Normal 4 7 8 4" xfId="19620" xr:uid="{3422ABE8-43EE-46BD-A50D-ACA995BCB6D4}"/>
    <cellStyle name="Normal 4 7 9" xfId="3589" xr:uid="{750B8955-B186-4F01-883C-4BE8F690E464}"/>
    <cellStyle name="Normal 4 7 9 2" xfId="8283" xr:uid="{3D9995FF-868C-4DFE-9C79-6681F033BBAB}"/>
    <cellStyle name="Normal 4 7 9 2 2" xfId="17263" xr:uid="{49F28F14-EFC9-413F-A185-0123B8798F0E}"/>
    <cellStyle name="Normal 4 7 9 2 2 2" xfId="35221" xr:uid="{C6DCCE58-6189-46F4-B094-7FC07112A5B7}"/>
    <cellStyle name="Normal 4 7 9 2 3" xfId="26264" xr:uid="{5EE5FD4F-EB10-4579-84F9-BD4799E3EA72}"/>
    <cellStyle name="Normal 4 7 9 3" xfId="12596" xr:uid="{0567EE39-1545-4D78-A3F9-D9DCA37A11D1}"/>
    <cellStyle name="Normal 4 7 9 3 2" xfId="30554" xr:uid="{93C6B2C0-8ED5-4E3A-A3C3-96FAE837282B}"/>
    <cellStyle name="Normal 4 7 9 4" xfId="21587" xr:uid="{719DE81E-8394-4DA8-BF42-EF508A0924BA}"/>
    <cellStyle name="Normal 4 8" xfId="2056" xr:uid="{3EC3CCDD-4578-466A-B425-FF5ABFC2DDA6}"/>
    <cellStyle name="Normal 40" xfId="518" xr:uid="{107292EA-A85D-49D8-91A5-030B94BAC18A}"/>
    <cellStyle name="Normal 41" xfId="519" xr:uid="{583E3F55-C8F4-4599-996C-4DBBB77F681A}"/>
    <cellStyle name="Normal 42" xfId="520" xr:uid="{C50A69CE-F765-4A66-A65E-447172A781C4}"/>
    <cellStyle name="Normal 43" xfId="521" xr:uid="{22A3AAD7-A963-4CC5-9A0B-56862B5C7668}"/>
    <cellStyle name="Normal 44" xfId="522" xr:uid="{7D8B109B-1E3F-49A2-9537-F56C879ED704}"/>
    <cellStyle name="Normal 45" xfId="523" xr:uid="{0E934A00-BB69-41FB-9F5C-8337777EF99D}"/>
    <cellStyle name="Normal 46" xfId="811" xr:uid="{29BF69FC-AD45-4FAC-AC18-0D981A06B981}"/>
    <cellStyle name="Normal 46 2" xfId="1000" xr:uid="{879342B2-7635-4E73-88AF-CCF1CA333385}"/>
    <cellStyle name="Normal 46 2 2" xfId="5723" xr:uid="{A1DBA698-5D2B-41C4-8DAD-39853CD3475E}"/>
    <cellStyle name="Normal 46 2 2 2" xfId="23721" xr:uid="{0816F254-5CA3-4E13-A6B9-B491905D5E26}"/>
    <cellStyle name="Normal 46 2 3" xfId="10435" xr:uid="{D7096F1F-2FCD-48E9-A4E3-23396B408D04}"/>
    <cellStyle name="Normal 46 3" xfId="1016" xr:uid="{1565CF6D-CAD8-4DC6-AE33-3EC6C1F9D269}"/>
    <cellStyle name="Normal 47" xfId="524" xr:uid="{BDA1F985-185A-426A-BC71-9A2B2B098D6B}"/>
    <cellStyle name="Normal 48" xfId="525" xr:uid="{A5D0233A-FD59-4D22-B7D4-216D84B621E4}"/>
    <cellStyle name="Normal 49" xfId="526" xr:uid="{58E64E49-ABD3-458E-8235-1A4DD71F3D13}"/>
    <cellStyle name="Normal 5" xfId="97" xr:uid="{48A2CBF4-FF88-4190-B244-3CC9FAF9B944}"/>
    <cellStyle name="Normal 5 2" xfId="527" xr:uid="{84635D1A-C38F-45B5-A845-CFC6ABD61247}"/>
    <cellStyle name="Normal 5 3" xfId="823" xr:uid="{1DEC5DDD-82D7-4AB2-924C-98A2E4CB38D5}"/>
    <cellStyle name="Normal 5 3 10" xfId="5555" xr:uid="{E3B1C47B-8593-49C7-8052-14806074EA32}"/>
    <cellStyle name="Normal 5 3 10 2" xfId="14562" xr:uid="{3B611F34-D6EE-4014-9B38-918AA86B21A4}"/>
    <cellStyle name="Normal 5 3 10 2 2" xfId="32520" xr:uid="{2366C8FD-A613-4A69-ABE1-225B7F5AB99B}"/>
    <cellStyle name="Normal 5 3 10 3" xfId="23553" xr:uid="{8E9AE741-BA0A-4A5E-A417-25DC65C1C3BB}"/>
    <cellStyle name="Normal 5 3 11" xfId="5956" xr:uid="{3A1369DB-74CC-49D0-AFCF-A114A3B7A0A2}"/>
    <cellStyle name="Normal 5 3 11 2" xfId="14939" xr:uid="{D8437D38-F4A1-47FB-A858-D03AE67362C1}"/>
    <cellStyle name="Normal 5 3 11 2 2" xfId="32897" xr:uid="{E667DE13-07F8-4D4F-89DE-AABA7CEE05D4}"/>
    <cellStyle name="Normal 5 3 11 3" xfId="23940" xr:uid="{0BA9B31C-5EED-4F19-8F10-D1F498927235}"/>
    <cellStyle name="Normal 5 3 12" xfId="10269" xr:uid="{24D24255-D2AE-4813-83EE-26CFFAFE4982}"/>
    <cellStyle name="Normal 5 3 12 2" xfId="28230" xr:uid="{AC0D734D-FCE1-467C-9621-343AE3C439F7}"/>
    <cellStyle name="Normal 5 3 13" xfId="19256" xr:uid="{43EDC9A3-6EE1-42A1-874E-F94AB3CD847F}"/>
    <cellStyle name="Normal 5 3 2" xfId="1006" xr:uid="{18991EDD-61B3-44E4-84B4-0377E4013593}"/>
    <cellStyle name="Normal 5 3 2 10" xfId="10441" xr:uid="{C901DB45-E1E9-464B-A4BE-B14BCB743311}"/>
    <cellStyle name="Normal 5 3 2 10 2" xfId="28401" xr:uid="{02847792-643E-436E-A00A-21A495AFD984}"/>
    <cellStyle name="Normal 5 3 2 11" xfId="19427" xr:uid="{3F83F5FC-DD39-4337-B708-1BA9E37AADB5}"/>
    <cellStyle name="Normal 5 3 2 2" xfId="2016" xr:uid="{107C7CFA-BB93-4006-8E9F-FB9CCC4DFA33}"/>
    <cellStyle name="Normal 5 3 2 2 2" xfId="4291" xr:uid="{90CA756D-D569-44D6-BF7B-4285707A2516}"/>
    <cellStyle name="Normal 5 3 2 2 2 2" xfId="8985" xr:uid="{1724A3F4-CD9B-4CC6-96CC-C6144CAEB988}"/>
    <cellStyle name="Normal 5 3 2 2 2 2 2" xfId="17965" xr:uid="{1F59A210-DE9F-4F2B-8738-8267DB35373A}"/>
    <cellStyle name="Normal 5 3 2 2 2 2 2 2" xfId="35923" xr:uid="{5B881F46-0008-47A3-B105-1CC7F3A18322}"/>
    <cellStyle name="Normal 5 3 2 2 2 2 3" xfId="26966" xr:uid="{1C04E039-143C-45C6-BBAC-EC7930889C14}"/>
    <cellStyle name="Normal 5 3 2 2 2 3" xfId="13298" xr:uid="{2D083FF7-920F-4605-8799-95557F485D76}"/>
    <cellStyle name="Normal 5 3 2 2 2 3 2" xfId="31256" xr:uid="{86C6CB76-DE1D-447D-97D6-CCF1C5466108}"/>
    <cellStyle name="Normal 5 3 2 2 2 4" xfId="22289" xr:uid="{E8751C0F-22BF-4BCD-AE45-B03C40616426}"/>
    <cellStyle name="Normal 5 3 2 2 3" xfId="7018" xr:uid="{60EFF1DC-6253-48DB-BD57-D3A901C669DA}"/>
    <cellStyle name="Normal 5 3 2 2 3 2" xfId="15999" xr:uid="{97210389-7563-482F-82D2-815A874F014F}"/>
    <cellStyle name="Normal 5 3 2 2 3 2 2" xfId="33957" xr:uid="{4406B027-E047-4731-BD0B-ABA138A80A93}"/>
    <cellStyle name="Normal 5 3 2 2 3 3" xfId="25000" xr:uid="{C7523B8E-0647-494C-B594-4B28B83C05E5}"/>
    <cellStyle name="Normal 5 3 2 2 4" xfId="11332" xr:uid="{A6F36C59-5FFF-4397-8F86-17EC287D92CE}"/>
    <cellStyle name="Normal 5 3 2 2 4 2" xfId="29290" xr:uid="{DBD29C2D-35AF-49D5-A1C0-428BA8829259}"/>
    <cellStyle name="Normal 5 3 2 2 5" xfId="20322" xr:uid="{7398B7DD-02AE-47A4-9CAF-33B87E8FC0BB}"/>
    <cellStyle name="Normal 5 3 2 3" xfId="2442" xr:uid="{509DBD26-B3ED-4600-8DBF-1F87F2B0781E}"/>
    <cellStyle name="Normal 5 3 2 3 2" xfId="4649" xr:uid="{459B58BB-F6DD-4538-95E3-AE53D9F6097E}"/>
    <cellStyle name="Normal 5 3 2 3 2 2" xfId="9343" xr:uid="{104F9783-9590-40DD-BBD1-E20984CA71FD}"/>
    <cellStyle name="Normal 5 3 2 3 2 2 2" xfId="18323" xr:uid="{47F1BFA9-4178-4408-AC0A-D1AFB9F1A0B6}"/>
    <cellStyle name="Normal 5 3 2 3 2 2 2 2" xfId="36281" xr:uid="{AD297B18-9A3E-42AA-AD49-0E6BEFF8E0AB}"/>
    <cellStyle name="Normal 5 3 2 3 2 2 3" xfId="27324" xr:uid="{8CEA5A8B-ED87-499C-96F3-3BE44D492CF1}"/>
    <cellStyle name="Normal 5 3 2 3 2 3" xfId="13656" xr:uid="{D4CA2885-AA29-47AD-8910-7A472E149C9B}"/>
    <cellStyle name="Normal 5 3 2 3 2 3 2" xfId="31614" xr:uid="{B2D08C9E-CF40-48D4-B01C-6846F885940A}"/>
    <cellStyle name="Normal 5 3 2 3 2 4" xfId="22647" xr:uid="{7434BB31-9DB2-4872-BE6E-4B45B7A21397}"/>
    <cellStyle name="Normal 5 3 2 3 3" xfId="7377" xr:uid="{7B2B068B-77EE-4BC7-87E1-62034EC98F15}"/>
    <cellStyle name="Normal 5 3 2 3 3 2" xfId="16358" xr:uid="{29FB2064-C9A4-4435-94D4-8239778BFF25}"/>
    <cellStyle name="Normal 5 3 2 3 3 2 2" xfId="34316" xr:uid="{3C48D9AF-02C8-4EFE-8FF3-A37E4F3E44FF}"/>
    <cellStyle name="Normal 5 3 2 3 3 3" xfId="25359" xr:uid="{418EFA90-30C7-4886-A331-5054179C62C7}"/>
    <cellStyle name="Normal 5 3 2 3 4" xfId="11691" xr:uid="{A82DAD32-D4BC-44C4-8F39-BEEBF58D57FF}"/>
    <cellStyle name="Normal 5 3 2 3 4 2" xfId="29649" xr:uid="{69BC1966-ED1C-4BA3-AC30-C0F72BDF4A5E}"/>
    <cellStyle name="Normal 5 3 2 3 5" xfId="20681" xr:uid="{7B294676-B4F6-44E3-99A4-CF36DD922481}"/>
    <cellStyle name="Normal 5 3 2 4" xfId="3021" xr:uid="{1075386F-A531-4BF5-A80F-F280F2104991}"/>
    <cellStyle name="Normal 5 3 2 4 2" xfId="5008" xr:uid="{D5956796-9166-4B61-8A0F-67A6E3723FFE}"/>
    <cellStyle name="Normal 5 3 2 4 2 2" xfId="9702" xr:uid="{631F16F3-094E-4CD6-AD85-9B38771B1386}"/>
    <cellStyle name="Normal 5 3 2 4 2 2 2" xfId="18682" xr:uid="{423CB10C-1598-495E-A43C-6FE8BF7AC2D6}"/>
    <cellStyle name="Normal 5 3 2 4 2 2 2 2" xfId="36640" xr:uid="{4A2F59DF-2D33-465C-AEFF-01CB02C642DD}"/>
    <cellStyle name="Normal 5 3 2 4 2 2 3" xfId="27683" xr:uid="{F2958F00-4C53-47E6-843F-678E3E03BC86}"/>
    <cellStyle name="Normal 5 3 2 4 2 3" xfId="14015" xr:uid="{9F822579-C18C-4979-B2CE-E597E87C9A0E}"/>
    <cellStyle name="Normal 5 3 2 4 2 3 2" xfId="31973" xr:uid="{E3F7B2C9-1F91-4DDF-888C-F30099773933}"/>
    <cellStyle name="Normal 5 3 2 4 2 4" xfId="23006" xr:uid="{6C84DD7E-5860-4B94-9613-EA104B70CD0D}"/>
    <cellStyle name="Normal 5 3 2 4 3" xfId="7737" xr:uid="{D075F57C-09AF-4791-B82E-572EFB6FD5BD}"/>
    <cellStyle name="Normal 5 3 2 4 3 2" xfId="16717" xr:uid="{BC653896-258C-4673-B7E8-1E539F15D1BF}"/>
    <cellStyle name="Normal 5 3 2 4 3 2 2" xfId="34675" xr:uid="{462CA715-2307-4A60-A9AB-D2210C16429D}"/>
    <cellStyle name="Normal 5 3 2 4 3 3" xfId="25718" xr:uid="{C0A293F9-0BC4-4B87-8639-DD46DA1C6845}"/>
    <cellStyle name="Normal 5 3 2 4 4" xfId="12050" xr:uid="{E327D52A-A4F6-408A-A603-EB1555FC0CD1}"/>
    <cellStyle name="Normal 5 3 2 4 4 2" xfId="30008" xr:uid="{6FF39985-B8CF-412C-A4E8-0617084D6F64}"/>
    <cellStyle name="Normal 5 3 2 4 5" xfId="21041" xr:uid="{5CEC3AD4-734A-4087-924C-068B95FC4CE3}"/>
    <cellStyle name="Normal 5 3 2 5" xfId="3401" xr:uid="{A1C905A2-BD3F-42BE-9C15-5498CD686DCD}"/>
    <cellStyle name="Normal 5 3 2 5 2" xfId="5367" xr:uid="{17A92EA6-160F-453B-B355-DECEF19B91E1}"/>
    <cellStyle name="Normal 5 3 2 5 2 2" xfId="10061" xr:uid="{06A3AB57-BE82-4749-83DC-9FC9E16CB075}"/>
    <cellStyle name="Normal 5 3 2 5 2 2 2" xfId="19041" xr:uid="{B6958039-E0DB-49F9-9429-16470F2A6586}"/>
    <cellStyle name="Normal 5 3 2 5 2 2 2 2" xfId="36999" xr:uid="{A9DE3E68-AC98-4547-BDB4-79C018FC0B2C}"/>
    <cellStyle name="Normal 5 3 2 5 2 2 3" xfId="28042" xr:uid="{A8DF3339-CBD6-4EC6-AF0B-FB503C5D7351}"/>
    <cellStyle name="Normal 5 3 2 5 2 3" xfId="14374" xr:uid="{162EEBB2-F226-4C11-81B9-2F8B7C00FE35}"/>
    <cellStyle name="Normal 5 3 2 5 2 3 2" xfId="32332" xr:uid="{1F2E3747-348E-46F0-AA52-CDEC442FD293}"/>
    <cellStyle name="Normal 5 3 2 5 2 4" xfId="23365" xr:uid="{4C89E3FE-5589-4868-83F3-63CE9ECFC911}"/>
    <cellStyle name="Normal 5 3 2 5 3" xfId="8096" xr:uid="{88FE8E21-EBF1-4D9A-B351-F05ED607B47E}"/>
    <cellStyle name="Normal 5 3 2 5 3 2" xfId="17076" xr:uid="{5AFDCBCC-6B14-4C2B-843F-EE671C654ECA}"/>
    <cellStyle name="Normal 5 3 2 5 3 2 2" xfId="35034" xr:uid="{F8C5BB2F-BC6F-43F1-87B9-12AA7BC68146}"/>
    <cellStyle name="Normal 5 3 2 5 3 3" xfId="26077" xr:uid="{7F9A4EBF-DF75-4624-82A8-45D04423D616}"/>
    <cellStyle name="Normal 5 3 2 5 4" xfId="12409" xr:uid="{CA16264C-A9AB-49FA-A9B7-694BEAAECE3A}"/>
    <cellStyle name="Normal 5 3 2 5 4 2" xfId="30367" xr:uid="{9A5F4FAD-05AF-4EEB-A2DE-06D74629D655}"/>
    <cellStyle name="Normal 5 3 2 5 5" xfId="21400" xr:uid="{98AD08FB-305E-4758-8E33-C125AFEC3490}"/>
    <cellStyle name="Normal 5 3 2 6" xfId="1657" xr:uid="{9ABD8BB1-1172-4EF7-9B08-E1FA115CF6CC}"/>
    <cellStyle name="Normal 5 3 2 6 2" xfId="6659" xr:uid="{2844E27C-1D84-4DB2-9D33-EA50FFADC480}"/>
    <cellStyle name="Normal 5 3 2 6 2 2" xfId="15640" xr:uid="{77DB989C-E879-4336-BA60-0DDD40E6C7C4}"/>
    <cellStyle name="Normal 5 3 2 6 2 2 2" xfId="33598" xr:uid="{F354CE67-94F2-40D4-97CC-1A6AFF003222}"/>
    <cellStyle name="Normal 5 3 2 6 2 3" xfId="24641" xr:uid="{2966543C-8555-448D-9FF4-16406765623C}"/>
    <cellStyle name="Normal 5 3 2 6 3" xfId="10973" xr:uid="{D19312EB-77E6-4927-8ED4-AB7E7971C0F0}"/>
    <cellStyle name="Normal 5 3 2 6 3 2" xfId="28931" xr:uid="{99BAF906-A380-485F-A810-3246EB225008}"/>
    <cellStyle name="Normal 5 3 2 6 4" xfId="19963" xr:uid="{B8C6ADC4-0FDD-49C0-B609-9ECB9AA18168}"/>
    <cellStyle name="Normal 5 3 2 7" xfId="3761" xr:uid="{59C289A5-9EA4-4C97-9B76-EB075DA5E6B1}"/>
    <cellStyle name="Normal 5 3 2 7 2" xfId="8455" xr:uid="{5AB65480-B537-4D6B-A233-ACE554433316}"/>
    <cellStyle name="Normal 5 3 2 7 2 2" xfId="17435" xr:uid="{2C28E88E-9E3D-4337-9C6D-157559B2735D}"/>
    <cellStyle name="Normal 5 3 2 7 2 2 2" xfId="35393" xr:uid="{25BC4925-3D6B-44CA-BB9F-6A7B69333B83}"/>
    <cellStyle name="Normal 5 3 2 7 2 3" xfId="26436" xr:uid="{3CDFE902-52F1-41D7-BD4E-5E9EC55E4423}"/>
    <cellStyle name="Normal 5 3 2 7 3" xfId="12768" xr:uid="{1E25B942-5AA4-4033-AAAA-7CDF6B95A69F}"/>
    <cellStyle name="Normal 5 3 2 7 3 2" xfId="30726" xr:uid="{A1AD9EA1-5961-4F53-8276-5CFE26EFC3B3}"/>
    <cellStyle name="Normal 5 3 2 7 4" xfId="21759" xr:uid="{3FE874ED-0E77-4056-B945-2E367C585E57}"/>
    <cellStyle name="Normal 5 3 2 8" xfId="5729" xr:uid="{000D17DF-5559-4732-B30A-B5C3C596E31F}"/>
    <cellStyle name="Normal 5 3 2 8 2" xfId="14733" xr:uid="{D05A4535-C2D7-4C48-B6C6-503C91E9358C}"/>
    <cellStyle name="Normal 5 3 2 8 2 2" xfId="32691" xr:uid="{125A1CAE-4D1E-4F25-AE6B-23D9D7C0430B}"/>
    <cellStyle name="Normal 5 3 2 8 3" xfId="23727" xr:uid="{DF5BB9F6-E4EF-4CAC-9D66-5D4764570C04}"/>
    <cellStyle name="Normal 5 3 2 9" xfId="6127" xr:uid="{E135D219-B0F5-4C68-9484-16B4FAD2C4A4}"/>
    <cellStyle name="Normal 5 3 2 9 2" xfId="15110" xr:uid="{B067842B-3CC0-48D7-A797-F6615F337517}"/>
    <cellStyle name="Normal 5 3 2 9 2 2" xfId="33068" xr:uid="{1E32AC1B-2D48-4CA9-BBF6-C4AB88B295FF}"/>
    <cellStyle name="Normal 5 3 2 9 3" xfId="24111" xr:uid="{28051DF4-E7DC-4124-8EAD-F99656E1AFA9}"/>
    <cellStyle name="Normal 5 3 3" xfId="1466" xr:uid="{7E00989A-0260-462B-927C-444D78F05008}"/>
    <cellStyle name="Normal 5 3 3 2" xfId="3949" xr:uid="{5BE508A6-C4D7-4F84-8BC7-2DECD27125B3}"/>
    <cellStyle name="Normal 5 3 3 2 2" xfId="8643" xr:uid="{CAB7AF74-B605-4CAF-8513-5DA11D872DEC}"/>
    <cellStyle name="Normal 5 3 3 2 2 2" xfId="17623" xr:uid="{77CB76F7-997B-4B53-849F-88E9DEDF1DDF}"/>
    <cellStyle name="Normal 5 3 3 2 2 2 2" xfId="35581" xr:uid="{C0A00E42-789A-420B-8515-F34372D6DB52}"/>
    <cellStyle name="Normal 5 3 3 2 2 3" xfId="26624" xr:uid="{2DB801F7-F095-4BFB-85BD-8489F1A55818}"/>
    <cellStyle name="Normal 5 3 3 2 3" xfId="12956" xr:uid="{C8F1C6E7-5EAD-4284-9118-3AB294006C5A}"/>
    <cellStyle name="Normal 5 3 3 2 3 2" xfId="30914" xr:uid="{F973392F-9119-4BC2-8B0D-689EA9655C91}"/>
    <cellStyle name="Normal 5 3 3 2 4" xfId="21947" xr:uid="{D65DBF34-0476-4B41-8B3E-199E20FF63FE}"/>
    <cellStyle name="Normal 5 3 3 3" xfId="6487" xr:uid="{542AEBCA-22E2-48CF-B7C5-7FB7D9028AA7}"/>
    <cellStyle name="Normal 5 3 3 3 2" xfId="15469" xr:uid="{ABBD0E87-7C10-44AD-9678-8E8A9CF3D71D}"/>
    <cellStyle name="Normal 5 3 3 3 2 2" xfId="33427" xr:uid="{E8F81D45-DCEA-424A-B614-8EAB94FF4D46}"/>
    <cellStyle name="Normal 5 3 3 3 3" xfId="24470" xr:uid="{47840384-9468-45E5-9C4C-B39522BA84B4}"/>
    <cellStyle name="Normal 5 3 3 4" xfId="10802" xr:uid="{63BFF18F-2FC2-4D07-8E58-150E603E40EA}"/>
    <cellStyle name="Normal 5 3 3 4 2" xfId="28760" xr:uid="{8FA19BB4-6AF4-451A-BB15-BCD09684C502}"/>
    <cellStyle name="Normal 5 3 3 5" xfId="19792" xr:uid="{4819A41C-3641-4A62-BC08-1F02998B0710}"/>
    <cellStyle name="Normal 5 3 4" xfId="1845" xr:uid="{12EC4512-EF03-438E-B9BA-2AFE1AEE2B6E}"/>
    <cellStyle name="Normal 5 3 4 2" xfId="4120" xr:uid="{570DD1DF-E999-4561-A488-AF87E2B163FE}"/>
    <cellStyle name="Normal 5 3 4 2 2" xfId="8814" xr:uid="{83A1438C-ECFB-4D1A-BF05-A0AAA77982FB}"/>
    <cellStyle name="Normal 5 3 4 2 2 2" xfId="17794" xr:uid="{AFD0DD08-0E76-4F09-9D4C-AD6EDD411585}"/>
    <cellStyle name="Normal 5 3 4 2 2 2 2" xfId="35752" xr:uid="{8A90EB49-8201-4668-9238-F84ED5B96314}"/>
    <cellStyle name="Normal 5 3 4 2 2 3" xfId="26795" xr:uid="{07DD8C80-5ADF-4CF0-B0D1-251D5021C053}"/>
    <cellStyle name="Normal 5 3 4 2 3" xfId="13127" xr:uid="{E8D6B883-1F08-4976-AB20-EA316AF53D3E}"/>
    <cellStyle name="Normal 5 3 4 2 3 2" xfId="31085" xr:uid="{4E83F7DD-8F23-4A35-B165-C2FFF9A28686}"/>
    <cellStyle name="Normal 5 3 4 2 4" xfId="22118" xr:uid="{0F51F075-E5F2-4644-8121-FEB587AD6F7F}"/>
    <cellStyle name="Normal 5 3 4 3" xfId="6847" xr:uid="{4E4EBC37-FF90-46FF-86F3-CA070380B10D}"/>
    <cellStyle name="Normal 5 3 4 3 2" xfId="15828" xr:uid="{B28858F3-5254-4FCF-ADFC-DDD5FA46E7CD}"/>
    <cellStyle name="Normal 5 3 4 3 2 2" xfId="33786" xr:uid="{687A457D-3117-4BD9-8E31-F03DF7C379B3}"/>
    <cellStyle name="Normal 5 3 4 3 3" xfId="24829" xr:uid="{572A9796-7432-40EC-800A-425CC412A5CE}"/>
    <cellStyle name="Normal 5 3 4 4" xfId="11161" xr:uid="{56195F7A-F8C7-4145-8FB6-A9258CE7ABCE}"/>
    <cellStyle name="Normal 5 3 4 4 2" xfId="29119" xr:uid="{7300256A-F8C9-44E1-A905-E5136687E527}"/>
    <cellStyle name="Normal 5 3 4 5" xfId="20151" xr:uid="{79683FA8-F6DB-47A0-8601-6AE5E11E8E03}"/>
    <cellStyle name="Normal 5 3 5" xfId="2267" xr:uid="{397EB6CE-1EE8-443D-9A94-C069469B374F}"/>
    <cellStyle name="Normal 5 3 5 2" xfId="4478" xr:uid="{D3880D56-6940-4BAC-925A-37DF008CA15D}"/>
    <cellStyle name="Normal 5 3 5 2 2" xfId="9172" xr:uid="{F727BFD7-EFB4-4D6B-A1D0-AD1264BC1D90}"/>
    <cellStyle name="Normal 5 3 5 2 2 2" xfId="18152" xr:uid="{C4374777-30F9-488F-B307-899BAA7C2399}"/>
    <cellStyle name="Normal 5 3 5 2 2 2 2" xfId="36110" xr:uid="{961560BA-1586-4772-B043-5D6D4D7F3D40}"/>
    <cellStyle name="Normal 5 3 5 2 2 3" xfId="27153" xr:uid="{7E506038-60DE-4977-B3A7-79A6769DB41C}"/>
    <cellStyle name="Normal 5 3 5 2 3" xfId="13485" xr:uid="{B2A5FD08-66F2-484F-A361-1DE971366FE1}"/>
    <cellStyle name="Normal 5 3 5 2 3 2" xfId="31443" xr:uid="{D34242FC-18FB-4B16-BC23-F0B08037B0B9}"/>
    <cellStyle name="Normal 5 3 5 2 4" xfId="22476" xr:uid="{77B8792F-9202-4DD8-A742-550F7055CEF3}"/>
    <cellStyle name="Normal 5 3 5 3" xfId="7206" xr:uid="{B6FF04EA-D805-4860-8BE0-EA278E9A64E1}"/>
    <cellStyle name="Normal 5 3 5 3 2" xfId="16187" xr:uid="{43F1BC83-2F91-422B-ACDA-B4A2EFC15106}"/>
    <cellStyle name="Normal 5 3 5 3 2 2" xfId="34145" xr:uid="{F3B9A270-93A2-4648-89AF-D17017BABBC3}"/>
    <cellStyle name="Normal 5 3 5 3 3" xfId="25188" xr:uid="{CDA7C219-87C7-4C47-8C2E-FC0B931AD183}"/>
    <cellStyle name="Normal 5 3 5 4" xfId="11520" xr:uid="{98035B3F-7A6F-4D56-8F5A-B1E2764BC881}"/>
    <cellStyle name="Normal 5 3 5 4 2" xfId="29478" xr:uid="{26ED76FD-E72E-45EB-B807-418A5CA016EB}"/>
    <cellStyle name="Normal 5 3 5 5" xfId="20510" xr:uid="{9F06900F-D333-4F6E-8A89-25BA93B75B9B}"/>
    <cellStyle name="Normal 5 3 6" xfId="2849" xr:uid="{89280689-F4B0-45E4-BD3C-E2485F0A6AA0}"/>
    <cellStyle name="Normal 5 3 6 2" xfId="4837" xr:uid="{C6D44558-7083-498E-85A0-7058BB750D7D}"/>
    <cellStyle name="Normal 5 3 6 2 2" xfId="9531" xr:uid="{F6D0AD4C-EC79-4905-8B1C-8CB54CB6C912}"/>
    <cellStyle name="Normal 5 3 6 2 2 2" xfId="18511" xr:uid="{BBFBE040-D2F2-4C82-BCB3-A2F38A3E0FEB}"/>
    <cellStyle name="Normal 5 3 6 2 2 2 2" xfId="36469" xr:uid="{59AD2313-C876-4166-9E31-319137E55FB7}"/>
    <cellStyle name="Normal 5 3 6 2 2 3" xfId="27512" xr:uid="{E1DDCBE2-9007-445D-BB99-E749654FDBFB}"/>
    <cellStyle name="Normal 5 3 6 2 3" xfId="13844" xr:uid="{87EE6812-DDCB-42DC-8CFA-96A14F492DF3}"/>
    <cellStyle name="Normal 5 3 6 2 3 2" xfId="31802" xr:uid="{3137A2C7-A1E5-4D09-A27A-1E0A0D63E23F}"/>
    <cellStyle name="Normal 5 3 6 2 4" xfId="22835" xr:uid="{5BE3F9D3-3662-4560-82F7-6D41C61332A5}"/>
    <cellStyle name="Normal 5 3 6 3" xfId="7566" xr:uid="{CD745DEC-291B-4B34-9FF8-F6E64BBD50F2}"/>
    <cellStyle name="Normal 5 3 6 3 2" xfId="16546" xr:uid="{B9D2FAC6-EBAC-429A-8895-C78584A8C8D4}"/>
    <cellStyle name="Normal 5 3 6 3 2 2" xfId="34504" xr:uid="{81766C7A-EE63-479C-A398-83FEDD3B7801}"/>
    <cellStyle name="Normal 5 3 6 3 3" xfId="25547" xr:uid="{222E25F5-4D5D-46D0-966B-31D5D9A0024D}"/>
    <cellStyle name="Normal 5 3 6 4" xfId="11879" xr:uid="{073FEDC6-0369-496C-965F-2B60C29E7921}"/>
    <cellStyle name="Normal 5 3 6 4 2" xfId="29837" xr:uid="{77414E13-754E-4563-9F0A-2B8EDB5CCF3F}"/>
    <cellStyle name="Normal 5 3 6 5" xfId="20870" xr:uid="{434442FE-352E-41AC-92B2-336724E7ED68}"/>
    <cellStyle name="Normal 5 3 7" xfId="3209" xr:uid="{24C2CF89-8542-4B0B-ADB1-8B951ED3C768}"/>
    <cellStyle name="Normal 5 3 7 2" xfId="5196" xr:uid="{6D2DDFFC-68BC-49AA-962C-34AA8C444548}"/>
    <cellStyle name="Normal 5 3 7 2 2" xfId="9890" xr:uid="{84400BB9-0F5E-47BF-81BF-1D06A8E5B060}"/>
    <cellStyle name="Normal 5 3 7 2 2 2" xfId="18870" xr:uid="{79CC9AB2-CA18-4689-A8EE-D390693E58A4}"/>
    <cellStyle name="Normal 5 3 7 2 2 2 2" xfId="36828" xr:uid="{C7A17F18-71E7-4680-86DD-298A2951809F}"/>
    <cellStyle name="Normal 5 3 7 2 2 3" xfId="27871" xr:uid="{FE6D7448-4363-4324-8A06-CC8DDB31EE29}"/>
    <cellStyle name="Normal 5 3 7 2 3" xfId="14203" xr:uid="{EC11DDD1-916D-47B9-B560-92013C0869CB}"/>
    <cellStyle name="Normal 5 3 7 2 3 2" xfId="32161" xr:uid="{50DD0278-0851-46A5-A014-1CF7FEC10F03}"/>
    <cellStyle name="Normal 5 3 7 2 4" xfId="23194" xr:uid="{B52CF1B1-4C2C-428E-91E4-55A9E14BA193}"/>
    <cellStyle name="Normal 5 3 7 3" xfId="7925" xr:uid="{E0A4D5AD-DA1E-4030-9B1E-E3558CFEF3B3}"/>
    <cellStyle name="Normal 5 3 7 3 2" xfId="16905" xr:uid="{EC7934F4-2EDA-4438-B37C-9488C62F80B9}"/>
    <cellStyle name="Normal 5 3 7 3 2 2" xfId="34863" xr:uid="{8E3E7226-2405-4FFF-8D16-FBB4EFAE14DF}"/>
    <cellStyle name="Normal 5 3 7 3 3" xfId="25906" xr:uid="{56B60406-A398-4615-A8AB-6B26226CABE2}"/>
    <cellStyle name="Normal 5 3 7 4" xfId="12238" xr:uid="{16357B47-CA36-4610-8DBD-FA3B1C986449}"/>
    <cellStyle name="Normal 5 3 7 4 2" xfId="30196" xr:uid="{76966B7E-5369-44E5-B0F1-1C0F86B4DAC3}"/>
    <cellStyle name="Normal 5 3 7 5" xfId="21229" xr:uid="{A112F9D6-D3FC-4310-847B-70C3716DD548}"/>
    <cellStyle name="Normal 5 3 8" xfId="1295" xr:uid="{24352D85-99F7-4DFD-8540-878590D20282}"/>
    <cellStyle name="Normal 5 3 8 2" xfId="6316" xr:uid="{DD0CA642-B01F-40C3-915B-1D914A008388}"/>
    <cellStyle name="Normal 5 3 8 2 2" xfId="15298" xr:uid="{7811AA8F-3615-4E8B-AC03-64B10363060D}"/>
    <cellStyle name="Normal 5 3 8 2 2 2" xfId="33256" xr:uid="{CE412AFA-CFC4-45D8-8E79-D18A75299FC4}"/>
    <cellStyle name="Normal 5 3 8 2 3" xfId="24299" xr:uid="{40A79769-647B-4AF7-AAA6-2348186E74EA}"/>
    <cellStyle name="Normal 5 3 8 3" xfId="10631" xr:uid="{C8C749A0-E446-4C1F-9E70-620CC7E974EE}"/>
    <cellStyle name="Normal 5 3 8 3 2" xfId="28589" xr:uid="{3EA4E91B-328A-4CF4-967E-F5D481BFDF34}"/>
    <cellStyle name="Normal 5 3 8 4" xfId="19621" xr:uid="{DEF36774-3BC9-4745-9B46-5129236EAC6D}"/>
    <cellStyle name="Normal 5 3 9" xfId="3590" xr:uid="{1A96739A-FAC6-4C3E-9DA8-F3F57E6AB563}"/>
    <cellStyle name="Normal 5 3 9 2" xfId="8284" xr:uid="{A85554F0-DEBF-4108-9520-A9ADCE7416BB}"/>
    <cellStyle name="Normal 5 3 9 2 2" xfId="17264" xr:uid="{1EC92A2C-C3EE-4436-AEF5-8AD8620E6EC4}"/>
    <cellStyle name="Normal 5 3 9 2 2 2" xfId="35222" xr:uid="{90724FBB-028C-45E7-8342-ECE1A56C9118}"/>
    <cellStyle name="Normal 5 3 9 2 3" xfId="26265" xr:uid="{CD6136F2-E5CE-4522-AC50-DF83CF717EDE}"/>
    <cellStyle name="Normal 5 3 9 3" xfId="12597" xr:uid="{D577BA7B-EC20-4128-9CBC-AD5687F347EE}"/>
    <cellStyle name="Normal 5 3 9 3 2" xfId="30555" xr:uid="{66CB1925-B525-486D-80E8-614AE93F0F01}"/>
    <cellStyle name="Normal 5 3 9 4" xfId="21588" xr:uid="{C4E42700-24AF-482B-B9A2-A6D02D6AB3EB}"/>
    <cellStyle name="Normal 5 4" xfId="2678" xr:uid="{308F3FF2-9ECE-4601-902A-1035CCD795BC}"/>
    <cellStyle name="Normal 50" xfId="528" xr:uid="{50AA01B9-70E6-46BE-9C9B-D71B6B724245}"/>
    <cellStyle name="Normal 51" xfId="529" xr:uid="{9A5CF74B-33F9-4C5B-82F2-A7D9FB4F7E79}"/>
    <cellStyle name="Normal 52" xfId="530" xr:uid="{5E6205CB-2A83-4FDB-BD46-222C3694BD81}"/>
    <cellStyle name="Normal 53" xfId="531" xr:uid="{EDC349E1-9EFB-4EC6-9443-1E359E3F88DA}"/>
    <cellStyle name="Normal 54" xfId="532" xr:uid="{31B5DC49-67DD-4317-A8FF-D5ABD67A0E06}"/>
    <cellStyle name="Normal 55" xfId="533" xr:uid="{CD770466-DB97-421D-AD83-67627D74BBE7}"/>
    <cellStyle name="Normal 56" xfId="534" xr:uid="{E4711432-465B-41F1-85A6-1B7513E3D6B2}"/>
    <cellStyle name="Normal 57" xfId="535" xr:uid="{DD3D4995-52D9-49BB-9FB1-B34960B794D5}"/>
    <cellStyle name="Normal 57 2" xfId="2639" xr:uid="{32775EDB-506E-4F74-B654-3D49C3AFA2F1}"/>
    <cellStyle name="Normal 57 3" xfId="2640" xr:uid="{DE186237-61B0-4D9C-ADF1-298DFAAF7B21}"/>
    <cellStyle name="Normal 57 4" xfId="2641" xr:uid="{43CDF87B-3480-49F4-A424-B4139444FFB5}"/>
    <cellStyle name="Normal 57 5" xfId="2638" xr:uid="{04743897-B950-459C-BACE-360D2088D2C3}"/>
    <cellStyle name="Normal 58" xfId="536" xr:uid="{DD6DE125-3A93-44AA-B404-222A255681DA}"/>
    <cellStyle name="Normal 59" xfId="833" xr:uid="{D933DBE4-168B-4ABA-9712-F8C7A7269481}"/>
    <cellStyle name="Normal 59 2" xfId="1053" xr:uid="{B72B3FEE-7F8B-48B4-824A-0D59F6F6DF6E}"/>
    <cellStyle name="Normal 59 3" xfId="3213" xr:uid="{0F0D0915-87AF-432E-9D82-6D220C0D5C93}"/>
    <cellStyle name="Normal 59 4" xfId="5559" xr:uid="{FD190B50-9460-4E5E-9743-749101E2994A}"/>
    <cellStyle name="Normal 59 4 2" xfId="23557" xr:uid="{45EA0103-D739-4859-83D8-6D313B9150FD}"/>
    <cellStyle name="Normal 6" xfId="9" xr:uid="{C901BCE4-CBF7-4F3C-92A4-A69351FDED0B}"/>
    <cellStyle name="Normal 6 2" xfId="537" xr:uid="{64407987-E8AA-4EDE-A037-E9A3A9E00784}"/>
    <cellStyle name="Normal 6 2 2" xfId="538" xr:uid="{BD560683-4787-4DF3-B298-4AF8E3A4E14F}"/>
    <cellStyle name="Normal 6 3" xfId="539" xr:uid="{DB6DDB52-3C24-4017-A64A-2A1AF1B5AD58}"/>
    <cellStyle name="Normal 6 3 2" xfId="824" xr:uid="{A54850EF-000D-46C9-88AB-BB6FD4E33BC6}"/>
    <cellStyle name="Normal 6 4" xfId="540" xr:uid="{F259A719-37CA-477B-AC74-FB7E68BEB9C0}"/>
    <cellStyle name="Normal 6 4 2" xfId="825" xr:uid="{5A2EB241-48AC-400E-A147-74022ACD743D}"/>
    <cellStyle name="Normal 6 4 2 10" xfId="5556" xr:uid="{C20E3014-50F1-4B87-9BB4-578E9FFD7D4F}"/>
    <cellStyle name="Normal 6 4 2 10 2" xfId="14563" xr:uid="{8F20290D-DB04-4560-BA82-51F8090831F6}"/>
    <cellStyle name="Normal 6 4 2 10 2 2" xfId="32521" xr:uid="{9CE430CD-0C3E-4A9F-8FC5-2837899E03E0}"/>
    <cellStyle name="Normal 6 4 2 10 3" xfId="23554" xr:uid="{61F3E3F7-6F99-4E94-8D44-B2B1100AAE56}"/>
    <cellStyle name="Normal 6 4 2 11" xfId="5957" xr:uid="{6192B3CA-C4C4-4F98-8F17-56342F0B3536}"/>
    <cellStyle name="Normal 6 4 2 11 2" xfId="14940" xr:uid="{DBFA015C-6582-4005-B4B3-FB1200F735F9}"/>
    <cellStyle name="Normal 6 4 2 11 2 2" xfId="32898" xr:uid="{C288CF3E-373D-4694-ABED-7C838D3C8438}"/>
    <cellStyle name="Normal 6 4 2 11 3" xfId="23941" xr:uid="{DA118A62-1EDB-455C-8C97-88689561F6DD}"/>
    <cellStyle name="Normal 6 4 2 12" xfId="10270" xr:uid="{31D944A0-9FB4-4636-9F9D-AB7C718B6F82}"/>
    <cellStyle name="Normal 6 4 2 12 2" xfId="28231" xr:uid="{D3E74B65-8DCD-491C-AD34-BE62B52BF30A}"/>
    <cellStyle name="Normal 6 4 2 13" xfId="19257" xr:uid="{02F912C2-D145-40A6-AC21-1CF699EC85B7}"/>
    <cellStyle name="Normal 6 4 2 2" xfId="1007" xr:uid="{F7DD1D59-9BAE-4782-BFD5-7F74CE0C84E9}"/>
    <cellStyle name="Normal 6 4 2 2 10" xfId="10442" xr:uid="{6516B26D-4D64-48B8-B59F-475C66CB177E}"/>
    <cellStyle name="Normal 6 4 2 2 10 2" xfId="28402" xr:uid="{D48384B0-8056-4C72-8F15-983219D12456}"/>
    <cellStyle name="Normal 6 4 2 2 11" xfId="19428" xr:uid="{05EA4AA6-2E71-447C-B864-60AB9703D12A}"/>
    <cellStyle name="Normal 6 4 2 2 2" xfId="2017" xr:uid="{D7602767-148D-4134-AC5C-EB2FD7BD1104}"/>
    <cellStyle name="Normal 6 4 2 2 2 2" xfId="4292" xr:uid="{CCE2BFC9-05F9-4F4F-BE7A-C838A4C0052B}"/>
    <cellStyle name="Normal 6 4 2 2 2 2 2" xfId="8986" xr:uid="{826B0CC8-35C8-43AB-98C9-2166BDC962F8}"/>
    <cellStyle name="Normal 6 4 2 2 2 2 2 2" xfId="17966" xr:uid="{BFC5F70B-67AC-478B-A0A9-4F1E937ADA93}"/>
    <cellStyle name="Normal 6 4 2 2 2 2 2 2 2" xfId="35924" xr:uid="{3A4E94AA-76E8-49AA-9445-93BF399657C3}"/>
    <cellStyle name="Normal 6 4 2 2 2 2 2 3" xfId="26967" xr:uid="{EB343F83-B81B-4BCC-AF6C-85464E75A1C3}"/>
    <cellStyle name="Normal 6 4 2 2 2 2 3" xfId="13299" xr:uid="{94B0CDB8-8292-494A-9ABD-70EBE9DBEF1E}"/>
    <cellStyle name="Normal 6 4 2 2 2 2 3 2" xfId="31257" xr:uid="{8E6FE9DE-3C54-4767-9839-9C99932CE229}"/>
    <cellStyle name="Normal 6 4 2 2 2 2 4" xfId="22290" xr:uid="{809BBD14-7B36-45F4-9140-306AE970A34A}"/>
    <cellStyle name="Normal 6 4 2 2 2 3" xfId="7019" xr:uid="{B96ABD71-58B1-4800-A331-6CF64E58E7A1}"/>
    <cellStyle name="Normal 6 4 2 2 2 3 2" xfId="16000" xr:uid="{C5CA654C-6824-4177-B4AD-111B246DFC6E}"/>
    <cellStyle name="Normal 6 4 2 2 2 3 2 2" xfId="33958" xr:uid="{8427A0D3-E38C-4379-9BEC-5A96D20051B9}"/>
    <cellStyle name="Normal 6 4 2 2 2 3 3" xfId="25001" xr:uid="{479BBD32-9E5D-43F1-8019-C39B39E929BE}"/>
    <cellStyle name="Normal 6 4 2 2 2 4" xfId="11333" xr:uid="{590DF010-898C-4BDA-86BA-87FD2759FE4E}"/>
    <cellStyle name="Normal 6 4 2 2 2 4 2" xfId="29291" xr:uid="{3691B6F4-0C2B-4425-82C4-34B42AA22F72}"/>
    <cellStyle name="Normal 6 4 2 2 2 5" xfId="20323" xr:uid="{3317F2A5-53FF-497D-96D6-50A4D935936D}"/>
    <cellStyle name="Normal 6 4 2 2 3" xfId="2443" xr:uid="{04D8656C-A89C-4FE3-BCDE-35117243FFDC}"/>
    <cellStyle name="Normal 6 4 2 2 3 2" xfId="4650" xr:uid="{4FCD14DD-8562-459B-973F-8EC663C2A978}"/>
    <cellStyle name="Normal 6 4 2 2 3 2 2" xfId="9344" xr:uid="{37DFE7E2-5195-455A-BF61-77930657CA79}"/>
    <cellStyle name="Normal 6 4 2 2 3 2 2 2" xfId="18324" xr:uid="{D4953B0A-E5C9-44EE-8E0E-E10E49F94D81}"/>
    <cellStyle name="Normal 6 4 2 2 3 2 2 2 2" xfId="36282" xr:uid="{25304622-F807-4915-9B8D-E92FBEAB70FF}"/>
    <cellStyle name="Normal 6 4 2 2 3 2 2 3" xfId="27325" xr:uid="{BBB9FBB9-2420-4BF8-AB8D-CF842A36E1CE}"/>
    <cellStyle name="Normal 6 4 2 2 3 2 3" xfId="13657" xr:uid="{ED318A7D-7653-4660-9F56-4AB12D17FEC7}"/>
    <cellStyle name="Normal 6 4 2 2 3 2 3 2" xfId="31615" xr:uid="{4B8D5D86-CA90-4779-ADF0-849E7558BB24}"/>
    <cellStyle name="Normal 6 4 2 2 3 2 4" xfId="22648" xr:uid="{11BAF6CA-D3EB-43BC-BE9E-E7A1AA1A6F32}"/>
    <cellStyle name="Normal 6 4 2 2 3 3" xfId="7378" xr:uid="{D44A3A29-953F-4162-A0D9-DC4343EDE092}"/>
    <cellStyle name="Normal 6 4 2 2 3 3 2" xfId="16359" xr:uid="{E9466330-D77F-457A-A798-0B12FB324574}"/>
    <cellStyle name="Normal 6 4 2 2 3 3 2 2" xfId="34317" xr:uid="{AEAD21BA-DBF3-4C9D-B926-46C01B120B75}"/>
    <cellStyle name="Normal 6 4 2 2 3 3 3" xfId="25360" xr:uid="{1C4EC511-EB63-4D87-B8C6-1555F4AC3EFE}"/>
    <cellStyle name="Normal 6 4 2 2 3 4" xfId="11692" xr:uid="{9FE1A25F-4BF5-49A8-9439-1FFB4ECEF5B0}"/>
    <cellStyle name="Normal 6 4 2 2 3 4 2" xfId="29650" xr:uid="{078CA53D-3044-4949-A7FE-D80EC655DB69}"/>
    <cellStyle name="Normal 6 4 2 2 3 5" xfId="20682" xr:uid="{B80A4FA5-1F21-4172-A850-93D4FD10C36B}"/>
    <cellStyle name="Normal 6 4 2 2 4" xfId="3022" xr:uid="{78CD0390-0219-4F61-8953-DAEDE15ACE7D}"/>
    <cellStyle name="Normal 6 4 2 2 4 2" xfId="5009" xr:uid="{94163073-8F22-4830-B0EA-844D1E19B30D}"/>
    <cellStyle name="Normal 6 4 2 2 4 2 2" xfId="9703" xr:uid="{F20B44E4-0DA0-41F2-90D2-DACBA151B1D5}"/>
    <cellStyle name="Normal 6 4 2 2 4 2 2 2" xfId="18683" xr:uid="{9697DD57-8A7A-487B-B99C-7B7D7BB63D49}"/>
    <cellStyle name="Normal 6 4 2 2 4 2 2 2 2" xfId="36641" xr:uid="{C6AC6B4C-9E46-4698-85D5-E4FA7EAB86E6}"/>
    <cellStyle name="Normal 6 4 2 2 4 2 2 3" xfId="27684" xr:uid="{2AB5F816-74EA-49C5-B5FF-679033CA7CEE}"/>
    <cellStyle name="Normal 6 4 2 2 4 2 3" xfId="14016" xr:uid="{508A6D49-AF35-46EE-8FF7-7BAF2E5B6133}"/>
    <cellStyle name="Normal 6 4 2 2 4 2 3 2" xfId="31974" xr:uid="{4A4FBAB8-A0F7-42F9-8441-0A02235A937D}"/>
    <cellStyle name="Normal 6 4 2 2 4 2 4" xfId="23007" xr:uid="{B5B46C1E-4435-4F82-9D4E-7BF8182E593D}"/>
    <cellStyle name="Normal 6 4 2 2 4 3" xfId="7738" xr:uid="{A466AD4A-0F75-4FC7-9E08-4567D906D66F}"/>
    <cellStyle name="Normal 6 4 2 2 4 3 2" xfId="16718" xr:uid="{C2EE5939-2743-4231-8C3C-D1F1385F1F39}"/>
    <cellStyle name="Normal 6 4 2 2 4 3 2 2" xfId="34676" xr:uid="{D37D884C-A35E-4710-AC69-ECB949827E4A}"/>
    <cellStyle name="Normal 6 4 2 2 4 3 3" xfId="25719" xr:uid="{C60E30BE-2F12-46B5-B3D6-2FCBA0C0601D}"/>
    <cellStyle name="Normal 6 4 2 2 4 4" xfId="12051" xr:uid="{DB20AFD6-65FE-4DD8-87A2-355A38295646}"/>
    <cellStyle name="Normal 6 4 2 2 4 4 2" xfId="30009" xr:uid="{99A3099C-7DE2-4385-A193-4474E9C412A2}"/>
    <cellStyle name="Normal 6 4 2 2 4 5" xfId="21042" xr:uid="{C3F64502-FF4B-4D65-B738-9E8A67171803}"/>
    <cellStyle name="Normal 6 4 2 2 5" xfId="3402" xr:uid="{A8232B98-13F4-4ED7-AD4C-0AAAB25BD4FF}"/>
    <cellStyle name="Normal 6 4 2 2 5 2" xfId="5368" xr:uid="{CC6E9EB6-5E5B-4212-84C5-AE69E7FB9BA7}"/>
    <cellStyle name="Normal 6 4 2 2 5 2 2" xfId="10062" xr:uid="{79EB6D53-21F9-4F0F-BBD5-0A51DBD4C6BA}"/>
    <cellStyle name="Normal 6 4 2 2 5 2 2 2" xfId="19042" xr:uid="{28826D55-F44A-4447-B291-1C917A988FE8}"/>
    <cellStyle name="Normal 6 4 2 2 5 2 2 2 2" xfId="37000" xr:uid="{2D4EB6A3-2443-4510-85B2-62389F9427CD}"/>
    <cellStyle name="Normal 6 4 2 2 5 2 2 3" xfId="28043" xr:uid="{21701A39-88C6-4765-B9CA-F4256DD7643F}"/>
    <cellStyle name="Normal 6 4 2 2 5 2 3" xfId="14375" xr:uid="{5820D520-6A27-47AD-A612-6D478E7D0B73}"/>
    <cellStyle name="Normal 6 4 2 2 5 2 3 2" xfId="32333" xr:uid="{12108FF7-B46D-472C-86D5-CD98AF0048B7}"/>
    <cellStyle name="Normal 6 4 2 2 5 2 4" xfId="23366" xr:uid="{98F845FF-97D1-4B12-AD88-210CA0A1E2AA}"/>
    <cellStyle name="Normal 6 4 2 2 5 3" xfId="8097" xr:uid="{2DE3CA62-A8A2-476C-AF0C-A28CB8444ABE}"/>
    <cellStyle name="Normal 6 4 2 2 5 3 2" xfId="17077" xr:uid="{86A1E42E-04D2-432D-BC1A-A85ABA985C04}"/>
    <cellStyle name="Normal 6 4 2 2 5 3 2 2" xfId="35035" xr:uid="{A2E0D812-7257-4356-8A7D-71D6873A31DD}"/>
    <cellStyle name="Normal 6 4 2 2 5 3 3" xfId="26078" xr:uid="{7E4821C3-2B49-4997-9215-52881CBF3D13}"/>
    <cellStyle name="Normal 6 4 2 2 5 4" xfId="12410" xr:uid="{CB217D60-D177-4424-A788-E0BACE52FA6F}"/>
    <cellStyle name="Normal 6 4 2 2 5 4 2" xfId="30368" xr:uid="{FF675179-1240-41B1-9B7D-4FA0560293FB}"/>
    <cellStyle name="Normal 6 4 2 2 5 5" xfId="21401" xr:uid="{8F56CF1F-F51D-45B1-A078-519718D82237}"/>
    <cellStyle name="Normal 6 4 2 2 6" xfId="1658" xr:uid="{64A339D8-B950-4B62-9935-36C3E710D9CD}"/>
    <cellStyle name="Normal 6 4 2 2 6 2" xfId="6660" xr:uid="{6EE577EB-A3AA-47AF-B0D7-32A4DECF1465}"/>
    <cellStyle name="Normal 6 4 2 2 6 2 2" xfId="15641" xr:uid="{52A7EF8A-8183-421B-B73E-9FFCAEB71054}"/>
    <cellStyle name="Normal 6 4 2 2 6 2 2 2" xfId="33599" xr:uid="{285735B5-8C52-4AB6-86C7-E4CA31B719EB}"/>
    <cellStyle name="Normal 6 4 2 2 6 2 3" xfId="24642" xr:uid="{695E39F0-C7C5-4F72-BB54-D7FAF4B85195}"/>
    <cellStyle name="Normal 6 4 2 2 6 3" xfId="10974" xr:uid="{91412BEB-F22E-422F-99C0-6562993D74F9}"/>
    <cellStyle name="Normal 6 4 2 2 6 3 2" xfId="28932" xr:uid="{D25D4A07-943C-4D42-8B15-A0905EF18707}"/>
    <cellStyle name="Normal 6 4 2 2 6 4" xfId="19964" xr:uid="{5E4191DB-234F-4055-AB26-7FFAA7DA2713}"/>
    <cellStyle name="Normal 6 4 2 2 7" xfId="3762" xr:uid="{EE0895E0-569E-4B9F-8D2B-D5FE919E874E}"/>
    <cellStyle name="Normal 6 4 2 2 7 2" xfId="8456" xr:uid="{33AB8881-7C3E-44A5-8F05-FAFA437FCFF2}"/>
    <cellStyle name="Normal 6 4 2 2 7 2 2" xfId="17436" xr:uid="{667D6F70-978F-4E50-8F1A-849EDEA9CDFE}"/>
    <cellStyle name="Normal 6 4 2 2 7 2 2 2" xfId="35394" xr:uid="{C8708419-D907-4ED9-96E4-0B0E97F53CBB}"/>
    <cellStyle name="Normal 6 4 2 2 7 2 3" xfId="26437" xr:uid="{43CA11A3-8D9D-4CF1-BB3A-8B60F16B208C}"/>
    <cellStyle name="Normal 6 4 2 2 7 3" xfId="12769" xr:uid="{4E354B26-DED7-4372-BA84-A2EB24CD0D8B}"/>
    <cellStyle name="Normal 6 4 2 2 7 3 2" xfId="30727" xr:uid="{FF976598-DBE7-4553-A67F-34FE49A99DD2}"/>
    <cellStyle name="Normal 6 4 2 2 7 4" xfId="21760" xr:uid="{6FDF6FB2-C9D4-43E4-B5E8-821BAB10296F}"/>
    <cellStyle name="Normal 6 4 2 2 8" xfId="5730" xr:uid="{DFBBFD14-60A7-4AB3-AF8F-7962482290CE}"/>
    <cellStyle name="Normal 6 4 2 2 8 2" xfId="14734" xr:uid="{3C8730A8-BE09-43D7-BDA3-831AC17B5E63}"/>
    <cellStyle name="Normal 6 4 2 2 8 2 2" xfId="32692" xr:uid="{4A966E3E-275A-469B-A5E6-FE776E59BEFA}"/>
    <cellStyle name="Normal 6 4 2 2 8 3" xfId="23728" xr:uid="{38218D3C-79FC-4519-B85F-4B8C387F8842}"/>
    <cellStyle name="Normal 6 4 2 2 9" xfId="6128" xr:uid="{D445A933-F1CC-4330-8052-3A374B80978E}"/>
    <cellStyle name="Normal 6 4 2 2 9 2" xfId="15111" xr:uid="{0CEDD5C6-4054-4B08-8749-B9C933E02C19}"/>
    <cellStyle name="Normal 6 4 2 2 9 2 2" xfId="33069" xr:uid="{B692B2B8-6045-4E9A-BA9C-11314A2AF33F}"/>
    <cellStyle name="Normal 6 4 2 2 9 3" xfId="24112" xr:uid="{1D757AEE-9D7D-4CAE-A492-F341398914D7}"/>
    <cellStyle name="Normal 6 4 2 3" xfId="1467" xr:uid="{E23F9538-AF6F-43C2-A280-C40BFDE45466}"/>
    <cellStyle name="Normal 6 4 2 3 2" xfId="3950" xr:uid="{50D698FD-57FD-4474-995E-6F024CAB8E15}"/>
    <cellStyle name="Normal 6 4 2 3 2 2" xfId="8644" xr:uid="{3DE16E9F-E0F9-4E73-BDA4-C52004C4A930}"/>
    <cellStyle name="Normal 6 4 2 3 2 2 2" xfId="17624" xr:uid="{C9D8CCAF-BE15-4236-BAAC-5CDE0D1DE326}"/>
    <cellStyle name="Normal 6 4 2 3 2 2 2 2" xfId="35582" xr:uid="{315411F4-A5FA-441F-BE3B-1467B5A92200}"/>
    <cellStyle name="Normal 6 4 2 3 2 2 3" xfId="26625" xr:uid="{8DFD3E2B-0B9E-4446-86A0-93B345430823}"/>
    <cellStyle name="Normal 6 4 2 3 2 3" xfId="12957" xr:uid="{EB67F345-55ED-4346-A4A9-228E658769DE}"/>
    <cellStyle name="Normal 6 4 2 3 2 3 2" xfId="30915" xr:uid="{4FA27251-02AD-4FB1-A917-8F999E7B0EE4}"/>
    <cellStyle name="Normal 6 4 2 3 2 4" xfId="21948" xr:uid="{AA27A8D0-7D2D-4EB6-B828-3764CB0F507A}"/>
    <cellStyle name="Normal 6 4 2 3 3" xfId="6488" xr:uid="{552ED4C3-0221-4C57-81C4-4359D8EBA57F}"/>
    <cellStyle name="Normal 6 4 2 3 3 2" xfId="15470" xr:uid="{3C9C97EC-B318-44A7-A5FD-9E05D12A738D}"/>
    <cellStyle name="Normal 6 4 2 3 3 2 2" xfId="33428" xr:uid="{4C61D158-3801-45A6-B6B1-43CDA728D7D9}"/>
    <cellStyle name="Normal 6 4 2 3 3 3" xfId="24471" xr:uid="{91B2B658-D7BD-4E68-8F30-5AA69F4DB161}"/>
    <cellStyle name="Normal 6 4 2 3 4" xfId="10803" xr:uid="{E4F7ABED-9406-4EFD-842F-5B15CDB84C0C}"/>
    <cellStyle name="Normal 6 4 2 3 4 2" xfId="28761" xr:uid="{973F0C82-B92B-4920-98CD-7BF1D2E9CFB0}"/>
    <cellStyle name="Normal 6 4 2 3 5" xfId="19793" xr:uid="{9B338518-BEE2-485C-BDE1-0C0A5E93E3D5}"/>
    <cellStyle name="Normal 6 4 2 4" xfId="1846" xr:uid="{54C376A4-399F-4F3A-B0E7-6E219A2B9BB4}"/>
    <cellStyle name="Normal 6 4 2 4 2" xfId="4121" xr:uid="{65FB514F-E5C4-40CA-B49D-2B54042E744A}"/>
    <cellStyle name="Normal 6 4 2 4 2 2" xfId="8815" xr:uid="{8B59122A-CCEB-46D3-B8AC-17AC9D723A84}"/>
    <cellStyle name="Normal 6 4 2 4 2 2 2" xfId="17795" xr:uid="{68183F66-6955-4382-B967-DCAE8C104210}"/>
    <cellStyle name="Normal 6 4 2 4 2 2 2 2" xfId="35753" xr:uid="{834A5BBC-FA43-4BEA-8066-23E8CDE9AE77}"/>
    <cellStyle name="Normal 6 4 2 4 2 2 3" xfId="26796" xr:uid="{0D172FE3-C972-4373-9084-74FFDF2C5B03}"/>
    <cellStyle name="Normal 6 4 2 4 2 3" xfId="13128" xr:uid="{207B15F0-1228-4520-8E57-73EF7CDE140D}"/>
    <cellStyle name="Normal 6 4 2 4 2 3 2" xfId="31086" xr:uid="{C3F06FA7-CF31-445B-BDA9-7B2004778B46}"/>
    <cellStyle name="Normal 6 4 2 4 2 4" xfId="22119" xr:uid="{D93211F2-6E38-46E4-819D-00C7CCD3E4B5}"/>
    <cellStyle name="Normal 6 4 2 4 3" xfId="6848" xr:uid="{ECB79136-0722-4EEA-AA47-ACC76FB8014B}"/>
    <cellStyle name="Normal 6 4 2 4 3 2" xfId="15829" xr:uid="{7EF8981E-1967-44A4-BEA6-68394E86B430}"/>
    <cellStyle name="Normal 6 4 2 4 3 2 2" xfId="33787" xr:uid="{AE8C786A-0B8E-4D80-AFB0-D9C3969DF429}"/>
    <cellStyle name="Normal 6 4 2 4 3 3" xfId="24830" xr:uid="{7604646B-2EF3-4215-AF55-A09D3245DA9D}"/>
    <cellStyle name="Normal 6 4 2 4 4" xfId="11162" xr:uid="{8C3FBE15-C667-41FC-9714-EBAF929C020E}"/>
    <cellStyle name="Normal 6 4 2 4 4 2" xfId="29120" xr:uid="{1F92242D-6E40-4699-B6CD-849C57043C91}"/>
    <cellStyle name="Normal 6 4 2 4 5" xfId="20152" xr:uid="{73E37E52-6B33-44FE-B1BA-EBC3F2E78F36}"/>
    <cellStyle name="Normal 6 4 2 5" xfId="2268" xr:uid="{2B284A13-46EA-41B6-AED0-69684C3EF8A9}"/>
    <cellStyle name="Normal 6 4 2 5 2" xfId="4479" xr:uid="{CC736822-E8F5-4261-AB70-C2878894BFD1}"/>
    <cellStyle name="Normal 6 4 2 5 2 2" xfId="9173" xr:uid="{B1D337E7-F31C-4F15-AB91-F1123FA6AD9C}"/>
    <cellStyle name="Normal 6 4 2 5 2 2 2" xfId="18153" xr:uid="{3AE0182C-4A81-4E97-AA2A-44AC43DCBB19}"/>
    <cellStyle name="Normal 6 4 2 5 2 2 2 2" xfId="36111" xr:uid="{736EF3BE-7B93-4525-BA03-8812DBAE954E}"/>
    <cellStyle name="Normal 6 4 2 5 2 2 3" xfId="27154" xr:uid="{9B8189D4-B9D0-427A-AEFD-9DEABFB78B31}"/>
    <cellStyle name="Normal 6 4 2 5 2 3" xfId="13486" xr:uid="{8FEE2F62-A5FB-4A40-89D9-B29F9EA019AA}"/>
    <cellStyle name="Normal 6 4 2 5 2 3 2" xfId="31444" xr:uid="{587BF483-3D92-45C1-96C8-E8D5D00F2BF6}"/>
    <cellStyle name="Normal 6 4 2 5 2 4" xfId="22477" xr:uid="{C3008DDD-4DDB-4634-9F61-BF3A26715CC0}"/>
    <cellStyle name="Normal 6 4 2 5 3" xfId="7207" xr:uid="{0818A9F3-7B0F-4F85-8780-A1CEDD7E8CEE}"/>
    <cellStyle name="Normal 6 4 2 5 3 2" xfId="16188" xr:uid="{2A97D7AA-8B92-4D89-9825-22040360564F}"/>
    <cellStyle name="Normal 6 4 2 5 3 2 2" xfId="34146" xr:uid="{ACBDAF57-9F4D-4C03-B85C-D3BC0D8653E8}"/>
    <cellStyle name="Normal 6 4 2 5 3 3" xfId="25189" xr:uid="{EA626C34-DB39-4996-B5D8-E6741D69746D}"/>
    <cellStyle name="Normal 6 4 2 5 4" xfId="11521" xr:uid="{46EF0DB3-8460-47B9-8997-E3E1A2DF673C}"/>
    <cellStyle name="Normal 6 4 2 5 4 2" xfId="29479" xr:uid="{7B5A5B44-9271-42C4-9677-08C17F6BA25D}"/>
    <cellStyle name="Normal 6 4 2 5 5" xfId="20511" xr:uid="{5DDE8256-0830-45AC-9E5E-EF43BD48387A}"/>
    <cellStyle name="Normal 6 4 2 6" xfId="2850" xr:uid="{A58516A8-6C92-494E-980E-88F5BCC072DD}"/>
    <cellStyle name="Normal 6 4 2 6 2" xfId="4838" xr:uid="{31200878-522E-408B-BB98-4CE7EC534484}"/>
    <cellStyle name="Normal 6 4 2 6 2 2" xfId="9532" xr:uid="{89879B58-C535-46A7-8684-36F7BDB7AFBE}"/>
    <cellStyle name="Normal 6 4 2 6 2 2 2" xfId="18512" xr:uid="{BE5AD656-FA06-4754-84E8-8F79BC59BF12}"/>
    <cellStyle name="Normal 6 4 2 6 2 2 2 2" xfId="36470" xr:uid="{6CA85233-4F79-48B0-B30B-569964B78686}"/>
    <cellStyle name="Normal 6 4 2 6 2 2 3" xfId="27513" xr:uid="{D6C83787-D199-4218-B1A6-F58F89F6A2F3}"/>
    <cellStyle name="Normal 6 4 2 6 2 3" xfId="13845" xr:uid="{8A3AB21C-1328-409C-8E60-7982B88A9C7F}"/>
    <cellStyle name="Normal 6 4 2 6 2 3 2" xfId="31803" xr:uid="{4800DAB5-E667-47EC-BCE4-0CA0502C549C}"/>
    <cellStyle name="Normal 6 4 2 6 2 4" xfId="22836" xr:uid="{9515C4EF-A2F0-4C33-8F06-049F6468296E}"/>
    <cellStyle name="Normal 6 4 2 6 3" xfId="7567" xr:uid="{5D4844B8-566B-4797-9921-C86632150AB6}"/>
    <cellStyle name="Normal 6 4 2 6 3 2" xfId="16547" xr:uid="{651D5E95-0259-4FCC-AAD5-D353CC62B69E}"/>
    <cellStyle name="Normal 6 4 2 6 3 2 2" xfId="34505" xr:uid="{1D402A59-FC2D-480D-BD5D-D7CF3CA30B40}"/>
    <cellStyle name="Normal 6 4 2 6 3 3" xfId="25548" xr:uid="{04DFB158-0467-461C-A8B3-20FDBF21D188}"/>
    <cellStyle name="Normal 6 4 2 6 4" xfId="11880" xr:uid="{BDE246CC-21CC-4C1A-99C6-6D59E013C7A6}"/>
    <cellStyle name="Normal 6 4 2 6 4 2" xfId="29838" xr:uid="{6B345027-596A-4D24-A797-C815B7B38E47}"/>
    <cellStyle name="Normal 6 4 2 6 5" xfId="20871" xr:uid="{A46797BD-A398-4B2C-8092-8DBD10F71ACE}"/>
    <cellStyle name="Normal 6 4 2 7" xfId="3210" xr:uid="{6D2FCFB5-7ECA-4986-AEF1-2ED55CA91A23}"/>
    <cellStyle name="Normal 6 4 2 7 2" xfId="5197" xr:uid="{AE55EEFD-079C-4A5E-AE35-2D122A6AEB02}"/>
    <cellStyle name="Normal 6 4 2 7 2 2" xfId="9891" xr:uid="{C7D21A94-8761-4DB4-B7A0-496F7EBE5A9E}"/>
    <cellStyle name="Normal 6 4 2 7 2 2 2" xfId="18871" xr:uid="{3038CCD6-D9AC-4795-B1C3-7771AC1DC867}"/>
    <cellStyle name="Normal 6 4 2 7 2 2 2 2" xfId="36829" xr:uid="{AF634E22-CDF5-4DDD-B872-06AC562F8002}"/>
    <cellStyle name="Normal 6 4 2 7 2 2 3" xfId="27872" xr:uid="{DDB37D7F-E665-464C-9BB7-823C20D4CAAF}"/>
    <cellStyle name="Normal 6 4 2 7 2 3" xfId="14204" xr:uid="{E2D08F4F-C3B5-44F7-899D-93EA53844CB5}"/>
    <cellStyle name="Normal 6 4 2 7 2 3 2" xfId="32162" xr:uid="{E11123B2-A522-484D-8F85-6779D1861335}"/>
    <cellStyle name="Normal 6 4 2 7 2 4" xfId="23195" xr:uid="{3F176CF6-4A4B-4DC5-B529-DD69B902A6EA}"/>
    <cellStyle name="Normal 6 4 2 7 3" xfId="7926" xr:uid="{A7F31174-DF7A-41D9-9953-2A99BE60A3C1}"/>
    <cellStyle name="Normal 6 4 2 7 3 2" xfId="16906" xr:uid="{B65DDCBF-7FDF-4429-9D9A-C5571DFCD4E4}"/>
    <cellStyle name="Normal 6 4 2 7 3 2 2" xfId="34864" xr:uid="{39381740-3486-4BC4-9298-5599C18B439F}"/>
    <cellStyle name="Normal 6 4 2 7 3 3" xfId="25907" xr:uid="{A9D21D7D-3C3F-4621-BDD5-EA84D6918900}"/>
    <cellStyle name="Normal 6 4 2 7 4" xfId="12239" xr:uid="{5FAE34CF-D3EE-428F-B3D5-2E29FDA1B80A}"/>
    <cellStyle name="Normal 6 4 2 7 4 2" xfId="30197" xr:uid="{955BACD1-4B20-4DD1-8A0B-218C02948C2E}"/>
    <cellStyle name="Normal 6 4 2 7 5" xfId="21230" xr:uid="{FECC8C6A-F707-4A3D-9D9A-1FBC3338C24E}"/>
    <cellStyle name="Normal 6 4 2 8" xfId="1296" xr:uid="{35193C05-A971-4D8E-869C-60FA15886128}"/>
    <cellStyle name="Normal 6 4 2 8 2" xfId="6317" xr:uid="{26B5AE15-91DE-40D3-A6C3-723D177DF910}"/>
    <cellStyle name="Normal 6 4 2 8 2 2" xfId="15299" xr:uid="{15A68FE0-C006-42A6-BD95-02EB9AB0E493}"/>
    <cellStyle name="Normal 6 4 2 8 2 2 2" xfId="33257" xr:uid="{03BE695E-B3BD-4F32-93C2-B650214103FD}"/>
    <cellStyle name="Normal 6 4 2 8 2 3" xfId="24300" xr:uid="{D1B4BD83-28C0-4AD0-95F4-A87CADC0C141}"/>
    <cellStyle name="Normal 6 4 2 8 3" xfId="10632" xr:uid="{FEEFEA98-1AF5-4386-8679-1E5A0D786DC0}"/>
    <cellStyle name="Normal 6 4 2 8 3 2" xfId="28590" xr:uid="{03DCC849-BB69-4B7D-A0F5-9A4FB2F7E078}"/>
    <cellStyle name="Normal 6 4 2 8 4" xfId="19622" xr:uid="{7358ED0F-C4E9-4DC5-8185-645EF4264587}"/>
    <cellStyle name="Normal 6 4 2 9" xfId="3591" xr:uid="{FF45137F-B964-4CD1-BF44-B7CB3F910461}"/>
    <cellStyle name="Normal 6 4 2 9 2" xfId="8285" xr:uid="{904C44E6-2E7E-4095-8C61-B54587901B7A}"/>
    <cellStyle name="Normal 6 4 2 9 2 2" xfId="17265" xr:uid="{68A482EC-BF61-4014-888E-55E3B3D4D147}"/>
    <cellStyle name="Normal 6 4 2 9 2 2 2" xfId="35223" xr:uid="{BCEE384D-9D47-435B-B36B-29887B701DA7}"/>
    <cellStyle name="Normal 6 4 2 9 2 3" xfId="26266" xr:uid="{1B15A59F-BF43-4FB9-BC4D-3B1760AC0E86}"/>
    <cellStyle name="Normal 6 4 2 9 3" xfId="12598" xr:uid="{09FA7CA7-B2BA-49E3-83CE-18685FCA8DA0}"/>
    <cellStyle name="Normal 6 4 2 9 3 2" xfId="30556" xr:uid="{9AD77403-D9BB-446F-9E8F-4FF1AE22EE18}"/>
    <cellStyle name="Normal 6 4 2 9 4" xfId="21589" xr:uid="{744C5E61-EE71-4B3F-B1A1-9D3213B37A82}"/>
    <cellStyle name="Normal 6 5" xfId="621" xr:uid="{BE158D5E-5009-4655-993E-DC49E9998343}"/>
    <cellStyle name="Normal 6 6" xfId="635" xr:uid="{35F3B6F5-DB36-47F7-9D4B-B071DCF13878}"/>
    <cellStyle name="Normal 6 7" xfId="19072" xr:uid="{407613A1-C981-4906-BA07-F20AFE65833F}"/>
    <cellStyle name="Normal 60" xfId="832" xr:uid="{90C23229-13A5-4E0F-BAE9-6618337591A4}"/>
    <cellStyle name="Normal 60 2" xfId="1079" xr:uid="{5A841B0F-45B2-4B7E-A532-135B6B9E58F3}"/>
    <cellStyle name="Normal 60 2 2" xfId="2020" xr:uid="{3C719F2E-3B63-42BD-BAB6-E0CAEC344D06}"/>
    <cellStyle name="Normal 60 2 2 2" xfId="7022" xr:uid="{9822EDC6-5C7C-44CF-AE8E-363926C0EF87}"/>
    <cellStyle name="Normal 60 2 2 2 2" xfId="16003" xr:uid="{09599F5B-7382-47C5-AF2F-4EC51FBE9652}"/>
    <cellStyle name="Normal 60 2 2 2 2 2" xfId="33961" xr:uid="{C42B5927-1F2E-4BA4-B560-3716DF394E33}"/>
    <cellStyle name="Normal 60 2 2 2 3" xfId="25004" xr:uid="{0697DEAF-B3F3-4C89-8BC2-89EFE4B4F5FA}"/>
    <cellStyle name="Normal 60 2 2 3" xfId="11336" xr:uid="{1E306A58-E2DA-4B80-80D7-3ABD243AC3C5}"/>
    <cellStyle name="Normal 60 2 2 3 2" xfId="29294" xr:uid="{73AE7FD0-18D9-4E08-9E1E-80AA32F3A466}"/>
    <cellStyle name="Normal 60 2 2 4" xfId="20326" xr:uid="{FD0B6392-156E-4E9B-9C68-B3F6BA5EFE60}"/>
    <cellStyle name="Normal 60 2 3" xfId="3765" xr:uid="{F9BB2CCE-EADB-4386-A4AE-A6C68478F249}"/>
    <cellStyle name="Normal 60 2 3 2" xfId="8459" xr:uid="{1E3A6B70-E69D-417F-ADE8-E8591F4FD1ED}"/>
    <cellStyle name="Normal 60 2 3 2 2" xfId="17439" xr:uid="{46BD685C-8542-42E5-BA42-7C5B5FDA9277}"/>
    <cellStyle name="Normal 60 2 3 2 2 2" xfId="35397" xr:uid="{262880A3-94E8-404F-B998-A5BAF623F877}"/>
    <cellStyle name="Normal 60 2 3 2 3" xfId="26440" xr:uid="{4F55FEEE-4F3B-44A3-A005-BAB020119073}"/>
    <cellStyle name="Normal 60 2 3 3" xfId="12772" xr:uid="{624D9174-75BC-4EAF-A4A5-CD168E4B3C2F}"/>
    <cellStyle name="Normal 60 2 3 3 2" xfId="30730" xr:uid="{887771AD-B521-4BD1-A5AE-3D002E16DCBF}"/>
    <cellStyle name="Normal 60 2 3 4" xfId="21763" xr:uid="{8A2C74D1-5D56-4D0B-A7FF-D5F8FC0F7497}"/>
    <cellStyle name="Normal 60 2 4" xfId="5738" xr:uid="{D095EC5B-B646-4410-B982-9F700180D797}"/>
    <cellStyle name="Normal 60 2 4 2" xfId="14737" xr:uid="{9C1B0EB7-46FA-4D25-8A69-13A3C446FAE4}"/>
    <cellStyle name="Normal 60 2 4 2 2" xfId="32695" xr:uid="{43465911-B470-41AF-8ED2-56CB9095A9FD}"/>
    <cellStyle name="Normal 60 2 4 3" xfId="23736" xr:uid="{FB9029D8-11C6-4625-82D0-D48215CFCFFF}"/>
    <cellStyle name="Normal 60 2 5" xfId="6131" xr:uid="{2858DCDC-A0BE-4945-9517-6C5E134C1B64}"/>
    <cellStyle name="Normal 60 2 5 2" xfId="15114" xr:uid="{35638AF9-7A4E-4F5D-9036-11BC72C9A882}"/>
    <cellStyle name="Normal 60 2 5 2 2" xfId="33072" xr:uid="{655C0DAF-F0E7-4711-B6F0-AAADB8D4C746}"/>
    <cellStyle name="Normal 60 2 5 3" xfId="24115" xr:uid="{355E670E-544D-46F7-9A50-188E0EE10399}"/>
    <cellStyle name="Normal 60 2 6" xfId="10447" xr:uid="{C6CFF48A-BED3-4614-B007-2F1BF52E045F}"/>
    <cellStyle name="Normal 60 2 6 2" xfId="28405" xr:uid="{52CA1CC7-4503-416B-983B-3EFEC49F1438}"/>
    <cellStyle name="Normal 60 2 7" xfId="19431" xr:uid="{7ECE552D-B9FE-41C3-8DB7-EB5CB7E5AFB9}"/>
    <cellStyle name="Normal 60 3" xfId="2446" xr:uid="{53075371-1913-426F-BD17-57DDBD1CE5C5}"/>
    <cellStyle name="Normal 60 3 2" xfId="4653" xr:uid="{D9970E2C-DC94-4C5B-91D9-EF06D4525FF8}"/>
    <cellStyle name="Normal 60 3 2 2" xfId="9347" xr:uid="{1DB9F56D-188E-4943-9BF2-19B0328DB894}"/>
    <cellStyle name="Normal 60 3 2 2 2" xfId="18327" xr:uid="{DFAA256C-1D4B-4DBF-9325-8B79B0AE8550}"/>
    <cellStyle name="Normal 60 3 2 2 2 2" xfId="36285" xr:uid="{5033B137-A17F-4F7F-B46A-BC74B1EF7DAF}"/>
    <cellStyle name="Normal 60 3 2 2 3" xfId="27328" xr:uid="{0BA5AB6C-33A7-468A-9AA0-5D2A102FCE4C}"/>
    <cellStyle name="Normal 60 3 2 3" xfId="13660" xr:uid="{80F1DF5F-0D27-44FD-983F-8E9B382690EA}"/>
    <cellStyle name="Normal 60 3 2 3 2" xfId="31618" xr:uid="{39896323-BACF-47E3-8E8F-FD46710AC97C}"/>
    <cellStyle name="Normal 60 3 2 4" xfId="22651" xr:uid="{2A714A2C-6246-4095-853E-0C4B8BC5974D}"/>
    <cellStyle name="Normal 60 3 3" xfId="7381" xr:uid="{72F83835-B0A8-4042-AF9C-A18986ED2B95}"/>
    <cellStyle name="Normal 60 3 3 2" xfId="16362" xr:uid="{8578F1C0-5992-4006-B0E6-72399F1C0770}"/>
    <cellStyle name="Normal 60 3 3 2 2" xfId="34320" xr:uid="{F0808321-C8D7-4F1E-9FCC-AD9B14E18766}"/>
    <cellStyle name="Normal 60 3 3 3" xfId="25363" xr:uid="{503F0E91-8E43-4D24-922A-9F9954DBA771}"/>
    <cellStyle name="Normal 60 3 4" xfId="11695" xr:uid="{8A92CEE9-1662-4285-A93C-4307F78F5DB2}"/>
    <cellStyle name="Normal 60 3 4 2" xfId="29653" xr:uid="{1C1B77A9-3667-4D49-A236-9EDDD7B5B1DE}"/>
    <cellStyle name="Normal 60 3 5" xfId="20685" xr:uid="{2879B685-8471-4A35-BC59-81DDAEA26FD1}"/>
    <cellStyle name="Normal 60 4" xfId="3025" xr:uid="{A9007DC6-6738-4DE5-9618-88E56D80D2EC}"/>
    <cellStyle name="Normal 60 4 2" xfId="5012" xr:uid="{60C6A079-D3AF-4B34-8A83-59FB652F21C2}"/>
    <cellStyle name="Normal 60 4 2 2" xfId="9706" xr:uid="{534F2F1B-AB65-4278-A419-1E6C355F4ED6}"/>
    <cellStyle name="Normal 60 4 2 2 2" xfId="18686" xr:uid="{6D06BE65-D448-4B75-A57E-CDA270A5C2AA}"/>
    <cellStyle name="Normal 60 4 2 2 2 2" xfId="36644" xr:uid="{9D200495-27C1-4289-9C27-58158AC122EF}"/>
    <cellStyle name="Normal 60 4 2 2 3" xfId="27687" xr:uid="{9C5E818D-9CE6-4570-88FC-D4326B1CFD3F}"/>
    <cellStyle name="Normal 60 4 2 3" xfId="14019" xr:uid="{78FD349B-34AC-43F1-8E75-8D0E20CBF1F7}"/>
    <cellStyle name="Normal 60 4 2 3 2" xfId="31977" xr:uid="{50FB66C9-B35C-4AF4-B82C-BA96694EDB5D}"/>
    <cellStyle name="Normal 60 4 2 4" xfId="23010" xr:uid="{512EA050-A57D-439F-819B-301247EB3C9F}"/>
    <cellStyle name="Normal 60 4 3" xfId="7741" xr:uid="{D76924AF-D767-4CB0-8B12-6767850FB81C}"/>
    <cellStyle name="Normal 60 4 3 2" xfId="16721" xr:uid="{30D38C16-526B-4661-AD63-F81EAF455DD0}"/>
    <cellStyle name="Normal 60 4 3 2 2" xfId="34679" xr:uid="{4B77323C-1E1F-4CA8-9707-407AD0588C41}"/>
    <cellStyle name="Normal 60 4 3 3" xfId="25722" xr:uid="{0E680907-F0C3-4D5B-AC96-E7EC5DB68032}"/>
    <cellStyle name="Normal 60 4 4" xfId="12054" xr:uid="{B6FE4505-5ABE-4F79-8CD7-666236153DE9}"/>
    <cellStyle name="Normal 60 4 4 2" xfId="30012" xr:uid="{E477AD69-3032-4542-99F4-4DB3D8ADD1D5}"/>
    <cellStyle name="Normal 60 4 5" xfId="21045" xr:uid="{B2198F18-AADC-4A12-92D1-4D5ABDA7A727}"/>
    <cellStyle name="Normal 60 5" xfId="3405" xr:uid="{F04ECE3C-99EF-41E7-B5BC-1D2D063C8A30}"/>
    <cellStyle name="Normal 60 5 2" xfId="5371" xr:uid="{1D5E8D22-0005-449B-BC4A-5935775785C9}"/>
    <cellStyle name="Normal 60 5 2 2" xfId="10065" xr:uid="{97B454B1-889C-4550-A2AF-5968C3A70B65}"/>
    <cellStyle name="Normal 60 5 2 2 2" xfId="19045" xr:uid="{6EBBAFB5-3C94-4728-8B76-A1B505406773}"/>
    <cellStyle name="Normal 60 5 2 2 2 2" xfId="37003" xr:uid="{8DDF80A2-EF3E-42BE-9792-3592DB44BDC0}"/>
    <cellStyle name="Normal 60 5 2 2 3" xfId="28046" xr:uid="{4E2C9DCB-6B37-4F11-AA0A-153F38C50CF1}"/>
    <cellStyle name="Normal 60 5 2 3" xfId="14378" xr:uid="{25A8F69E-2588-4FBA-BF4E-5FD958780E17}"/>
    <cellStyle name="Normal 60 5 2 3 2" xfId="32336" xr:uid="{3C17B0EA-9463-443B-AE0B-54E07FAFCF44}"/>
    <cellStyle name="Normal 60 5 2 4" xfId="23369" xr:uid="{D4B5B232-6AB9-4180-8C57-5999CFF33291}"/>
    <cellStyle name="Normal 60 5 3" xfId="8100" xr:uid="{8E51E8DA-BF31-4690-BD26-3682A2457365}"/>
    <cellStyle name="Normal 60 5 3 2" xfId="17080" xr:uid="{FDCB72C0-AF04-444C-AACF-0B6FA0C0016F}"/>
    <cellStyle name="Normal 60 5 3 2 2" xfId="35038" xr:uid="{241B2C20-D9CB-4960-BA91-C1CD5D2438EC}"/>
    <cellStyle name="Normal 60 5 3 3" xfId="26081" xr:uid="{2409099C-9DE6-4558-85A4-E22984C1C834}"/>
    <cellStyle name="Normal 60 5 4" xfId="12413" xr:uid="{B12A4CD0-FE12-4FDD-BB8B-8F47DE3CA9C7}"/>
    <cellStyle name="Normal 60 5 4 2" xfId="30371" xr:uid="{7FA07495-923C-4CBC-BBD7-C8CE9805BDAB}"/>
    <cellStyle name="Normal 60 5 5" xfId="21404" xr:uid="{C1578388-CC65-4366-92AA-1FFD862B6241}"/>
    <cellStyle name="Normal 60 6" xfId="1661" xr:uid="{71231311-0926-44DE-82EA-FE55C7666F20}"/>
    <cellStyle name="Normal 60 6 2" xfId="6663" xr:uid="{DB4113D1-960A-491C-9550-6F55BEA72B02}"/>
    <cellStyle name="Normal 60 6 2 2" xfId="15644" xr:uid="{D2DEB3FC-55A2-40AA-8698-1553A7200F65}"/>
    <cellStyle name="Normal 60 6 2 2 2" xfId="33602" xr:uid="{4A8DC385-2C90-4342-9E6B-BB759AD299B4}"/>
    <cellStyle name="Normal 60 6 2 3" xfId="24645" xr:uid="{72C30983-0676-435D-AD57-E4BD1B2D2502}"/>
    <cellStyle name="Normal 60 6 3" xfId="10977" xr:uid="{8319ABD5-2343-4692-A3CF-FEE2C94042A3}"/>
    <cellStyle name="Normal 60 6 3 2" xfId="28935" xr:uid="{DA0D1B59-872C-4967-BE42-5F7A6E31E05B}"/>
    <cellStyle name="Normal 60 6 4" xfId="19967" xr:uid="{31241F60-EDDD-4841-9792-81DFF5CE0583}"/>
    <cellStyle name="Normal 61" xfId="1080" xr:uid="{023D4CFA-A4DB-4F23-BF36-300784667F9C}"/>
    <cellStyle name="Normal 61 10" xfId="10448" xr:uid="{4F5E48AA-745D-4AFD-AEE4-4690C913409C}"/>
    <cellStyle name="Normal 61 10 2" xfId="28406" xr:uid="{95058F45-CD5C-40E3-A9B2-E6FA54DE0A67}"/>
    <cellStyle name="Normal 61 11" xfId="19432" xr:uid="{9FDAEE89-FE76-4D9B-B668-415DED9BE675}"/>
    <cellStyle name="Normal 61 2" xfId="2021" xr:uid="{46A4066A-1009-4ACC-90E3-3018E790847C}"/>
    <cellStyle name="Normal 61 2 2" xfId="4295" xr:uid="{57521ADB-066A-45BC-B644-A6BCDF076828}"/>
    <cellStyle name="Normal 61 2 2 2" xfId="8989" xr:uid="{2F468A68-75A2-4CD5-8C6D-AB38604F13A2}"/>
    <cellStyle name="Normal 61 2 2 2 2" xfId="17969" xr:uid="{1B924038-4E93-4371-B504-ABB092EF0692}"/>
    <cellStyle name="Normal 61 2 2 2 2 2" xfId="35927" xr:uid="{75EDB17C-B6DA-4048-89ED-3DC1BC6BF799}"/>
    <cellStyle name="Normal 61 2 2 2 3" xfId="26970" xr:uid="{0813AAED-A890-40FA-855E-546C13FBB5F3}"/>
    <cellStyle name="Normal 61 2 2 3" xfId="13302" xr:uid="{A1496611-593E-42BE-92B2-531FD43C7C1E}"/>
    <cellStyle name="Normal 61 2 2 3 2" xfId="31260" xr:uid="{B13DCD87-9E76-48D5-BE36-BBA50B269D8A}"/>
    <cellStyle name="Normal 61 2 2 4" xfId="22293" xr:uid="{35A96C47-F2E9-4E55-9B95-D6A584D50F65}"/>
    <cellStyle name="Normal 61 2 3" xfId="7023" xr:uid="{BD128841-2B04-4C83-9DCD-363DFD99245D}"/>
    <cellStyle name="Normal 61 2 3 2" xfId="16004" xr:uid="{81D2DF41-9337-4D34-B014-91DBECAA633C}"/>
    <cellStyle name="Normal 61 2 3 2 2" xfId="33962" xr:uid="{1B53B38D-1BAB-4C5D-BB55-EAFF156432F8}"/>
    <cellStyle name="Normal 61 2 3 3" xfId="25005" xr:uid="{B459995B-B776-43F1-AAFC-A605AC6C72C8}"/>
    <cellStyle name="Normal 61 2 4" xfId="11337" xr:uid="{BB88AF7A-7487-46CF-BF18-F4FC7BE8236B}"/>
    <cellStyle name="Normal 61 2 4 2" xfId="29295" xr:uid="{98817A05-3B7B-436A-9164-0B124445AF90}"/>
    <cellStyle name="Normal 61 2 5" xfId="20327" xr:uid="{2CE80113-9C3D-4A12-A796-2C5AC2E11C37}"/>
    <cellStyle name="Normal 61 3" xfId="2447" xr:uid="{F8511565-ECF7-4B51-9E63-C33C481AAFE0}"/>
    <cellStyle name="Normal 61 3 2" xfId="4654" xr:uid="{7F0DC689-EC7E-4495-A935-1F65FAC7F83A}"/>
    <cellStyle name="Normal 61 3 2 2" xfId="9348" xr:uid="{512F0F60-B8E5-4BCD-81EA-E1827353574B}"/>
    <cellStyle name="Normal 61 3 2 2 2" xfId="18328" xr:uid="{49E449C4-B580-4A52-90B9-5F5DD928F821}"/>
    <cellStyle name="Normal 61 3 2 2 2 2" xfId="36286" xr:uid="{913F815E-66F5-4D37-B497-31A1C2BFF8D8}"/>
    <cellStyle name="Normal 61 3 2 2 3" xfId="27329" xr:uid="{B836CF72-C1F6-498D-8916-2C298A450A37}"/>
    <cellStyle name="Normal 61 3 2 3" xfId="13661" xr:uid="{DFEEC454-83A7-4E14-80E3-BE92713D9A25}"/>
    <cellStyle name="Normal 61 3 2 3 2" xfId="31619" xr:uid="{8439CABB-5F82-4026-BCD4-CDEC0B6CC710}"/>
    <cellStyle name="Normal 61 3 2 4" xfId="22652" xr:uid="{94918CDE-A622-4A47-9314-C1D8088D7AF4}"/>
    <cellStyle name="Normal 61 3 3" xfId="7382" xr:uid="{AA361A02-FA6A-4197-B5E0-9606D9EF7A39}"/>
    <cellStyle name="Normal 61 3 3 2" xfId="16363" xr:uid="{6533F52C-D0B5-4AC4-8951-D0BE9207273E}"/>
    <cellStyle name="Normal 61 3 3 2 2" xfId="34321" xr:uid="{8A4BA1C7-FCBA-46FC-A6FE-198E6FA4F598}"/>
    <cellStyle name="Normal 61 3 3 3" xfId="25364" xr:uid="{504D4E5F-BAF0-4AB3-8BB5-A44FB9AAB0D5}"/>
    <cellStyle name="Normal 61 3 4" xfId="11696" xr:uid="{7C269763-A21A-4031-B2FE-05AEA0D114A3}"/>
    <cellStyle name="Normal 61 3 4 2" xfId="29654" xr:uid="{670F0BB0-9F0C-4300-B753-D4DFBF9DF9A5}"/>
    <cellStyle name="Normal 61 3 5" xfId="20686" xr:uid="{0D2CB211-1A1F-4C5A-B2D2-DCCFE37559E4}"/>
    <cellStyle name="Normal 61 4" xfId="3026" xr:uid="{BAF2EF34-58B1-40AD-AF55-3255DDA7DCC9}"/>
    <cellStyle name="Normal 61 4 2" xfId="5013" xr:uid="{AA655115-1A81-4FAC-B9E8-EE01CD9E7949}"/>
    <cellStyle name="Normal 61 4 2 2" xfId="9707" xr:uid="{1390F3FA-CA22-47CB-917C-AC433B780167}"/>
    <cellStyle name="Normal 61 4 2 2 2" xfId="18687" xr:uid="{2427ED32-23AE-4E3C-ABB5-79CBA94C2B32}"/>
    <cellStyle name="Normal 61 4 2 2 2 2" xfId="36645" xr:uid="{31750111-164B-4C21-B7D5-DF6FAC845611}"/>
    <cellStyle name="Normal 61 4 2 2 3" xfId="27688" xr:uid="{6EF1D056-26F8-4E67-BFCE-78082116BEA0}"/>
    <cellStyle name="Normal 61 4 2 3" xfId="14020" xr:uid="{9D4B52EC-A73B-4AE6-84F7-3ADE8796A728}"/>
    <cellStyle name="Normal 61 4 2 3 2" xfId="31978" xr:uid="{0CD2CA9E-8D80-485F-8EC9-592AD0A472B6}"/>
    <cellStyle name="Normal 61 4 2 4" xfId="23011" xr:uid="{19B7CA44-113E-4853-9AA3-641EAA2A7DC3}"/>
    <cellStyle name="Normal 61 4 3" xfId="7742" xr:uid="{EE695828-2413-4BB9-8A70-CB8B64CDC2D2}"/>
    <cellStyle name="Normal 61 4 3 2" xfId="16722" xr:uid="{4B96899A-96EA-4EEF-96F8-D84F89CA41B8}"/>
    <cellStyle name="Normal 61 4 3 2 2" xfId="34680" xr:uid="{1E2CF9C2-669F-439F-AB72-1A1962F43205}"/>
    <cellStyle name="Normal 61 4 3 3" xfId="25723" xr:uid="{60990637-07DA-45A3-B5E2-0B6BD71CE13B}"/>
    <cellStyle name="Normal 61 4 4" xfId="12055" xr:uid="{CF0D3A40-5BA4-4487-88B9-5FA8B9F8F215}"/>
    <cellStyle name="Normal 61 4 4 2" xfId="30013" xr:uid="{57FAF69C-86D3-4862-8CA5-D1E9E338EEFA}"/>
    <cellStyle name="Normal 61 4 5" xfId="21046" xr:uid="{7F4BDC7B-B718-4735-81A3-3E361D3006C3}"/>
    <cellStyle name="Normal 61 5" xfId="3406" xr:uid="{76FDD96E-073C-4612-A099-69861D1A8B8F}"/>
    <cellStyle name="Normal 61 5 2" xfId="5372" xr:uid="{81982A59-508E-458F-95B1-AD0C9A9E2D8C}"/>
    <cellStyle name="Normal 61 5 2 2" xfId="10066" xr:uid="{AF9DDD8C-308D-4CE0-9FDF-ABBB2DE6EFDC}"/>
    <cellStyle name="Normal 61 5 2 2 2" xfId="19046" xr:uid="{2123416E-A0D1-42EF-AD60-E37D89162854}"/>
    <cellStyle name="Normal 61 5 2 2 2 2" xfId="37004" xr:uid="{D07279A2-7A28-4227-8678-8D33BE543EA2}"/>
    <cellStyle name="Normal 61 5 2 2 3" xfId="28047" xr:uid="{85407D99-797C-4998-990A-2A062CCF74CD}"/>
    <cellStyle name="Normal 61 5 2 3" xfId="14379" xr:uid="{3BE4FED7-0897-42D5-851E-F1442E53F32D}"/>
    <cellStyle name="Normal 61 5 2 3 2" xfId="32337" xr:uid="{18A2857E-5AD2-41D2-9ED7-7EF7DAB4EA95}"/>
    <cellStyle name="Normal 61 5 2 4" xfId="23370" xr:uid="{5EA8DEDC-B978-433E-A38C-C99BBE910069}"/>
    <cellStyle name="Normal 61 5 3" xfId="8101" xr:uid="{8B3BD1AE-406E-4EF0-9DC6-4792216574CE}"/>
    <cellStyle name="Normal 61 5 3 2" xfId="17081" xr:uid="{911A9F60-6BC2-403E-B28B-C0BF96CAD109}"/>
    <cellStyle name="Normal 61 5 3 2 2" xfId="35039" xr:uid="{201965CD-E80F-4575-B21F-4FE78D466D2B}"/>
    <cellStyle name="Normal 61 5 3 3" xfId="26082" xr:uid="{5A266092-2217-4AFD-A471-D3E5025F81A1}"/>
    <cellStyle name="Normal 61 5 4" xfId="12414" xr:uid="{0F0D9F66-246A-4873-A834-0580AE5EE4B3}"/>
    <cellStyle name="Normal 61 5 4 2" xfId="30372" xr:uid="{9CBD77F1-00A9-4CC9-927F-6514DD16CD81}"/>
    <cellStyle name="Normal 61 5 5" xfId="21405" xr:uid="{83815DFF-6C26-48B0-BFDE-45C1A1C92B2A}"/>
    <cellStyle name="Normal 61 6" xfId="1662" xr:uid="{B0455ED3-D85D-40FA-837F-96D271ED2908}"/>
    <cellStyle name="Normal 61 6 2" xfId="6664" xr:uid="{1C4307B7-5862-4366-9DFE-875752775E76}"/>
    <cellStyle name="Normal 61 6 2 2" xfId="15645" xr:uid="{C873E8EE-66DD-4E16-BE59-D39FF00381B9}"/>
    <cellStyle name="Normal 61 6 2 2 2" xfId="33603" xr:uid="{F88D934E-B046-493F-B35B-D6C8A1333895}"/>
    <cellStyle name="Normal 61 6 2 3" xfId="24646" xr:uid="{C3FD1B87-1F23-45E7-9A3E-DCDDC223534F}"/>
    <cellStyle name="Normal 61 6 3" xfId="10978" xr:uid="{67D5CA29-85F7-4A86-8A6E-61E8938A72C3}"/>
    <cellStyle name="Normal 61 6 3 2" xfId="28936" xr:uid="{DE15EABC-73E3-44AA-93D3-2D0D29B8D3B9}"/>
    <cellStyle name="Normal 61 6 4" xfId="19968" xr:uid="{0FBDE63D-80D6-4B14-9EF3-E53B2049F18B}"/>
    <cellStyle name="Normal 61 7" xfId="3766" xr:uid="{EB855EA1-84B1-42C6-90EF-E8933FD2EFF9}"/>
    <cellStyle name="Normal 61 7 2" xfId="8460" xr:uid="{1A87AC94-0192-4AC0-8757-4FD8DBAB4711}"/>
    <cellStyle name="Normal 61 7 2 2" xfId="17440" xr:uid="{B612B10E-31EC-44EA-8A87-9C063AAC5D90}"/>
    <cellStyle name="Normal 61 7 2 2 2" xfId="35398" xr:uid="{FB947347-64AA-480B-B177-786C53A84602}"/>
    <cellStyle name="Normal 61 7 2 3" xfId="26441" xr:uid="{92DCB135-2765-414A-BCE9-E13CB360BC0E}"/>
    <cellStyle name="Normal 61 7 3" xfId="12773" xr:uid="{49D0E544-118C-48E4-93B1-8B126D6ED2EE}"/>
    <cellStyle name="Normal 61 7 3 2" xfId="30731" xr:uid="{C9BE2EDA-4F97-44A2-B0DD-18619D0F15AB}"/>
    <cellStyle name="Normal 61 7 4" xfId="21764" xr:uid="{625DA570-5FCA-4791-8062-02D3D6B96321}"/>
    <cellStyle name="Normal 61 8" xfId="5739" xr:uid="{6491B5BC-04F5-418E-825E-EC4FAC4DF0F4}"/>
    <cellStyle name="Normal 61 8 2" xfId="14738" xr:uid="{C3575DFF-4155-4CAA-B0E9-C997639C8F16}"/>
    <cellStyle name="Normal 61 8 2 2" xfId="32696" xr:uid="{0D2867F2-FB22-4201-A0CE-05B95B3BE2B6}"/>
    <cellStyle name="Normal 61 8 3" xfId="23737" xr:uid="{8E325573-9BA1-4C39-B8B5-AEE889C7FE7E}"/>
    <cellStyle name="Normal 61 9" xfId="6132" xr:uid="{1480C159-B2CC-4549-B4B5-DDF4E6D73D5A}"/>
    <cellStyle name="Normal 61 9 2" xfId="15115" xr:uid="{29B5CE26-E22B-4C00-BC3E-10F3B91D10B0}"/>
    <cellStyle name="Normal 61 9 2 2" xfId="33073" xr:uid="{B178A9CC-DF29-4169-B26B-B2D76D3EE78C}"/>
    <cellStyle name="Normal 61 9 3" xfId="24116" xr:uid="{F7CCBD2D-C999-4B7F-A93A-17A1AF021D8C}"/>
    <cellStyle name="Normal 62" xfId="1106" xr:uid="{B51A60F5-C318-496A-B824-5B97D3309694}"/>
    <cellStyle name="Normal 62 10" xfId="10453" xr:uid="{D35FF601-9CC4-43F3-8E7D-67AD8B6F2109}"/>
    <cellStyle name="Normal 62 10 2" xfId="28411" xr:uid="{37957409-7CCE-4033-9720-16F4F5CDA78B}"/>
    <cellStyle name="Normal 62 11" xfId="19443" xr:uid="{120DF04E-0ECA-4B60-BAD9-13E3C381720E}"/>
    <cellStyle name="Normal 62 2" xfId="2026" xr:uid="{CA40DBC9-9E30-4541-B12D-1927C94DFF9F}"/>
    <cellStyle name="Normal 62 2 2" xfId="4300" xr:uid="{18D13F2B-2569-420E-AE23-DECCD79B019D}"/>
    <cellStyle name="Normal 62 2 2 2" xfId="8994" xr:uid="{C444177C-9507-4030-AEBB-AC0B9D6F34B3}"/>
    <cellStyle name="Normal 62 2 2 2 2" xfId="17974" xr:uid="{75E95A24-1549-4031-B22A-C7E3EB0D798E}"/>
    <cellStyle name="Normal 62 2 2 2 2 2" xfId="35932" xr:uid="{D7460FA3-C6DF-4CF4-8A43-51F205EE54F2}"/>
    <cellStyle name="Normal 62 2 2 2 3" xfId="26975" xr:uid="{A8EC704F-514A-40D1-971D-94587654E17A}"/>
    <cellStyle name="Normal 62 2 2 3" xfId="13307" xr:uid="{3E484267-7A16-44AB-A591-8F1F81DE1613}"/>
    <cellStyle name="Normal 62 2 2 3 2" xfId="31265" xr:uid="{8AD4760D-DC6A-4152-B52B-782BEB800CFD}"/>
    <cellStyle name="Normal 62 2 2 4" xfId="22298" xr:uid="{3DB3DF19-5BC7-4333-BD89-136E5781F78F}"/>
    <cellStyle name="Normal 62 2 3" xfId="7028" xr:uid="{691C9B95-B31D-472D-84C7-80873CBD4460}"/>
    <cellStyle name="Normal 62 2 3 2" xfId="16009" xr:uid="{6593E542-5B41-4641-BDF4-6D2126CEC65D}"/>
    <cellStyle name="Normal 62 2 3 2 2" xfId="33967" xr:uid="{FEC1C03F-020E-4462-820F-A1AE66C8EA90}"/>
    <cellStyle name="Normal 62 2 3 3" xfId="25010" xr:uid="{F1174CC6-9CE2-4080-B532-BE373CD1CC04}"/>
    <cellStyle name="Normal 62 2 4" xfId="11342" xr:uid="{E5B9BB8A-B79F-496E-8D50-C36BC049DBFB}"/>
    <cellStyle name="Normal 62 2 4 2" xfId="29300" xr:uid="{3EB2C3F5-DF2A-4BD9-A04A-3DBE497E0902}"/>
    <cellStyle name="Normal 62 2 5" xfId="20332" xr:uid="{6B1F591C-5588-4E6B-AC37-BBD3DA223207}"/>
    <cellStyle name="Normal 62 3" xfId="2455" xr:uid="{B382CB94-53BA-4F29-9B52-8D84AE65051E}"/>
    <cellStyle name="Normal 62 3 2" xfId="4659" xr:uid="{487CFEA2-998E-404C-8949-2DD51815DE9C}"/>
    <cellStyle name="Normal 62 3 2 2" xfId="9353" xr:uid="{BF9A9879-BEA1-4CB4-A8C7-9C3E74122900}"/>
    <cellStyle name="Normal 62 3 2 2 2" xfId="18333" xr:uid="{1FFDC969-00DB-4410-A6C9-A296DD6B7469}"/>
    <cellStyle name="Normal 62 3 2 2 2 2" xfId="36291" xr:uid="{2CAD8468-2299-4A91-896B-0B4C74727826}"/>
    <cellStyle name="Normal 62 3 2 2 3" xfId="27334" xr:uid="{EB050583-BC28-49A7-8657-EF800B761CC1}"/>
    <cellStyle name="Normal 62 3 2 3" xfId="13666" xr:uid="{6D003190-9490-4B04-9F76-8996C2ECDE86}"/>
    <cellStyle name="Normal 62 3 2 3 2" xfId="31624" xr:uid="{86053A9B-DAC5-4A35-B103-7692346F10AF}"/>
    <cellStyle name="Normal 62 3 2 4" xfId="22657" xr:uid="{738D1CC6-9963-475A-A11A-903B79F59ED6}"/>
    <cellStyle name="Normal 62 3 3" xfId="7387" xr:uid="{44620BFD-2A9D-406C-A1F6-2B2647EE00CA}"/>
    <cellStyle name="Normal 62 3 3 2" xfId="16368" xr:uid="{E40AE25B-5D69-4634-A9E7-61C439F49CAA}"/>
    <cellStyle name="Normal 62 3 3 2 2" xfId="34326" xr:uid="{6E5CE894-73E1-40F8-ACC4-08A2BA2335BD}"/>
    <cellStyle name="Normal 62 3 3 3" xfId="25369" xr:uid="{6B7E2E62-84D2-4032-A0CF-D2E3F4036FCD}"/>
    <cellStyle name="Normal 62 3 4" xfId="11701" xr:uid="{525574FC-59EE-4BA0-8FE4-E7D731F9D284}"/>
    <cellStyle name="Normal 62 3 4 2" xfId="29659" xr:uid="{89068A37-E9A2-427B-86BF-E3339E8883F9}"/>
    <cellStyle name="Normal 62 3 5" xfId="20691" xr:uid="{15EA548B-4CF7-4D34-BBD2-F39765911B21}"/>
    <cellStyle name="Normal 62 4" xfId="3031" xr:uid="{7831BDFF-4BB8-4A4F-BA41-5D17285E2AAD}"/>
    <cellStyle name="Normal 62 4 2" xfId="5018" xr:uid="{7E835E4F-5D39-4C95-AA76-4DD9CDE37413}"/>
    <cellStyle name="Normal 62 4 2 2" xfId="9712" xr:uid="{A0320087-6602-4F86-B47A-EFF953A1A4A5}"/>
    <cellStyle name="Normal 62 4 2 2 2" xfId="18692" xr:uid="{29889DE7-FD7A-46FC-9543-F6C5946922EF}"/>
    <cellStyle name="Normal 62 4 2 2 2 2" xfId="36650" xr:uid="{8D1E793F-18C6-4FA1-A0AE-49D450628A71}"/>
    <cellStyle name="Normal 62 4 2 2 3" xfId="27693" xr:uid="{51974037-644F-46CB-B16C-DB376F5DF2ED}"/>
    <cellStyle name="Normal 62 4 2 3" xfId="14025" xr:uid="{DD0F0293-A55F-4907-AB62-28AD67130AA0}"/>
    <cellStyle name="Normal 62 4 2 3 2" xfId="31983" xr:uid="{B3406035-2AFF-4F8D-BC5C-472474E1ECAF}"/>
    <cellStyle name="Normal 62 4 2 4" xfId="23016" xr:uid="{24837F24-B7F0-48F5-8701-158FBFFEF3D4}"/>
    <cellStyle name="Normal 62 4 3" xfId="7747" xr:uid="{B0EC184C-109C-4DE6-94FD-8C0BDE434111}"/>
    <cellStyle name="Normal 62 4 3 2" xfId="16727" xr:uid="{7FC26024-B37C-43ED-B958-4A49B5739FD6}"/>
    <cellStyle name="Normal 62 4 3 2 2" xfId="34685" xr:uid="{C781FE41-4679-41D0-BFE6-953EF2DC322D}"/>
    <cellStyle name="Normal 62 4 3 3" xfId="25728" xr:uid="{03D2CD60-A0FA-4A29-BCBE-0E235B6375A0}"/>
    <cellStyle name="Normal 62 4 4" xfId="12060" xr:uid="{4F8045A1-2980-4762-9901-6CB5F4BFD19F}"/>
    <cellStyle name="Normal 62 4 4 2" xfId="30018" xr:uid="{073980BF-8C04-4F4C-8DDA-0B44E4A79F92}"/>
    <cellStyle name="Normal 62 4 5" xfId="21051" xr:uid="{15AEEFB9-8C6D-4D36-8843-61527936DB98}"/>
    <cellStyle name="Normal 62 5" xfId="3411" xr:uid="{3F5981FA-D4CF-4B3C-8D6D-E9858DD82BD7}"/>
    <cellStyle name="Normal 62 5 2" xfId="5377" xr:uid="{EC619688-BED2-4B3C-A516-DC32D13D5C22}"/>
    <cellStyle name="Normal 62 5 2 2" xfId="10071" xr:uid="{15037135-FF08-4573-AF44-80385085AE5D}"/>
    <cellStyle name="Normal 62 5 2 2 2" xfId="19051" xr:uid="{C49C7B8E-C7A9-443D-83D2-B1A8126529A5}"/>
    <cellStyle name="Normal 62 5 2 2 2 2" xfId="37009" xr:uid="{226A45E2-74A3-4247-B9BF-292A495BF280}"/>
    <cellStyle name="Normal 62 5 2 2 3" xfId="28052" xr:uid="{5B3AA2CB-ECFC-4C67-96E2-CCFCF7CF479D}"/>
    <cellStyle name="Normal 62 5 2 3" xfId="14384" xr:uid="{BB0C5873-D017-49C9-9D08-20EAD6873D3D}"/>
    <cellStyle name="Normal 62 5 2 3 2" xfId="32342" xr:uid="{A39EF4ED-8DBB-47C0-ADED-4134659FE992}"/>
    <cellStyle name="Normal 62 5 2 4" xfId="23375" xr:uid="{6C8913A9-F88D-431A-8368-FB5FE518FBAD}"/>
    <cellStyle name="Normal 62 5 3" xfId="8106" xr:uid="{305AD630-8617-45A6-9BC0-41A46954F5A7}"/>
    <cellStyle name="Normal 62 5 3 2" xfId="17086" xr:uid="{3453E13C-FA21-4C90-A140-0B47C57D1A31}"/>
    <cellStyle name="Normal 62 5 3 2 2" xfId="35044" xr:uid="{D44A978D-8614-4B46-9B46-0D3FC475D8C5}"/>
    <cellStyle name="Normal 62 5 3 3" xfId="26087" xr:uid="{BCD58C6F-20A2-465B-9232-14481884F06A}"/>
    <cellStyle name="Normal 62 5 4" xfId="12419" xr:uid="{2A1736BF-B7A0-4CCD-9FA4-4FCF2A8127AA}"/>
    <cellStyle name="Normal 62 5 4 2" xfId="30377" xr:uid="{0BB6D71E-0646-4F83-BF75-55F2BC62A243}"/>
    <cellStyle name="Normal 62 5 5" xfId="21410" xr:uid="{C261C749-6A22-4D33-BD44-991D50A9F9DD}"/>
    <cellStyle name="Normal 62 6" xfId="1667" xr:uid="{16F409F8-C02C-4671-9983-6AC4BF789AC7}"/>
    <cellStyle name="Normal 62 6 2" xfId="6669" xr:uid="{31558A45-525B-4C80-965C-7D93480D279F}"/>
    <cellStyle name="Normal 62 6 2 2" xfId="15650" xr:uid="{EFCCA2FC-2A49-483F-A0C7-133868348AAB}"/>
    <cellStyle name="Normal 62 6 2 2 2" xfId="33608" xr:uid="{EB9C3BC3-0FDC-4719-AC4B-5E0EDA6C0DEC}"/>
    <cellStyle name="Normal 62 6 2 3" xfId="24651" xr:uid="{5A5940B7-6804-41C4-A626-52660E571646}"/>
    <cellStyle name="Normal 62 6 3" xfId="10983" xr:uid="{98A9DBCA-416A-4747-A4C3-05FA9B4DB6FF}"/>
    <cellStyle name="Normal 62 6 3 2" xfId="28941" xr:uid="{34E3444B-F8DE-46DE-A991-6F1464BE9FD5}"/>
    <cellStyle name="Normal 62 6 4" xfId="19973" xr:uid="{7B7CC0B3-2C34-422F-A16C-77F3DA8BC2DC}"/>
    <cellStyle name="Normal 62 7" xfId="3771" xr:uid="{98F7ADC7-C6FF-446F-89F2-AF41E76A72E4}"/>
    <cellStyle name="Normal 62 7 2" xfId="8465" xr:uid="{67109606-08EB-4E88-9A35-869814501B25}"/>
    <cellStyle name="Normal 62 7 2 2" xfId="17445" xr:uid="{C7624996-3ED8-43FD-92F5-A5965F0C1424}"/>
    <cellStyle name="Normal 62 7 2 2 2" xfId="35403" xr:uid="{069267C7-2FDE-461F-88ED-AC42C92C0159}"/>
    <cellStyle name="Normal 62 7 2 3" xfId="26446" xr:uid="{A554B024-FE9F-48A8-BB69-51583F59496B}"/>
    <cellStyle name="Normal 62 7 3" xfId="12778" xr:uid="{20324178-86D2-41D3-B637-B503B3D1F177}"/>
    <cellStyle name="Normal 62 7 3 2" xfId="30736" xr:uid="{985512F3-EE54-4E3D-BEC4-DDCB95C88644}"/>
    <cellStyle name="Normal 62 7 4" xfId="21769" xr:uid="{C63F12D1-9529-4A64-B455-3B54433A86FF}"/>
    <cellStyle name="Normal 62 8" xfId="5744" xr:uid="{C5A8EEDA-3CFF-4F74-B1F3-3C0CB213CC29}"/>
    <cellStyle name="Normal 62 8 2" xfId="14743" xr:uid="{0053BA2D-1411-4C7D-BF52-793FC83EC495}"/>
    <cellStyle name="Normal 62 8 2 2" xfId="32701" xr:uid="{9C41F584-1551-480B-AA09-331782B4C656}"/>
    <cellStyle name="Normal 62 8 3" xfId="23742" xr:uid="{20204135-6B13-433C-89DD-85B006C44B6A}"/>
    <cellStyle name="Normal 62 9" xfId="6137" xr:uid="{72A1FAE1-B538-4734-BA02-051FE7534F12}"/>
    <cellStyle name="Normal 62 9 2" xfId="15120" xr:uid="{664F6554-CB81-461D-8171-82BF3F5DE62A}"/>
    <cellStyle name="Normal 62 9 2 2" xfId="33078" xr:uid="{04883605-4E49-41C5-B76B-00B3FCD6A29A}"/>
    <cellStyle name="Normal 62 9 3" xfId="24121" xr:uid="{DB245B1F-D5DF-4EB6-A215-97148A6ACD92}"/>
    <cellStyle name="Normal 63" xfId="1110" xr:uid="{887D3A78-5CAF-4BB3-AB46-E29147E9B16E}"/>
    <cellStyle name="Normal 63 10" xfId="10457" xr:uid="{40EE5F32-1326-4C7E-879B-7AE1DCC02F4B}"/>
    <cellStyle name="Normal 63 10 2" xfId="28415" xr:uid="{8E2A38DF-D551-4777-8E1F-280B0B3F3852}"/>
    <cellStyle name="Normal 63 11" xfId="19447" xr:uid="{B3A65972-7FEB-4427-9C59-53DBEF32A0B5}"/>
    <cellStyle name="Normal 63 2" xfId="2030" xr:uid="{8BDD0784-3C45-49CA-9864-844521CA60DD}"/>
    <cellStyle name="Normal 63 2 2" xfId="4304" xr:uid="{4DA4D6CC-BFDD-4F6C-98EC-B8A89E76FBFD}"/>
    <cellStyle name="Normal 63 2 2 2" xfId="8998" xr:uid="{B1F59768-52E6-4954-803F-E70DF6A9506E}"/>
    <cellStyle name="Normal 63 2 2 2 2" xfId="17978" xr:uid="{E01C6822-C699-4B07-82D9-BF49ABC3CE67}"/>
    <cellStyle name="Normal 63 2 2 2 2 2" xfId="35936" xr:uid="{25183927-891B-4A20-9F6B-C57E9892A4FF}"/>
    <cellStyle name="Normal 63 2 2 2 3" xfId="26979" xr:uid="{EB4087E6-3789-4C09-9495-D4F0D63FDFBE}"/>
    <cellStyle name="Normal 63 2 2 3" xfId="13311" xr:uid="{C65C93E0-8D31-4CC4-BD19-EEA25E254A40}"/>
    <cellStyle name="Normal 63 2 2 3 2" xfId="31269" xr:uid="{82D5F656-EA47-4FE2-90FD-B7ECC9F7AAED}"/>
    <cellStyle name="Normal 63 2 2 4" xfId="22302" xr:uid="{3231593A-0F12-4008-8224-B37DFCFA2201}"/>
    <cellStyle name="Normal 63 2 3" xfId="7032" xr:uid="{7A082405-AA43-4112-AFCD-3168B09B540F}"/>
    <cellStyle name="Normal 63 2 3 2" xfId="16013" xr:uid="{1AC15C63-F5B1-4907-9638-7EEAEFD383AE}"/>
    <cellStyle name="Normal 63 2 3 2 2" xfId="33971" xr:uid="{21E773E2-0C40-447B-A9A5-139798BCE13A}"/>
    <cellStyle name="Normal 63 2 3 3" xfId="25014" xr:uid="{DA96764C-9058-4F1D-BA27-11DED7090064}"/>
    <cellStyle name="Normal 63 2 4" xfId="11346" xr:uid="{8E814D2D-25B8-4A94-A3F5-6E29147F2B34}"/>
    <cellStyle name="Normal 63 2 4 2" xfId="29304" xr:uid="{D808C228-E742-4609-8D78-EC0E46888616}"/>
    <cellStyle name="Normal 63 2 5" xfId="20336" xr:uid="{FC2DB876-F26E-4BCC-A96E-AFFA23B83B87}"/>
    <cellStyle name="Normal 63 3" xfId="2459" xr:uid="{F9AB9249-B66B-4E7E-B2E7-F4EEA119E801}"/>
    <cellStyle name="Normal 63 3 2" xfId="4663" xr:uid="{94F03267-3FE0-457B-81E4-A4DECF47154C}"/>
    <cellStyle name="Normal 63 3 2 2" xfId="9357" xr:uid="{241AED24-567B-4520-BF3B-A64A64FFAD93}"/>
    <cellStyle name="Normal 63 3 2 2 2" xfId="18337" xr:uid="{FBC5AB04-D1A7-403A-9300-1D21FF1B73DF}"/>
    <cellStyle name="Normal 63 3 2 2 2 2" xfId="36295" xr:uid="{22D65C6F-DE5E-4EF4-8A50-87D2A67AF596}"/>
    <cellStyle name="Normal 63 3 2 2 3" xfId="27338" xr:uid="{7FF7853D-C872-43EA-9536-029B2064FEF2}"/>
    <cellStyle name="Normal 63 3 2 3" xfId="13670" xr:uid="{4A7CA260-28F3-45AC-8138-44E9DBAEB847}"/>
    <cellStyle name="Normal 63 3 2 3 2" xfId="31628" xr:uid="{EA0E3311-9137-4E7A-B065-83B9029DCF99}"/>
    <cellStyle name="Normal 63 3 2 4" xfId="22661" xr:uid="{66880EF7-93E9-4E88-860D-876EEA0BEA4D}"/>
    <cellStyle name="Normal 63 3 3" xfId="7391" xr:uid="{DD8EAE83-628E-42DD-BD0B-E7BA379F74F1}"/>
    <cellStyle name="Normal 63 3 3 2" xfId="16372" xr:uid="{A5E0E306-362C-4995-967F-71DA07E23AD9}"/>
    <cellStyle name="Normal 63 3 3 2 2" xfId="34330" xr:uid="{6BE39F2B-D503-47C9-A42C-DFF6B2A3E59C}"/>
    <cellStyle name="Normal 63 3 3 3" xfId="25373" xr:uid="{892ED40D-0571-4EB3-887B-96E973CC02CB}"/>
    <cellStyle name="Normal 63 3 4" xfId="11705" xr:uid="{A15BE4AA-47D6-4862-A4BB-F6C253F278C0}"/>
    <cellStyle name="Normal 63 3 4 2" xfId="29663" xr:uid="{A306757B-C16A-4018-B796-6A58E61723AA}"/>
    <cellStyle name="Normal 63 3 5" xfId="20695" xr:uid="{51DD6090-2B50-48BE-8FBE-8D2690B64BD0}"/>
    <cellStyle name="Normal 63 4" xfId="3035" xr:uid="{1412AA69-3767-4F5A-B528-C029E9C367EE}"/>
    <cellStyle name="Normal 63 4 2" xfId="5022" xr:uid="{9BB4DFCE-102A-4583-8DBA-07A7AC6B2F70}"/>
    <cellStyle name="Normal 63 4 2 2" xfId="9716" xr:uid="{23FCD024-4598-4E8D-B665-86A27D0B4AD5}"/>
    <cellStyle name="Normal 63 4 2 2 2" xfId="18696" xr:uid="{44A86E22-F27F-4965-8102-4D912D4357AF}"/>
    <cellStyle name="Normal 63 4 2 2 2 2" xfId="36654" xr:uid="{1BADE676-AB00-419B-8C33-7926EF5E3F95}"/>
    <cellStyle name="Normal 63 4 2 2 3" xfId="27697" xr:uid="{3339CDAF-BBA2-4CF8-A706-BA6E9C14EF5A}"/>
    <cellStyle name="Normal 63 4 2 3" xfId="14029" xr:uid="{71D22D4C-D58B-46D5-905B-B97BBA7EC9D2}"/>
    <cellStyle name="Normal 63 4 2 3 2" xfId="31987" xr:uid="{FBE3AFAE-8AE8-46D1-86A9-5220BB20DBEA}"/>
    <cellStyle name="Normal 63 4 2 4" xfId="23020" xr:uid="{4550813D-3B94-440C-AB9F-0F67BFCCE202}"/>
    <cellStyle name="Normal 63 4 3" xfId="7751" xr:uid="{35F1C4CF-610F-4B68-8F9F-9EB9EF8ADEFC}"/>
    <cellStyle name="Normal 63 4 3 2" xfId="16731" xr:uid="{075575F1-AE06-4381-BAAA-100CA6034F2D}"/>
    <cellStyle name="Normal 63 4 3 2 2" xfId="34689" xr:uid="{2CFEA0D0-2940-4E57-B2C2-A1BA32523D6B}"/>
    <cellStyle name="Normal 63 4 3 3" xfId="25732" xr:uid="{6D4E4004-7343-4271-9DDD-DEBF30E2E67B}"/>
    <cellStyle name="Normal 63 4 4" xfId="12064" xr:uid="{149EB023-5E37-48FC-B762-8D422704ACF3}"/>
    <cellStyle name="Normal 63 4 4 2" xfId="30022" xr:uid="{AA2F7801-F73F-4212-B2AC-54DC3E626A27}"/>
    <cellStyle name="Normal 63 4 5" xfId="21055" xr:uid="{A1400A2D-B8C3-4373-97A7-A8371D467B39}"/>
    <cellStyle name="Normal 63 5" xfId="3415" xr:uid="{C4FE6CD8-F5C9-483A-B025-568F230B4608}"/>
    <cellStyle name="Normal 63 5 2" xfId="5381" xr:uid="{32DA657D-A4DE-4450-85E3-1E385AAFB692}"/>
    <cellStyle name="Normal 63 5 2 2" xfId="10075" xr:uid="{968C7E95-E723-4321-ADA8-0FF3F0A35188}"/>
    <cellStyle name="Normal 63 5 2 2 2" xfId="19055" xr:uid="{67539F83-F78B-4318-AA8D-6253E23CF800}"/>
    <cellStyle name="Normal 63 5 2 2 2 2" xfId="37013" xr:uid="{022A0E8C-E079-4CEE-B476-4ACD653D8FA4}"/>
    <cellStyle name="Normal 63 5 2 2 3" xfId="28056" xr:uid="{23B8E5EF-761B-408C-8E25-8F141C63F3DC}"/>
    <cellStyle name="Normal 63 5 2 3" xfId="14388" xr:uid="{35D87EFB-B73C-4AF1-B5CB-C9A3612B764B}"/>
    <cellStyle name="Normal 63 5 2 3 2" xfId="32346" xr:uid="{EF48B1AD-32BD-47FC-8272-D2220D190E70}"/>
    <cellStyle name="Normal 63 5 2 4" xfId="23379" xr:uid="{10423184-1584-428C-A212-5D324C845B70}"/>
    <cellStyle name="Normal 63 5 3" xfId="8110" xr:uid="{06B0E743-2F75-4BF8-8DCE-E2314650DE4C}"/>
    <cellStyle name="Normal 63 5 3 2" xfId="17090" xr:uid="{2CAFFAA0-568C-4E2B-A24C-7D1E144A8345}"/>
    <cellStyle name="Normal 63 5 3 2 2" xfId="35048" xr:uid="{9801E5A3-A962-4759-BE4C-D53C645CFCE4}"/>
    <cellStyle name="Normal 63 5 3 3" xfId="26091" xr:uid="{E8AA24D9-37B8-4864-898A-E0207866DC94}"/>
    <cellStyle name="Normal 63 5 4" xfId="12423" xr:uid="{48719B72-29DC-4797-A87A-24661AFFB7B9}"/>
    <cellStyle name="Normal 63 5 4 2" xfId="30381" xr:uid="{039FE2F0-8904-4CF7-81A0-2C5EBD7220BE}"/>
    <cellStyle name="Normal 63 5 5" xfId="21414" xr:uid="{D853F0AF-3AA6-4AA2-97AC-3ADAE5148F53}"/>
    <cellStyle name="Normal 63 6" xfId="1671" xr:uid="{03F763C0-CF23-4AE0-8F50-8472062B9E22}"/>
    <cellStyle name="Normal 63 6 2" xfId="6673" xr:uid="{152E2628-BA0D-4F5B-A790-4F19A73B7D38}"/>
    <cellStyle name="Normal 63 6 2 2" xfId="15654" xr:uid="{8267BAD6-618C-419E-B303-FC243F0EF591}"/>
    <cellStyle name="Normal 63 6 2 2 2" xfId="33612" xr:uid="{E6E86B0F-CAEE-4488-99E4-7582BD747AAA}"/>
    <cellStyle name="Normal 63 6 2 3" xfId="24655" xr:uid="{38F3F996-5076-4EE3-837C-EC175A812B5D}"/>
    <cellStyle name="Normal 63 6 3" xfId="10987" xr:uid="{D590E991-449F-4A09-9793-08BC1855AC79}"/>
    <cellStyle name="Normal 63 6 3 2" xfId="28945" xr:uid="{9A0AB885-F876-4FBD-B205-E3420F8C5547}"/>
    <cellStyle name="Normal 63 6 4" xfId="19977" xr:uid="{143E31D6-B21D-4D2E-A271-8DC3904EE1D1}"/>
    <cellStyle name="Normal 63 7" xfId="3775" xr:uid="{D321056E-A55B-4530-8A2E-239B091563BA}"/>
    <cellStyle name="Normal 63 7 2" xfId="8469" xr:uid="{43844446-FAF5-4CF2-A45F-792B271185D5}"/>
    <cellStyle name="Normal 63 7 2 2" xfId="17449" xr:uid="{D945E1DF-F2DE-4150-A565-8B159310F2BD}"/>
    <cellStyle name="Normal 63 7 2 2 2" xfId="35407" xr:uid="{1EAEB7C4-E453-434E-B0CC-E405B7E626FF}"/>
    <cellStyle name="Normal 63 7 2 3" xfId="26450" xr:uid="{33A74A48-A1DF-45EF-B5D3-887FCAF62AF8}"/>
    <cellStyle name="Normal 63 7 3" xfId="12782" xr:uid="{95CAC0F2-3263-4380-A082-D0BA7FC1B228}"/>
    <cellStyle name="Normal 63 7 3 2" xfId="30740" xr:uid="{EB447E48-FFDD-44A7-9E78-FE07B07DA8E5}"/>
    <cellStyle name="Normal 63 7 4" xfId="21773" xr:uid="{9E22DF09-A5F4-4164-A2DE-B182B034DC3F}"/>
    <cellStyle name="Normal 63 8" xfId="5748" xr:uid="{DFE905AD-50C9-4D33-A0C3-D2C13FAD7FE4}"/>
    <cellStyle name="Normal 63 8 2" xfId="14747" xr:uid="{C239642C-868D-4E15-AF4C-9FEFA94D4ACB}"/>
    <cellStyle name="Normal 63 8 2 2" xfId="32705" xr:uid="{CE4FF014-22CD-47EC-99F2-CB3EDC77202E}"/>
    <cellStyle name="Normal 63 8 3" xfId="23746" xr:uid="{ED4CC2EE-539E-4C84-80BC-88EBCBBB20DB}"/>
    <cellStyle name="Normal 63 9" xfId="6141" xr:uid="{CD182A7C-681C-4433-9413-24F062674593}"/>
    <cellStyle name="Normal 63 9 2" xfId="15124" xr:uid="{EA2BF929-FEBE-4CFF-BE56-C9EDAD933FB0}"/>
    <cellStyle name="Normal 63 9 2 2" xfId="33082" xr:uid="{DF9B74D7-EA6A-49FA-926B-06B33BFA82EA}"/>
    <cellStyle name="Normal 63 9 3" xfId="24125" xr:uid="{361F9C8D-45EA-4F98-9763-87643AA24311}"/>
    <cellStyle name="Normal 64" xfId="1114" xr:uid="{FF61D429-4865-4F89-808C-324C58B794FB}"/>
    <cellStyle name="Normal 64 10" xfId="10461" xr:uid="{9DEF48B7-F7F2-43AE-9383-FFFAD94E3438}"/>
    <cellStyle name="Normal 64 10 2" xfId="28419" xr:uid="{371A92EE-EF15-48FD-8D5B-D46CCABC6973}"/>
    <cellStyle name="Normal 64 11" xfId="19451" xr:uid="{D8B9A34A-14B0-47CE-A0F5-34D626E707B3}"/>
    <cellStyle name="Normal 64 2" xfId="2034" xr:uid="{F40B61A9-0B79-4C66-BBD8-1234D8ADC81E}"/>
    <cellStyle name="Normal 64 2 2" xfId="4308" xr:uid="{993921E9-E1F2-40DD-BF62-8C9DF514DE2E}"/>
    <cellStyle name="Normal 64 2 2 2" xfId="9002" xr:uid="{F7CBA4B0-6ED0-4B78-8834-B62E074460FC}"/>
    <cellStyle name="Normal 64 2 2 2 2" xfId="17982" xr:uid="{05EF56DB-2E9B-468D-B307-94A42A69176D}"/>
    <cellStyle name="Normal 64 2 2 2 2 2" xfId="35940" xr:uid="{27CACF76-E9A0-4964-84BD-A204B30CD954}"/>
    <cellStyle name="Normal 64 2 2 2 3" xfId="26983" xr:uid="{CF7BE463-4981-403B-A3EF-0BC8E53E361D}"/>
    <cellStyle name="Normal 64 2 2 3" xfId="13315" xr:uid="{F8A786A3-3180-420C-8AD9-E2C09EC21675}"/>
    <cellStyle name="Normal 64 2 2 3 2" xfId="31273" xr:uid="{998CEC2E-7121-4C65-93A1-9BB449BDDBA6}"/>
    <cellStyle name="Normal 64 2 2 4" xfId="22306" xr:uid="{E363156C-A674-401F-B249-7BEAED322BB0}"/>
    <cellStyle name="Normal 64 2 3" xfId="7036" xr:uid="{2DE24A22-4BD6-4758-933E-B52BF7049074}"/>
    <cellStyle name="Normal 64 2 3 2" xfId="16017" xr:uid="{EE3ED563-CC2A-49BC-8D1F-6F71B95BADFC}"/>
    <cellStyle name="Normal 64 2 3 2 2" xfId="33975" xr:uid="{B11BD69A-6C0E-47E5-B5CD-D017032F8645}"/>
    <cellStyle name="Normal 64 2 3 3" xfId="25018" xr:uid="{B005AB51-24C9-41BC-8D52-E897D563F68F}"/>
    <cellStyle name="Normal 64 2 4" xfId="11350" xr:uid="{31B51DB6-9A91-447F-AEE8-88EB893F0857}"/>
    <cellStyle name="Normal 64 2 4 2" xfId="29308" xr:uid="{7B08299B-42B9-46DD-B7FE-5AF81C7D09BE}"/>
    <cellStyle name="Normal 64 2 5" xfId="20340" xr:uid="{E29CF318-1284-4667-B96E-289262509BBB}"/>
    <cellStyle name="Normal 64 3" xfId="2464" xr:uid="{CF10B4F9-33DB-4CBB-AB56-7A602F8A3676}"/>
    <cellStyle name="Normal 64 3 2" xfId="4667" xr:uid="{19717DE8-92DF-4DD9-B1CF-4139FC7D50DB}"/>
    <cellStyle name="Normal 64 3 2 2" xfId="9361" xr:uid="{63C460CD-343A-42E9-8B51-EE7F0C12C606}"/>
    <cellStyle name="Normal 64 3 2 2 2" xfId="18341" xr:uid="{34C6E097-89C3-47FE-8057-CA4DC342ABFD}"/>
    <cellStyle name="Normal 64 3 2 2 2 2" xfId="36299" xr:uid="{4F387FC5-15EB-464D-AA74-969E524ECD92}"/>
    <cellStyle name="Normal 64 3 2 2 3" xfId="27342" xr:uid="{A9C07F76-116E-4E8C-9865-210C2570F523}"/>
    <cellStyle name="Normal 64 3 2 3" xfId="13674" xr:uid="{09063D67-694A-4AB3-9FA7-653266A51E02}"/>
    <cellStyle name="Normal 64 3 2 3 2" xfId="31632" xr:uid="{CCA8003B-F290-4B17-BEA9-518BFD91208E}"/>
    <cellStyle name="Normal 64 3 2 4" xfId="22665" xr:uid="{313FC88D-B7D6-4AE9-ADC7-74D5EDFFB68B}"/>
    <cellStyle name="Normal 64 3 3" xfId="7395" xr:uid="{8685EA80-60D3-4CB0-B66D-45A9CF2D1F39}"/>
    <cellStyle name="Normal 64 3 3 2" xfId="16376" xr:uid="{F05E124E-2EA4-4092-B772-32D12464C30A}"/>
    <cellStyle name="Normal 64 3 3 2 2" xfId="34334" xr:uid="{E5E4777D-3403-4718-8B21-B54307C00312}"/>
    <cellStyle name="Normal 64 3 3 3" xfId="25377" xr:uid="{5AB4F59B-0722-4FA0-B011-335F7919EFF9}"/>
    <cellStyle name="Normal 64 3 4" xfId="11709" xr:uid="{8B790E41-A12E-4FA6-8C28-8567DDAFD89F}"/>
    <cellStyle name="Normal 64 3 4 2" xfId="29667" xr:uid="{62645F94-233E-48B9-9873-2997D32818A5}"/>
    <cellStyle name="Normal 64 3 5" xfId="20699" xr:uid="{409B55C3-6E6C-4D0B-94C2-0D40C7E1C24C}"/>
    <cellStyle name="Normal 64 4" xfId="3039" xr:uid="{C1372E59-9116-4770-AE72-3D84FF9F8CE7}"/>
    <cellStyle name="Normal 64 4 2" xfId="5026" xr:uid="{EBB9B1E8-C2FC-455E-8B35-441FDD535DAA}"/>
    <cellStyle name="Normal 64 4 2 2" xfId="9720" xr:uid="{5163C11F-F4EC-4500-97C1-8B90E016AE89}"/>
    <cellStyle name="Normal 64 4 2 2 2" xfId="18700" xr:uid="{51CE8D79-BD7B-4C27-97DE-2D7A882827D6}"/>
    <cellStyle name="Normal 64 4 2 2 2 2" xfId="36658" xr:uid="{84343D66-228E-4ED0-86D6-BF851DBF695E}"/>
    <cellStyle name="Normal 64 4 2 2 3" xfId="27701" xr:uid="{020DC12A-DFB0-4D6E-AB1F-91A3BCA9088D}"/>
    <cellStyle name="Normal 64 4 2 3" xfId="14033" xr:uid="{6D7AD9C4-1D7A-4B92-AA3E-9077D865A832}"/>
    <cellStyle name="Normal 64 4 2 3 2" xfId="31991" xr:uid="{13C10F41-2634-4EC3-ABDF-6C7F14A5B83A}"/>
    <cellStyle name="Normal 64 4 2 4" xfId="23024" xr:uid="{BDC5FD6B-CBD3-423B-B0A4-C4708355D9B1}"/>
    <cellStyle name="Normal 64 4 3" xfId="7755" xr:uid="{3FEFAC6F-00B9-478C-995F-3CD01DBA9F82}"/>
    <cellStyle name="Normal 64 4 3 2" xfId="16735" xr:uid="{8161732A-1DD6-4B2D-99A5-B73537882E8F}"/>
    <cellStyle name="Normal 64 4 3 2 2" xfId="34693" xr:uid="{F6132409-CE8A-4970-89C8-C7E0E3B9BFDE}"/>
    <cellStyle name="Normal 64 4 3 3" xfId="25736" xr:uid="{D0736E03-F433-4902-92BA-B16C3AA948CC}"/>
    <cellStyle name="Normal 64 4 4" xfId="12068" xr:uid="{0588578F-877A-4790-9DD1-07A26C7DD847}"/>
    <cellStyle name="Normal 64 4 4 2" xfId="30026" xr:uid="{A87E5945-FB3E-4DA0-AB5F-BFE25ECD9F2B}"/>
    <cellStyle name="Normal 64 4 5" xfId="21059" xr:uid="{6376E185-84F9-441F-916D-586F7514AFC7}"/>
    <cellStyle name="Normal 64 5" xfId="3419" xr:uid="{239D0BF8-F963-41A2-AF4E-8936A54DD6E5}"/>
    <cellStyle name="Normal 64 5 2" xfId="5385" xr:uid="{40B29D90-07C6-4FAC-AA83-3573EE771B8F}"/>
    <cellStyle name="Normal 64 5 2 2" xfId="10079" xr:uid="{98632FA0-4D74-42B5-8442-0BD35F1133A7}"/>
    <cellStyle name="Normal 64 5 2 2 2" xfId="19059" xr:uid="{D3FB27FD-A413-462B-A18A-80B134330232}"/>
    <cellStyle name="Normal 64 5 2 2 2 2" xfId="37017" xr:uid="{A49E6DB5-D9A2-40D5-BEC1-9C305CDC326F}"/>
    <cellStyle name="Normal 64 5 2 2 3" xfId="28060" xr:uid="{AB94683F-AAEE-4DA2-A8F1-2DE262860009}"/>
    <cellStyle name="Normal 64 5 2 3" xfId="14392" xr:uid="{B6BEE961-6CF2-4F9A-A47C-E39AAA801F90}"/>
    <cellStyle name="Normal 64 5 2 3 2" xfId="32350" xr:uid="{957BB261-1443-4A75-B80A-F3C97D421314}"/>
    <cellStyle name="Normal 64 5 2 4" xfId="23383" xr:uid="{52837F6C-3144-4141-8388-55F0B5EC682B}"/>
    <cellStyle name="Normal 64 5 3" xfId="8114" xr:uid="{B2818350-553B-41AB-88C5-DA6E32E83269}"/>
    <cellStyle name="Normal 64 5 3 2" xfId="17094" xr:uid="{29A732E9-892A-4818-A286-28FC65421EA1}"/>
    <cellStyle name="Normal 64 5 3 2 2" xfId="35052" xr:uid="{4F7C31B6-4F88-44BA-B0F3-C9FC81BCA5F1}"/>
    <cellStyle name="Normal 64 5 3 3" xfId="26095" xr:uid="{5AF4A00D-FC0E-434F-95BA-AAF64C5F6E44}"/>
    <cellStyle name="Normal 64 5 4" xfId="12427" xr:uid="{0533DC5E-EFB4-471F-9215-E3944D86D548}"/>
    <cellStyle name="Normal 64 5 4 2" xfId="30385" xr:uid="{A7D558B8-4CEE-4E9C-9DCD-9A196932D4D4}"/>
    <cellStyle name="Normal 64 5 5" xfId="21418" xr:uid="{27A0C933-5C27-4FFB-8C98-2120D55522FA}"/>
    <cellStyle name="Normal 64 6" xfId="1675" xr:uid="{18D46977-349F-454F-8AEC-360A257F1364}"/>
    <cellStyle name="Normal 64 6 2" xfId="6677" xr:uid="{18378DFB-ED6B-4B2A-82CE-9081BD2F0D87}"/>
    <cellStyle name="Normal 64 6 2 2" xfId="15658" xr:uid="{A440FF14-AFBF-4EF2-8ED7-887F6133D6D5}"/>
    <cellStyle name="Normal 64 6 2 2 2" xfId="33616" xr:uid="{93DD62E2-52DA-44F9-99CC-72A4DCB0DC91}"/>
    <cellStyle name="Normal 64 6 2 3" xfId="24659" xr:uid="{16D7173D-1EE7-4D00-8878-B3DF82855746}"/>
    <cellStyle name="Normal 64 6 3" xfId="10991" xr:uid="{4E13322B-F3EE-49F6-A23F-4AF27B560A80}"/>
    <cellStyle name="Normal 64 6 3 2" xfId="28949" xr:uid="{4B2CF3E3-F35E-4DDF-87AA-DCB1317511CE}"/>
    <cellStyle name="Normal 64 6 4" xfId="19981" xr:uid="{527FAD81-A906-4EEF-AB30-00D1863EB489}"/>
    <cellStyle name="Normal 64 7" xfId="3779" xr:uid="{E7DD47E6-0DD5-4850-9434-43C24DF4AE76}"/>
    <cellStyle name="Normal 64 7 2" xfId="8473" xr:uid="{FE3CF645-1930-4421-B581-6009E4824634}"/>
    <cellStyle name="Normal 64 7 2 2" xfId="17453" xr:uid="{EC6565E9-A136-4233-B34C-5E3AA7DE8E3F}"/>
    <cellStyle name="Normal 64 7 2 2 2" xfId="35411" xr:uid="{78648092-B5A0-4228-A03D-90014DB44CC3}"/>
    <cellStyle name="Normal 64 7 2 3" xfId="26454" xr:uid="{802DFD78-9B81-4736-B5C8-FE2F1FA1F9BC}"/>
    <cellStyle name="Normal 64 7 3" xfId="12786" xr:uid="{636DCE03-896D-4467-A561-87166A8A562B}"/>
    <cellStyle name="Normal 64 7 3 2" xfId="30744" xr:uid="{7C5E7EE1-D82F-4894-A4DD-0D4696A406D5}"/>
    <cellStyle name="Normal 64 7 4" xfId="21777" xr:uid="{C30324B3-1524-4AD0-90F6-05777758A781}"/>
    <cellStyle name="Normal 64 8" xfId="5752" xr:uid="{3D62EAFA-FE13-4A49-8E45-2201F09427F6}"/>
    <cellStyle name="Normal 64 8 2" xfId="14751" xr:uid="{65EB4F29-F667-46E6-9A92-4595A842B84A}"/>
    <cellStyle name="Normal 64 8 2 2" xfId="32709" xr:uid="{9D0A6E12-CD3E-4915-8571-1806B785E3C3}"/>
    <cellStyle name="Normal 64 8 3" xfId="23750" xr:uid="{D23D5FA5-E348-4FEF-A207-878A8736A8C5}"/>
    <cellStyle name="Normal 64 9" xfId="6145" xr:uid="{348D16F8-933E-4FB4-A41E-5B10C38D1265}"/>
    <cellStyle name="Normal 64 9 2" xfId="15128" xr:uid="{32FED19F-5D74-495A-810B-8FA3DCF56654}"/>
    <cellStyle name="Normal 64 9 2 2" xfId="33086" xr:uid="{53BD7386-2CD8-4D72-A949-EA1186726A5C}"/>
    <cellStyle name="Normal 64 9 3" xfId="24129" xr:uid="{D9F2E8C4-88EE-4042-9AA2-2A86EF7E35B1}"/>
    <cellStyle name="Normal 65" xfId="541" xr:uid="{2A56550A-661D-4CFD-8AF3-846D04EE856F}"/>
    <cellStyle name="Normal 65 2" xfId="2643" xr:uid="{16A25210-27CE-4846-93C3-9A0113B15CD3}"/>
    <cellStyle name="Normal 65 3" xfId="2644" xr:uid="{32FEAC6E-CBF7-469D-A15C-E9D4E1098912}"/>
    <cellStyle name="Normal 65 4" xfId="2642" xr:uid="{55F676F1-FC66-4BC7-87D7-C6CCA69C76AC}"/>
    <cellStyle name="Normal 66" xfId="2469" xr:uid="{2C32C81B-7B95-4ECF-AB0A-1CE7CC380A8D}"/>
    <cellStyle name="Normal 67" xfId="2853" xr:uid="{2A3D20EF-D235-4EF2-A198-863BC7633287}"/>
    <cellStyle name="Normal 68" xfId="542" xr:uid="{17AA364D-3643-4ABD-B518-3DEBA43BC657}"/>
    <cellStyle name="Normal 7" xfId="10" xr:uid="{0B040F21-D933-46C0-870E-D85C9D9A3388}"/>
    <cellStyle name="Normal 7 10" xfId="543" xr:uid="{F945385F-771F-485A-BDFC-BD00305FD3E2}"/>
    <cellStyle name="Normal 7 11" xfId="544" xr:uid="{162190A5-EAD2-49A9-9CC9-CD11AA642621}"/>
    <cellStyle name="Normal 7 12" xfId="545" xr:uid="{8C1BABE1-BD27-4C5C-BF83-356AAAF3B8B3}"/>
    <cellStyle name="Normal 7 13" xfId="546" xr:uid="{5276A90A-C19B-4A99-9B68-D7031954AF97}"/>
    <cellStyle name="Normal 7 14" xfId="547" xr:uid="{B5F650DF-0233-47F1-9889-3383322BCF38}"/>
    <cellStyle name="Normal 7 15" xfId="548" xr:uid="{FA96AE80-2EA5-408D-83B6-C3DD8112A39C}"/>
    <cellStyle name="Normal 7 16" xfId="549" xr:uid="{E6CE0A16-7B92-4C50-9F0C-40E46CB9F8F4}"/>
    <cellStyle name="Normal 7 17" xfId="550" xr:uid="{4C1EB8B0-38D4-4CFF-BA78-E7E9E27CACD4}"/>
    <cellStyle name="Normal 7 18" xfId="551" xr:uid="{2B837217-A1CB-4FB0-B902-C0CF046F1832}"/>
    <cellStyle name="Normal 7 19" xfId="552" xr:uid="{B5094D52-FF0B-4943-8325-17B57DC72AC7}"/>
    <cellStyle name="Normal 7 2" xfId="553" xr:uid="{51805C2E-035E-4980-A923-F488F0B0D034}"/>
    <cellStyle name="Normal 7 2 2" xfId="826" xr:uid="{29F3D566-18B7-4D14-B06E-619FB2175123}"/>
    <cellStyle name="Normal 7 2 2 10" xfId="5557" xr:uid="{2C0A2563-C03A-4F87-8AAF-72DA0E5C18DC}"/>
    <cellStyle name="Normal 7 2 2 10 2" xfId="14564" xr:uid="{E7F43F3A-8CE3-4A8E-84DA-7217F8E5B637}"/>
    <cellStyle name="Normal 7 2 2 10 2 2" xfId="32522" xr:uid="{02C3D049-FA19-4930-B42E-64DB0D19E8E8}"/>
    <cellStyle name="Normal 7 2 2 10 3" xfId="23555" xr:uid="{B381CB0B-B522-436A-B2B4-7A69A4ACF3CE}"/>
    <cellStyle name="Normal 7 2 2 11" xfId="5958" xr:uid="{E468FB80-DE5D-4A9C-B28E-730EB27B739E}"/>
    <cellStyle name="Normal 7 2 2 11 2" xfId="14941" xr:uid="{CDFA72EB-46D9-48A0-935A-32ACB2B8C22C}"/>
    <cellStyle name="Normal 7 2 2 11 2 2" xfId="32899" xr:uid="{76626580-C5A9-42C4-8413-F3458A6B733D}"/>
    <cellStyle name="Normal 7 2 2 11 3" xfId="23942" xr:uid="{7C3EBA68-CE09-4602-88B3-8776F107F28A}"/>
    <cellStyle name="Normal 7 2 2 12" xfId="10271" xr:uid="{DA695A0B-A95B-4822-A868-2C3B5C71FAEF}"/>
    <cellStyle name="Normal 7 2 2 12 2" xfId="28232" xr:uid="{47B7BD25-DB1C-4969-8204-F2385B003835}"/>
    <cellStyle name="Normal 7 2 2 13" xfId="19258" xr:uid="{CA6C029E-8F18-4C10-8841-7C72E1B35034}"/>
    <cellStyle name="Normal 7 2 2 2" xfId="1008" xr:uid="{E933C997-8E54-4570-9A7E-56479A41B7E6}"/>
    <cellStyle name="Normal 7 2 2 2 10" xfId="10443" xr:uid="{CD31D152-43FB-4410-BAF5-F35B8AFD7168}"/>
    <cellStyle name="Normal 7 2 2 2 10 2" xfId="28403" xr:uid="{8947B80C-47FC-466F-A0CF-0A77EE003257}"/>
    <cellStyle name="Normal 7 2 2 2 11" xfId="19429" xr:uid="{676F56B1-5C43-40B3-AFFD-F911F622A2FA}"/>
    <cellStyle name="Normal 7 2 2 2 2" xfId="2018" xr:uid="{5BBB49EA-EA3B-430E-A3BA-1F5818547FCA}"/>
    <cellStyle name="Normal 7 2 2 2 2 2" xfId="4293" xr:uid="{72F02B05-8B38-4F50-ADDE-79EA474D9385}"/>
    <cellStyle name="Normal 7 2 2 2 2 2 2" xfId="8987" xr:uid="{140D22D6-CB36-4A10-AE6A-E5119F798B65}"/>
    <cellStyle name="Normal 7 2 2 2 2 2 2 2" xfId="17967" xr:uid="{85E176CA-01B5-4261-9939-7B97E0D8842B}"/>
    <cellStyle name="Normal 7 2 2 2 2 2 2 2 2" xfId="35925" xr:uid="{7BB0D996-265C-4C6C-842D-1D887E13AF7B}"/>
    <cellStyle name="Normal 7 2 2 2 2 2 2 3" xfId="26968" xr:uid="{DFD20766-B3C3-443A-9237-9D56B0B2B635}"/>
    <cellStyle name="Normal 7 2 2 2 2 2 3" xfId="13300" xr:uid="{4E052800-C06C-4CEC-BE2E-E2AA77AE4E34}"/>
    <cellStyle name="Normal 7 2 2 2 2 2 3 2" xfId="31258" xr:uid="{2DF5322A-E14F-464E-BA5E-9520BF8F795D}"/>
    <cellStyle name="Normal 7 2 2 2 2 2 4" xfId="22291" xr:uid="{93FE3BB4-BC4E-414D-8DA2-180E191C4DE7}"/>
    <cellStyle name="Normal 7 2 2 2 2 3" xfId="7020" xr:uid="{3B8A3639-15C9-404F-BED1-BDCFC5C0F6C0}"/>
    <cellStyle name="Normal 7 2 2 2 2 3 2" xfId="16001" xr:uid="{D0D65713-1D56-4848-A391-3893421464E6}"/>
    <cellStyle name="Normal 7 2 2 2 2 3 2 2" xfId="33959" xr:uid="{3FB421F1-1143-4308-A962-770CB03F311B}"/>
    <cellStyle name="Normal 7 2 2 2 2 3 3" xfId="25002" xr:uid="{30FC5B89-38E0-446A-8CCF-3D466AB0D618}"/>
    <cellStyle name="Normal 7 2 2 2 2 4" xfId="11334" xr:uid="{B46F9AE5-DD40-41E2-880E-7F43907EB19F}"/>
    <cellStyle name="Normal 7 2 2 2 2 4 2" xfId="29292" xr:uid="{B4365D90-1068-4125-AEA9-48246B0764E6}"/>
    <cellStyle name="Normal 7 2 2 2 2 5" xfId="20324" xr:uid="{E5A49B7C-F9E9-4BE9-8EE1-931664C53D20}"/>
    <cellStyle name="Normal 7 2 2 2 3" xfId="2444" xr:uid="{37E0F123-4E06-4169-A273-0EDB2D96A412}"/>
    <cellStyle name="Normal 7 2 2 2 3 2" xfId="4651" xr:uid="{E1769076-3BCB-44E9-9ABE-65E81F70C71E}"/>
    <cellStyle name="Normal 7 2 2 2 3 2 2" xfId="9345" xr:uid="{2506CCB2-FF16-4BA3-B744-5CED0ADC59CD}"/>
    <cellStyle name="Normal 7 2 2 2 3 2 2 2" xfId="18325" xr:uid="{75EF0F13-3021-41E2-BE0F-05ADFF04D6F9}"/>
    <cellStyle name="Normal 7 2 2 2 3 2 2 2 2" xfId="36283" xr:uid="{C86F1761-5EA5-4FA6-9C3C-84E3A81C0DCB}"/>
    <cellStyle name="Normal 7 2 2 2 3 2 2 3" xfId="27326" xr:uid="{F911FB23-41B4-46F8-A149-9ECDC7179A94}"/>
    <cellStyle name="Normal 7 2 2 2 3 2 3" xfId="13658" xr:uid="{F4784D26-59EE-45FB-9D06-B7C6A67CA0BF}"/>
    <cellStyle name="Normal 7 2 2 2 3 2 3 2" xfId="31616" xr:uid="{975B9845-416D-4891-9764-406BCED1D8AB}"/>
    <cellStyle name="Normal 7 2 2 2 3 2 4" xfId="22649" xr:uid="{9249DBFA-0BDE-499F-B234-FF9D8AE5903C}"/>
    <cellStyle name="Normal 7 2 2 2 3 3" xfId="7379" xr:uid="{3812AF73-4FB9-4724-8392-A7AD803E418D}"/>
    <cellStyle name="Normal 7 2 2 2 3 3 2" xfId="16360" xr:uid="{EAFC96F8-DBB3-4BA8-AA52-3A19D0CB2F0A}"/>
    <cellStyle name="Normal 7 2 2 2 3 3 2 2" xfId="34318" xr:uid="{CBD1E69C-ECBA-4A7E-9C90-8788E21B6AD8}"/>
    <cellStyle name="Normal 7 2 2 2 3 3 3" xfId="25361" xr:uid="{C8E563C6-EF0F-4F07-8EB7-0C9EC6F00C7F}"/>
    <cellStyle name="Normal 7 2 2 2 3 4" xfId="11693" xr:uid="{56603AC5-BB5C-42B1-8284-D89C9210DABF}"/>
    <cellStyle name="Normal 7 2 2 2 3 4 2" xfId="29651" xr:uid="{840ACE68-2663-4EEE-ADEB-ACEECA0B853E}"/>
    <cellStyle name="Normal 7 2 2 2 3 5" xfId="20683" xr:uid="{4F626704-DCBE-4288-B27A-08600AFDA27C}"/>
    <cellStyle name="Normal 7 2 2 2 4" xfId="3023" xr:uid="{0193E8B5-805D-450E-817D-D4C26FC25D08}"/>
    <cellStyle name="Normal 7 2 2 2 4 2" xfId="5010" xr:uid="{2430AA0B-59AB-4230-8C40-D90A9D527924}"/>
    <cellStyle name="Normal 7 2 2 2 4 2 2" xfId="9704" xr:uid="{2585F289-BAFE-4D5F-A4EE-1B60B5C5B109}"/>
    <cellStyle name="Normal 7 2 2 2 4 2 2 2" xfId="18684" xr:uid="{A05BB7CD-C985-42F7-AD1F-A3F64F17617A}"/>
    <cellStyle name="Normal 7 2 2 2 4 2 2 2 2" xfId="36642" xr:uid="{2F17B468-C4B9-4BCB-BABB-0933A2F046F3}"/>
    <cellStyle name="Normal 7 2 2 2 4 2 2 3" xfId="27685" xr:uid="{A57B6F84-663D-43CF-A3EF-51960A0EC66B}"/>
    <cellStyle name="Normal 7 2 2 2 4 2 3" xfId="14017" xr:uid="{00A7F1F7-DC4F-4874-B811-386D43E1C3CB}"/>
    <cellStyle name="Normal 7 2 2 2 4 2 3 2" xfId="31975" xr:uid="{4B0C70E6-66E3-4C4D-A576-D22EAD6E94F6}"/>
    <cellStyle name="Normal 7 2 2 2 4 2 4" xfId="23008" xr:uid="{9FC0126D-A544-4D3C-AA8D-DDF01832ED02}"/>
    <cellStyle name="Normal 7 2 2 2 4 3" xfId="7739" xr:uid="{67686D12-7F94-4A01-A168-16966C9C9B0E}"/>
    <cellStyle name="Normal 7 2 2 2 4 3 2" xfId="16719" xr:uid="{816B0823-6377-4FA6-9559-CEA82B11D28E}"/>
    <cellStyle name="Normal 7 2 2 2 4 3 2 2" xfId="34677" xr:uid="{1360ABF3-2FC3-4EE7-B7AE-169A4741233C}"/>
    <cellStyle name="Normal 7 2 2 2 4 3 3" xfId="25720" xr:uid="{50B68871-E99A-4302-962D-88B24AF0E432}"/>
    <cellStyle name="Normal 7 2 2 2 4 4" xfId="12052" xr:uid="{1E6FB8C9-D143-4FC7-8644-80CBEC6A9D82}"/>
    <cellStyle name="Normal 7 2 2 2 4 4 2" xfId="30010" xr:uid="{DF496DFD-9E63-4C9A-A279-91A8819E78B0}"/>
    <cellStyle name="Normal 7 2 2 2 4 5" xfId="21043" xr:uid="{CE890D1F-E048-4C7D-ADB8-66808329E1EE}"/>
    <cellStyle name="Normal 7 2 2 2 5" xfId="3403" xr:uid="{3787B9DA-2E08-4D83-8C8D-30317810DA34}"/>
    <cellStyle name="Normal 7 2 2 2 5 2" xfId="5369" xr:uid="{BC33DA86-4026-4FA4-AFD0-84ADF05E178C}"/>
    <cellStyle name="Normal 7 2 2 2 5 2 2" xfId="10063" xr:uid="{5AAA1EA5-73DE-48FB-8106-D4B475EA8F92}"/>
    <cellStyle name="Normal 7 2 2 2 5 2 2 2" xfId="19043" xr:uid="{46EF222E-B67A-4A55-84AE-A61EB0459947}"/>
    <cellStyle name="Normal 7 2 2 2 5 2 2 2 2" xfId="37001" xr:uid="{996E0953-941E-4BDE-BAC1-9F025CE96F57}"/>
    <cellStyle name="Normal 7 2 2 2 5 2 2 3" xfId="28044" xr:uid="{B978104D-D0D5-4C29-8587-5592D31EAB99}"/>
    <cellStyle name="Normal 7 2 2 2 5 2 3" xfId="14376" xr:uid="{03CE5121-4364-4CCF-B8A2-9E7AD6CCD535}"/>
    <cellStyle name="Normal 7 2 2 2 5 2 3 2" xfId="32334" xr:uid="{F79D3C39-1E94-4A07-A03A-A65AAF1AE1CF}"/>
    <cellStyle name="Normal 7 2 2 2 5 2 4" xfId="23367" xr:uid="{1F9E51D8-EBCC-440C-AA34-4D17F39621E9}"/>
    <cellStyle name="Normal 7 2 2 2 5 3" xfId="8098" xr:uid="{6DD9F156-1E24-4F63-B1B5-5216FA381D06}"/>
    <cellStyle name="Normal 7 2 2 2 5 3 2" xfId="17078" xr:uid="{08E7B09D-E23C-4659-AD0D-701E5045D71E}"/>
    <cellStyle name="Normal 7 2 2 2 5 3 2 2" xfId="35036" xr:uid="{0AB4C4A0-61F3-4328-BF1D-617FC9E6B5F4}"/>
    <cellStyle name="Normal 7 2 2 2 5 3 3" xfId="26079" xr:uid="{21F45D98-38EF-45E4-8C6D-F03648A4F112}"/>
    <cellStyle name="Normal 7 2 2 2 5 4" xfId="12411" xr:uid="{8ACF0A18-F90B-4245-B23C-0406A8D3A037}"/>
    <cellStyle name="Normal 7 2 2 2 5 4 2" xfId="30369" xr:uid="{78E21FB3-D436-4553-B2EC-9E0B95C2A754}"/>
    <cellStyle name="Normal 7 2 2 2 5 5" xfId="21402" xr:uid="{912A20C1-1848-4310-9634-2A928DA31050}"/>
    <cellStyle name="Normal 7 2 2 2 6" xfId="1659" xr:uid="{0AF0E8DB-4A33-47F6-9FD3-899FDD3E962E}"/>
    <cellStyle name="Normal 7 2 2 2 6 2" xfId="6661" xr:uid="{03A90B94-868E-4F8D-906D-25C21D69C5AD}"/>
    <cellStyle name="Normal 7 2 2 2 6 2 2" xfId="15642" xr:uid="{47290B2E-20EC-4EDD-BE16-667B69F33E3F}"/>
    <cellStyle name="Normal 7 2 2 2 6 2 2 2" xfId="33600" xr:uid="{58419F39-8393-4FF9-8C86-346949B2048A}"/>
    <cellStyle name="Normal 7 2 2 2 6 2 3" xfId="24643" xr:uid="{8CC046B9-AE42-422E-9435-F3B8F268D34D}"/>
    <cellStyle name="Normal 7 2 2 2 6 3" xfId="10975" xr:uid="{77EA9073-27E2-4976-BCA7-AAEBF3B9B5AA}"/>
    <cellStyle name="Normal 7 2 2 2 6 3 2" xfId="28933" xr:uid="{61C08B12-2AF0-4BED-9BDD-45098B5814CE}"/>
    <cellStyle name="Normal 7 2 2 2 6 4" xfId="19965" xr:uid="{7343907E-F3ED-4821-972C-F929B3F9CB18}"/>
    <cellStyle name="Normal 7 2 2 2 7" xfId="3763" xr:uid="{0B36DEEE-70FE-4C58-94A8-0F63ABD80FFB}"/>
    <cellStyle name="Normal 7 2 2 2 7 2" xfId="8457" xr:uid="{69826D77-8FD4-459F-8BED-54F0FD7FBC55}"/>
    <cellStyle name="Normal 7 2 2 2 7 2 2" xfId="17437" xr:uid="{BE86720B-B718-409E-A918-CF169C9EB20B}"/>
    <cellStyle name="Normal 7 2 2 2 7 2 2 2" xfId="35395" xr:uid="{5BDF808B-B1C2-4131-878F-68EB6E260979}"/>
    <cellStyle name="Normal 7 2 2 2 7 2 3" xfId="26438" xr:uid="{36D64BD9-E8AF-4455-8EAF-005DDE152C54}"/>
    <cellStyle name="Normal 7 2 2 2 7 3" xfId="12770" xr:uid="{1CEB0214-DAB8-41BD-B54A-E32AF87A3208}"/>
    <cellStyle name="Normal 7 2 2 2 7 3 2" xfId="30728" xr:uid="{B3182CAF-CD49-4E4C-94A6-0B0C7A52E61B}"/>
    <cellStyle name="Normal 7 2 2 2 7 4" xfId="21761" xr:uid="{8C8CA9B2-96E4-4D7D-B157-715ABB9FF081}"/>
    <cellStyle name="Normal 7 2 2 2 8" xfId="5731" xr:uid="{56D976DD-691E-4A20-AC1E-C969B03B99A9}"/>
    <cellStyle name="Normal 7 2 2 2 8 2" xfId="14735" xr:uid="{E5779354-6F2B-4954-9D83-9911CFC16A08}"/>
    <cellStyle name="Normal 7 2 2 2 8 2 2" xfId="32693" xr:uid="{6F229DD1-3F6F-4BEB-BE4C-03690ADC3290}"/>
    <cellStyle name="Normal 7 2 2 2 8 3" xfId="23729" xr:uid="{FB5364C6-B111-425E-8A45-B9D5BAE150A1}"/>
    <cellStyle name="Normal 7 2 2 2 9" xfId="6129" xr:uid="{0AC4B849-B1BE-4387-8FE6-9A0EFBF65759}"/>
    <cellStyle name="Normal 7 2 2 2 9 2" xfId="15112" xr:uid="{9F13955C-BD47-4093-8B2E-8D4F86DC0AA9}"/>
    <cellStyle name="Normal 7 2 2 2 9 2 2" xfId="33070" xr:uid="{4E39A0DF-41E9-4CFE-955A-A02A6C808327}"/>
    <cellStyle name="Normal 7 2 2 2 9 3" xfId="24113" xr:uid="{632F0C96-9B15-4BDE-A759-83F1C9100357}"/>
    <cellStyle name="Normal 7 2 2 3" xfId="1468" xr:uid="{8309E237-F7B8-42D3-8DC9-22A9559AAB21}"/>
    <cellStyle name="Normal 7 2 2 3 2" xfId="3951" xr:uid="{C0E1AE85-DD6C-4198-8943-453BC2DC3D81}"/>
    <cellStyle name="Normal 7 2 2 3 2 2" xfId="8645" xr:uid="{E0B7D5F6-2160-4BF7-8758-E44E9B4DABA8}"/>
    <cellStyle name="Normal 7 2 2 3 2 2 2" xfId="17625" xr:uid="{331039BC-C8A3-4D0E-9521-6FDFBDC1DECC}"/>
    <cellStyle name="Normal 7 2 2 3 2 2 2 2" xfId="35583" xr:uid="{E1A15C98-BF88-43E5-95B6-DF2385613E08}"/>
    <cellStyle name="Normal 7 2 2 3 2 2 3" xfId="26626" xr:uid="{C0AE9981-41EE-41E3-A985-4BB48EF84F6D}"/>
    <cellStyle name="Normal 7 2 2 3 2 3" xfId="12958" xr:uid="{6E2D7EC0-CF48-41A9-9ED7-A052972BE559}"/>
    <cellStyle name="Normal 7 2 2 3 2 3 2" xfId="30916" xr:uid="{C3D8A67D-B9F5-4235-A1CD-41E12B63BDCE}"/>
    <cellStyle name="Normal 7 2 2 3 2 4" xfId="21949" xr:uid="{FD3B2543-D85F-40CD-859A-27A9555043C8}"/>
    <cellStyle name="Normal 7 2 2 3 3" xfId="6489" xr:uid="{304DABD9-6ADD-47A7-AACB-98EB8DDB79CD}"/>
    <cellStyle name="Normal 7 2 2 3 3 2" xfId="15471" xr:uid="{3E090869-2790-4227-AE34-50D12B5D3816}"/>
    <cellStyle name="Normal 7 2 2 3 3 2 2" xfId="33429" xr:uid="{F652BBF4-59C1-488F-BDB7-3F1300621F23}"/>
    <cellStyle name="Normal 7 2 2 3 3 3" xfId="24472" xr:uid="{5FD536E7-5725-43C3-874D-0A091DC9FF23}"/>
    <cellStyle name="Normal 7 2 2 3 4" xfId="10804" xr:uid="{4B35880E-A705-4DB8-B7C7-85421AA24FDC}"/>
    <cellStyle name="Normal 7 2 2 3 4 2" xfId="28762" xr:uid="{5CFBCF65-FA1E-4A4A-B382-A3FC049221DA}"/>
    <cellStyle name="Normal 7 2 2 3 5" xfId="19794" xr:uid="{C6379D34-7D2E-46B1-A8AB-03FC07EB8F79}"/>
    <cellStyle name="Normal 7 2 2 4" xfId="1847" xr:uid="{C72EFD2A-A474-42B7-8577-632DA7A6563C}"/>
    <cellStyle name="Normal 7 2 2 4 2" xfId="4122" xr:uid="{30639788-5A08-44F7-BB05-C087D3ADC20B}"/>
    <cellStyle name="Normal 7 2 2 4 2 2" xfId="8816" xr:uid="{0A289D56-38E7-48B3-AC01-D86DA1F87546}"/>
    <cellStyle name="Normal 7 2 2 4 2 2 2" xfId="17796" xr:uid="{B75FB895-22D7-4A43-AF77-DB29FA01274C}"/>
    <cellStyle name="Normal 7 2 2 4 2 2 2 2" xfId="35754" xr:uid="{37CB9A26-6C2E-4A1B-8835-33DCCA9B858E}"/>
    <cellStyle name="Normal 7 2 2 4 2 2 3" xfId="26797" xr:uid="{E2BBADA2-F856-4E94-8489-76C10BAD8036}"/>
    <cellStyle name="Normal 7 2 2 4 2 3" xfId="13129" xr:uid="{14B9A274-0E7C-442D-A5C6-A8AC71FB3E87}"/>
    <cellStyle name="Normal 7 2 2 4 2 3 2" xfId="31087" xr:uid="{43EAB30C-E197-43AD-9116-22AAA8720D49}"/>
    <cellStyle name="Normal 7 2 2 4 2 4" xfId="22120" xr:uid="{77DFAECA-F0AF-4386-B922-9F564723AF9C}"/>
    <cellStyle name="Normal 7 2 2 4 3" xfId="6849" xr:uid="{34E4DEB0-7ACC-4A2D-BBB1-D022CF0B3334}"/>
    <cellStyle name="Normal 7 2 2 4 3 2" xfId="15830" xr:uid="{E4AE4BD2-AFE1-4EB3-A072-FE3783BDF340}"/>
    <cellStyle name="Normal 7 2 2 4 3 2 2" xfId="33788" xr:uid="{F6EF8F5C-1B96-4988-9870-D290101A8DA0}"/>
    <cellStyle name="Normal 7 2 2 4 3 3" xfId="24831" xr:uid="{85F96CA7-7D4A-4BC1-8104-0398715ABF4E}"/>
    <cellStyle name="Normal 7 2 2 4 4" xfId="11163" xr:uid="{56693E03-1888-4268-BB34-C0B24B0F68BD}"/>
    <cellStyle name="Normal 7 2 2 4 4 2" xfId="29121" xr:uid="{BCFC2987-0391-42E1-A1F6-27F7913818D2}"/>
    <cellStyle name="Normal 7 2 2 4 5" xfId="20153" xr:uid="{E8879302-C8A6-418D-A12F-F57A71E84A1B}"/>
    <cellStyle name="Normal 7 2 2 5" xfId="2269" xr:uid="{CF293EA0-35F9-4635-AEDE-8E5F76EB074E}"/>
    <cellStyle name="Normal 7 2 2 5 2" xfId="4480" xr:uid="{9EDAC3D5-1DB8-4DB7-90A2-87992430DE45}"/>
    <cellStyle name="Normal 7 2 2 5 2 2" xfId="9174" xr:uid="{A9D23817-1A53-4378-8D14-572153D3788A}"/>
    <cellStyle name="Normal 7 2 2 5 2 2 2" xfId="18154" xr:uid="{F66E0EBF-36F1-4E58-AC2C-F90FAC505CCD}"/>
    <cellStyle name="Normal 7 2 2 5 2 2 2 2" xfId="36112" xr:uid="{67B3F65F-249C-468D-B98A-2C520AD638C6}"/>
    <cellStyle name="Normal 7 2 2 5 2 2 3" xfId="27155" xr:uid="{43473FC4-AA24-4265-8CDE-BEB79FF2EF61}"/>
    <cellStyle name="Normal 7 2 2 5 2 3" xfId="13487" xr:uid="{7E322B0C-5DC5-4500-AF56-2CE9F45491BD}"/>
    <cellStyle name="Normal 7 2 2 5 2 3 2" xfId="31445" xr:uid="{CF810F29-1B0B-4118-BD7D-B88A898A967C}"/>
    <cellStyle name="Normal 7 2 2 5 2 4" xfId="22478" xr:uid="{CEEBFA76-D9E1-49EE-91E7-E7C1D4F39515}"/>
    <cellStyle name="Normal 7 2 2 5 3" xfId="7208" xr:uid="{E07F37BA-5D47-4F3F-91BD-9464827A189E}"/>
    <cellStyle name="Normal 7 2 2 5 3 2" xfId="16189" xr:uid="{E669A44E-9A47-47FF-98EB-C8322A7D3AA9}"/>
    <cellStyle name="Normal 7 2 2 5 3 2 2" xfId="34147" xr:uid="{05FC4C84-9ABD-4046-9057-CE003112F177}"/>
    <cellStyle name="Normal 7 2 2 5 3 3" xfId="25190" xr:uid="{8F4E17AC-A9AA-47E1-AC8F-BEADFCDD91F8}"/>
    <cellStyle name="Normal 7 2 2 5 4" xfId="11522" xr:uid="{B76FCA8A-387C-4B60-A25B-F93E5D4DEF19}"/>
    <cellStyle name="Normal 7 2 2 5 4 2" xfId="29480" xr:uid="{E6037F49-D01D-458A-AF41-9D2B54A48736}"/>
    <cellStyle name="Normal 7 2 2 5 5" xfId="20512" xr:uid="{BB8C9676-FFDB-4507-9933-1DCEF52D4BD8}"/>
    <cellStyle name="Normal 7 2 2 6" xfId="2851" xr:uid="{D104CA6C-9345-42E0-A34E-A32B429FDCDE}"/>
    <cellStyle name="Normal 7 2 2 6 2" xfId="4839" xr:uid="{E1CEDFB6-BAA9-4FEB-8A2C-98E9F7E77413}"/>
    <cellStyle name="Normal 7 2 2 6 2 2" xfId="9533" xr:uid="{6C7024AC-E86F-40A3-AF17-9D447D24002A}"/>
    <cellStyle name="Normal 7 2 2 6 2 2 2" xfId="18513" xr:uid="{4D9E4905-7CA4-4D8D-8C67-62F108AF8A91}"/>
    <cellStyle name="Normal 7 2 2 6 2 2 2 2" xfId="36471" xr:uid="{80AC68B6-D5B0-426B-B93E-4EA82AFC145A}"/>
    <cellStyle name="Normal 7 2 2 6 2 2 3" xfId="27514" xr:uid="{C80E3D3A-F3EC-4918-A889-322E5B57CF62}"/>
    <cellStyle name="Normal 7 2 2 6 2 3" xfId="13846" xr:uid="{97DB00A4-AEFA-490A-9F63-7D8BD9E758CB}"/>
    <cellStyle name="Normal 7 2 2 6 2 3 2" xfId="31804" xr:uid="{675C648F-C488-4903-AEA8-701F481A54C0}"/>
    <cellStyle name="Normal 7 2 2 6 2 4" xfId="22837" xr:uid="{5785FD76-FD04-47B7-9254-84B169ABEA89}"/>
    <cellStyle name="Normal 7 2 2 6 3" xfId="7568" xr:uid="{54924313-0228-456C-A2B2-175A42D46FB3}"/>
    <cellStyle name="Normal 7 2 2 6 3 2" xfId="16548" xr:uid="{DB0F491A-A3B5-4703-B2EC-47356A70D131}"/>
    <cellStyle name="Normal 7 2 2 6 3 2 2" xfId="34506" xr:uid="{3474D5C4-6A18-45CE-A67E-877C4F824E27}"/>
    <cellStyle name="Normal 7 2 2 6 3 3" xfId="25549" xr:uid="{6056B2F0-F1B4-42E2-8377-86FD9F394C30}"/>
    <cellStyle name="Normal 7 2 2 6 4" xfId="11881" xr:uid="{230D1098-5C6A-44AC-86A7-B280AE3B09F4}"/>
    <cellStyle name="Normal 7 2 2 6 4 2" xfId="29839" xr:uid="{D9E1C8E5-6F3B-4148-9726-528680947672}"/>
    <cellStyle name="Normal 7 2 2 6 5" xfId="20872" xr:uid="{E98F6B0A-91E8-4D29-B421-24C923443A75}"/>
    <cellStyle name="Normal 7 2 2 7" xfId="3211" xr:uid="{9CAE25BA-98B4-46E8-B430-2AF1E84AB345}"/>
    <cellStyle name="Normal 7 2 2 7 2" xfId="5198" xr:uid="{7B8B0B61-7B75-4815-9F53-561569097FEC}"/>
    <cellStyle name="Normal 7 2 2 7 2 2" xfId="9892" xr:uid="{18778108-E34F-49BD-9941-4D298224D3B3}"/>
    <cellStyle name="Normal 7 2 2 7 2 2 2" xfId="18872" xr:uid="{CFA787B5-3DB4-47BD-9FBE-A4A92BDFDD9C}"/>
    <cellStyle name="Normal 7 2 2 7 2 2 2 2" xfId="36830" xr:uid="{03D1E2B5-4CC2-4C94-829E-8CAE57188DE1}"/>
    <cellStyle name="Normal 7 2 2 7 2 2 3" xfId="27873" xr:uid="{6F9FFA9F-6477-4C57-A3FF-9175CE981EF0}"/>
    <cellStyle name="Normal 7 2 2 7 2 3" xfId="14205" xr:uid="{A121D7B8-A950-40A8-9F5E-AE4C6DDA3AF2}"/>
    <cellStyle name="Normal 7 2 2 7 2 3 2" xfId="32163" xr:uid="{739C7329-FF47-49BA-917E-48705775EC58}"/>
    <cellStyle name="Normal 7 2 2 7 2 4" xfId="23196" xr:uid="{65430F5A-FC81-4DB6-9861-4DB615836847}"/>
    <cellStyle name="Normal 7 2 2 7 3" xfId="7927" xr:uid="{87F53BFF-50CA-4431-B994-27118481F5FB}"/>
    <cellStyle name="Normal 7 2 2 7 3 2" xfId="16907" xr:uid="{C942CC35-DB05-456D-AB56-D65AD2306051}"/>
    <cellStyle name="Normal 7 2 2 7 3 2 2" xfId="34865" xr:uid="{A0AEC3E0-E1D0-4634-AF21-7200315816F1}"/>
    <cellStyle name="Normal 7 2 2 7 3 3" xfId="25908" xr:uid="{529AA26D-5DB5-4315-8AE3-585019E1E837}"/>
    <cellStyle name="Normal 7 2 2 7 4" xfId="12240" xr:uid="{0A0B6F58-0C97-4589-8CD2-91C85E4DC44D}"/>
    <cellStyle name="Normal 7 2 2 7 4 2" xfId="30198" xr:uid="{D136699F-E310-48EE-A241-CCF5A2B56645}"/>
    <cellStyle name="Normal 7 2 2 7 5" xfId="21231" xr:uid="{4CDE19B8-D16C-41FF-9EAC-69FBBDEF3804}"/>
    <cellStyle name="Normal 7 2 2 8" xfId="1297" xr:uid="{357913CF-A1C9-40EC-A865-A9B9E16EE463}"/>
    <cellStyle name="Normal 7 2 2 8 2" xfId="6318" xr:uid="{FF573A1E-DFFD-4409-A850-36A4FFC83B0F}"/>
    <cellStyle name="Normal 7 2 2 8 2 2" xfId="15300" xr:uid="{3DD9E846-012C-4A1C-840E-B411E2811EAE}"/>
    <cellStyle name="Normal 7 2 2 8 2 2 2" xfId="33258" xr:uid="{610E5CB9-CAA7-4E5E-9D3C-6D60E7F64BEE}"/>
    <cellStyle name="Normal 7 2 2 8 2 3" xfId="24301" xr:uid="{B035B7C1-58F8-40D8-9428-B008ECEA0B49}"/>
    <cellStyle name="Normal 7 2 2 8 3" xfId="10633" xr:uid="{80B0230A-5954-49DD-AB90-E005198ABEEB}"/>
    <cellStyle name="Normal 7 2 2 8 3 2" xfId="28591" xr:uid="{72544388-D483-4C39-914C-4A3C61FAD489}"/>
    <cellStyle name="Normal 7 2 2 8 4" xfId="19623" xr:uid="{1F19547F-EB5D-4CDF-B763-39999F492F7E}"/>
    <cellStyle name="Normal 7 2 2 9" xfId="3592" xr:uid="{56824DC3-EA85-4767-8BA1-4267FFE78273}"/>
    <cellStyle name="Normal 7 2 2 9 2" xfId="8286" xr:uid="{AECC151B-00F0-4D33-9C9F-1DCEDD204CE6}"/>
    <cellStyle name="Normal 7 2 2 9 2 2" xfId="17266" xr:uid="{74F25172-2B06-483C-B347-D790D1E25A10}"/>
    <cellStyle name="Normal 7 2 2 9 2 2 2" xfId="35224" xr:uid="{6F1D5BBE-F18D-4DBF-B286-F2C82D3068AF}"/>
    <cellStyle name="Normal 7 2 2 9 2 3" xfId="26267" xr:uid="{1F0C550F-8A81-452D-BAF8-982E2D9FC4ED}"/>
    <cellStyle name="Normal 7 2 2 9 3" xfId="12599" xr:uid="{854028C0-D5FE-4F35-A66C-0F39A7FA945A}"/>
    <cellStyle name="Normal 7 2 2 9 3 2" xfId="30557" xr:uid="{2A8377E4-F0CD-41E8-BFAB-A28C55D2A8D5}"/>
    <cellStyle name="Normal 7 2 2 9 4" xfId="21590" xr:uid="{85AE70D2-5EDA-4253-A717-199032465998}"/>
    <cellStyle name="Normal 7 20" xfId="1049" xr:uid="{B481CA4E-D6F5-4D23-A343-80FAEB35F3DE}"/>
    <cellStyle name="Normal 7 3" xfId="554" xr:uid="{E9A1C396-0B46-4A87-9F20-0AB767CC137F}"/>
    <cellStyle name="Normal 7 4" xfId="555" xr:uid="{62625531-E94D-483C-8A1B-9CB89F330487}"/>
    <cellStyle name="Normal 7 5" xfId="556" xr:uid="{76EF9BB7-7E8D-42A3-AA74-2EF3EBDAC414}"/>
    <cellStyle name="Normal 7 6" xfId="557" xr:uid="{160B0D0E-31A4-46F7-A4BD-4E4CA1BCEBB8}"/>
    <cellStyle name="Normal 7 7" xfId="558" xr:uid="{AF197A75-FF06-4832-8094-6A070E015458}"/>
    <cellStyle name="Normal 7 8" xfId="559" xr:uid="{52F3A70F-6994-41B8-84FB-6AF5ADB72E07}"/>
    <cellStyle name="Normal 7 9" xfId="560" xr:uid="{26C4AD41-1B13-4FEB-AB97-4352FA95A068}"/>
    <cellStyle name="Normal 70" xfId="561" xr:uid="{021E281A-8570-4DD3-A8C7-3B4E8B2859F9}"/>
    <cellStyle name="Normal 72" xfId="562" xr:uid="{41ACD264-701A-4756-848C-928E7C228627}"/>
    <cellStyle name="Normal 73" xfId="563" xr:uid="{5852D337-BF57-49AA-ABAD-AE50D5DDA499}"/>
    <cellStyle name="Normal 75" xfId="564" xr:uid="{7A9BB54C-1CB0-4401-A358-FA8D568F13F0}"/>
    <cellStyle name="Normal 76" xfId="565" xr:uid="{5BCCB7A5-9469-41DB-9D94-38790E5E093B}"/>
    <cellStyle name="Normal 8" xfId="146" xr:uid="{17233A51-540D-4827-A0DD-4F32BC3E1084}"/>
    <cellStyle name="Normal 8 2" xfId="566" xr:uid="{EDECC600-A88D-47FE-A8FE-AE6A3613FBB2}"/>
    <cellStyle name="Normal 8 2 2" xfId="828" xr:uid="{44D28789-2FAA-4F65-B4B9-53BACD1D07D0}"/>
    <cellStyle name="Normal 8 2 2 10" xfId="5558" xr:uid="{603E9EB6-DAF5-4E59-A5DB-8D9F4EE6C849}"/>
    <cellStyle name="Normal 8 2 2 10 2" xfId="14565" xr:uid="{39DBA7E0-BAE3-4537-937B-F0857E3D734A}"/>
    <cellStyle name="Normal 8 2 2 10 2 2" xfId="32523" xr:uid="{79671836-7A5A-4C2A-860E-0527F947217D}"/>
    <cellStyle name="Normal 8 2 2 10 3" xfId="23556" xr:uid="{06374AB6-D4E7-43AE-A77D-106F278E6942}"/>
    <cellStyle name="Normal 8 2 2 11" xfId="5959" xr:uid="{2523270D-F86D-4241-97C5-02491A3DAC30}"/>
    <cellStyle name="Normal 8 2 2 11 2" xfId="14942" xr:uid="{12E93775-D9BF-4BA0-9B5B-49A246A4AF4A}"/>
    <cellStyle name="Normal 8 2 2 11 2 2" xfId="32900" xr:uid="{3D72755B-E863-4D14-87AF-250E25A3A91D}"/>
    <cellStyle name="Normal 8 2 2 11 3" xfId="23943" xr:uid="{15B65CB1-86A3-47EC-90AB-D077FF9C46FC}"/>
    <cellStyle name="Normal 8 2 2 12" xfId="10272" xr:uid="{0A343D47-AE66-4CF0-8367-43DA1872B7D9}"/>
    <cellStyle name="Normal 8 2 2 12 2" xfId="28233" xr:uid="{A8136BD4-F7BE-4B1A-BCE0-8C7D6AC10E29}"/>
    <cellStyle name="Normal 8 2 2 13" xfId="19259" xr:uid="{CD89145C-2352-475B-A73A-B04A66FEA4AB}"/>
    <cellStyle name="Normal 8 2 2 2" xfId="1009" xr:uid="{94E0FB04-AEC6-48F4-8ED2-350D5709FC21}"/>
    <cellStyle name="Normal 8 2 2 2 10" xfId="10444" xr:uid="{C93136EC-1A50-4A8A-9319-F9836858494E}"/>
    <cellStyle name="Normal 8 2 2 2 10 2" xfId="28404" xr:uid="{B5076A1C-C674-4728-9862-50F089ECDC1C}"/>
    <cellStyle name="Normal 8 2 2 2 11" xfId="19430" xr:uid="{3301D6FA-F0C6-4C38-BB6E-1F4B18641502}"/>
    <cellStyle name="Normal 8 2 2 2 2" xfId="2019" xr:uid="{43283A62-A6FD-42CA-B33F-2C32031EFD39}"/>
    <cellStyle name="Normal 8 2 2 2 2 2" xfId="4294" xr:uid="{C6447102-3972-4332-88B2-9F745F43FA33}"/>
    <cellStyle name="Normal 8 2 2 2 2 2 2" xfId="8988" xr:uid="{3E95536D-77BE-49EF-A03A-68A3F8935A5E}"/>
    <cellStyle name="Normal 8 2 2 2 2 2 2 2" xfId="17968" xr:uid="{8D7DF729-13B4-44D6-A382-9D846EC8FE79}"/>
    <cellStyle name="Normal 8 2 2 2 2 2 2 2 2" xfId="35926" xr:uid="{2AABFA8C-8209-4AC0-9F75-645255833EF2}"/>
    <cellStyle name="Normal 8 2 2 2 2 2 2 3" xfId="26969" xr:uid="{5288E0D5-97B3-4D3E-8EF7-50AE887D563E}"/>
    <cellStyle name="Normal 8 2 2 2 2 2 3" xfId="13301" xr:uid="{3F1105BD-4007-476F-A4E3-475BF2DC4826}"/>
    <cellStyle name="Normal 8 2 2 2 2 2 3 2" xfId="31259" xr:uid="{20E9A0E3-2074-4B49-B473-D459EA974A04}"/>
    <cellStyle name="Normal 8 2 2 2 2 2 4" xfId="22292" xr:uid="{A3891D16-0DE3-466D-937D-976BDE2D602B}"/>
    <cellStyle name="Normal 8 2 2 2 2 3" xfId="7021" xr:uid="{C5DB1F66-CDE1-4932-9B70-2AA9D71A293E}"/>
    <cellStyle name="Normal 8 2 2 2 2 3 2" xfId="16002" xr:uid="{704E7198-966A-42B2-8AEB-A974A9D032AD}"/>
    <cellStyle name="Normal 8 2 2 2 2 3 2 2" xfId="33960" xr:uid="{934395F2-4AFE-488E-9E0B-ABCEBE613B28}"/>
    <cellStyle name="Normal 8 2 2 2 2 3 3" xfId="25003" xr:uid="{38A360A9-7E41-492D-8125-CAE531E85970}"/>
    <cellStyle name="Normal 8 2 2 2 2 4" xfId="11335" xr:uid="{F4265104-26E2-46EC-A3BB-CFB84FE81D84}"/>
    <cellStyle name="Normal 8 2 2 2 2 4 2" xfId="29293" xr:uid="{967F0D17-DC18-4C75-A6AA-4B56E976F673}"/>
    <cellStyle name="Normal 8 2 2 2 2 5" xfId="20325" xr:uid="{34257566-2552-4CAF-ACF8-12F113ED0006}"/>
    <cellStyle name="Normal 8 2 2 2 3" xfId="2445" xr:uid="{7FB8A079-E23A-4D4F-80A5-542178E245D4}"/>
    <cellStyle name="Normal 8 2 2 2 3 2" xfId="4652" xr:uid="{F6E0D748-00C2-43E9-BA88-B53160F9054B}"/>
    <cellStyle name="Normal 8 2 2 2 3 2 2" xfId="9346" xr:uid="{4A3E346D-E586-4B55-9B09-DC2D19CF602F}"/>
    <cellStyle name="Normal 8 2 2 2 3 2 2 2" xfId="18326" xr:uid="{1CB684C0-0D66-4314-A6D6-6214DA5E7E87}"/>
    <cellStyle name="Normal 8 2 2 2 3 2 2 2 2" xfId="36284" xr:uid="{06A4D534-D26A-45C3-8CCD-29D740CCDCD7}"/>
    <cellStyle name="Normal 8 2 2 2 3 2 2 3" xfId="27327" xr:uid="{FDDC3192-59E5-4B60-A7F7-59FB4F0798C0}"/>
    <cellStyle name="Normal 8 2 2 2 3 2 3" xfId="13659" xr:uid="{DDA6E7D9-762B-404D-ABD3-D60613B30AEE}"/>
    <cellStyle name="Normal 8 2 2 2 3 2 3 2" xfId="31617" xr:uid="{675E5CFF-3D62-4C89-89D0-D44C891EA6CE}"/>
    <cellStyle name="Normal 8 2 2 2 3 2 4" xfId="22650" xr:uid="{863ED958-94B2-4687-8671-ACB9D08E7AA3}"/>
    <cellStyle name="Normal 8 2 2 2 3 3" xfId="7380" xr:uid="{C04183B7-4591-49F9-9CEB-C28056E44173}"/>
    <cellStyle name="Normal 8 2 2 2 3 3 2" xfId="16361" xr:uid="{CC6168B0-CAE1-4849-912F-3A86A93BAF96}"/>
    <cellStyle name="Normal 8 2 2 2 3 3 2 2" xfId="34319" xr:uid="{0B7DCDF6-E6F0-48DE-86C0-1710E3173147}"/>
    <cellStyle name="Normal 8 2 2 2 3 3 3" xfId="25362" xr:uid="{8175A42E-ADBB-408B-91A2-695068E21F72}"/>
    <cellStyle name="Normal 8 2 2 2 3 4" xfId="11694" xr:uid="{1584DD1A-0732-4D57-87B2-9F464470F196}"/>
    <cellStyle name="Normal 8 2 2 2 3 4 2" xfId="29652" xr:uid="{1727E374-4336-473B-8185-6BC31F5577FA}"/>
    <cellStyle name="Normal 8 2 2 2 3 5" xfId="20684" xr:uid="{ED2E84A1-DECF-4AD6-BE91-BDDDC2765937}"/>
    <cellStyle name="Normal 8 2 2 2 4" xfId="3024" xr:uid="{591EA4BD-9761-45AD-8767-096074EFB543}"/>
    <cellStyle name="Normal 8 2 2 2 4 2" xfId="5011" xr:uid="{0E4FF398-7650-4403-9722-974FDFE42A07}"/>
    <cellStyle name="Normal 8 2 2 2 4 2 2" xfId="9705" xr:uid="{850D068D-F08E-4699-B3FB-DFEE3C1286BC}"/>
    <cellStyle name="Normal 8 2 2 2 4 2 2 2" xfId="18685" xr:uid="{94CA5E43-396D-4221-8E09-5F5E17362D2B}"/>
    <cellStyle name="Normal 8 2 2 2 4 2 2 2 2" xfId="36643" xr:uid="{BD1A386B-D85B-4BDB-8519-A5F557C13927}"/>
    <cellStyle name="Normal 8 2 2 2 4 2 2 3" xfId="27686" xr:uid="{0994F771-2A3C-48F2-BAD3-7439C0B46116}"/>
    <cellStyle name="Normal 8 2 2 2 4 2 3" xfId="14018" xr:uid="{A74328D8-0108-4D85-BD7E-FC5F735CBD4C}"/>
    <cellStyle name="Normal 8 2 2 2 4 2 3 2" xfId="31976" xr:uid="{686C00D3-147A-4DE4-BAD2-A904229E4E35}"/>
    <cellStyle name="Normal 8 2 2 2 4 2 4" xfId="23009" xr:uid="{C3775394-3214-4A98-A7AA-F1F5BB113753}"/>
    <cellStyle name="Normal 8 2 2 2 4 3" xfId="7740" xr:uid="{CEC4EA91-1AC1-4A4A-9248-B7DF1E7FDFF8}"/>
    <cellStyle name="Normal 8 2 2 2 4 3 2" xfId="16720" xr:uid="{DB8BABAF-4A13-467F-B8CC-834AC7A98059}"/>
    <cellStyle name="Normal 8 2 2 2 4 3 2 2" xfId="34678" xr:uid="{58D25036-22F6-408D-8BD1-766F598DABF0}"/>
    <cellStyle name="Normal 8 2 2 2 4 3 3" xfId="25721" xr:uid="{043C076B-6496-4A01-A931-719064089396}"/>
    <cellStyle name="Normal 8 2 2 2 4 4" xfId="12053" xr:uid="{19B5D93A-9B38-416C-9A97-737D3357613A}"/>
    <cellStyle name="Normal 8 2 2 2 4 4 2" xfId="30011" xr:uid="{DDC3AE4A-3C7F-49FA-80A8-6F481A883557}"/>
    <cellStyle name="Normal 8 2 2 2 4 5" xfId="21044" xr:uid="{86C15DE6-4680-4A4C-A7CA-B76B36F58704}"/>
    <cellStyle name="Normal 8 2 2 2 5" xfId="3404" xr:uid="{F2F2A58E-821E-4FD3-800F-784415BC32A0}"/>
    <cellStyle name="Normal 8 2 2 2 5 2" xfId="5370" xr:uid="{5FED3D75-F5A3-4194-955E-BDCF6AF1FC90}"/>
    <cellStyle name="Normal 8 2 2 2 5 2 2" xfId="10064" xr:uid="{2C64F518-3FAA-45D1-A2C1-51C6F2D065ED}"/>
    <cellStyle name="Normal 8 2 2 2 5 2 2 2" xfId="19044" xr:uid="{D01ADFA0-B709-49E6-9645-3D5F75E6641B}"/>
    <cellStyle name="Normal 8 2 2 2 5 2 2 2 2" xfId="37002" xr:uid="{1ABAA060-251D-4F37-AE84-12BBADDE8D0A}"/>
    <cellStyle name="Normal 8 2 2 2 5 2 2 3" xfId="28045" xr:uid="{ED61B829-2D1D-4F35-88E8-BBABFAAF0297}"/>
    <cellStyle name="Normal 8 2 2 2 5 2 3" xfId="14377" xr:uid="{C4B930BE-2603-4812-A36F-ADD87ED956C3}"/>
    <cellStyle name="Normal 8 2 2 2 5 2 3 2" xfId="32335" xr:uid="{B5AA26A5-87FE-4A86-AAAB-BBCDF1FC8B81}"/>
    <cellStyle name="Normal 8 2 2 2 5 2 4" xfId="23368" xr:uid="{1D2E461C-056E-43E1-AF39-B52F1369D8D4}"/>
    <cellStyle name="Normal 8 2 2 2 5 3" xfId="8099" xr:uid="{D0F798D1-D216-44EF-96F4-2919E1A9AE28}"/>
    <cellStyle name="Normal 8 2 2 2 5 3 2" xfId="17079" xr:uid="{7EBC7E8B-C964-494C-8F19-A8537904011B}"/>
    <cellStyle name="Normal 8 2 2 2 5 3 2 2" xfId="35037" xr:uid="{4F6139C9-F33F-4A9F-8D2A-5FE23A369590}"/>
    <cellStyle name="Normal 8 2 2 2 5 3 3" xfId="26080" xr:uid="{DAEFA38B-738F-4A88-9D22-B0575B7FBDAB}"/>
    <cellStyle name="Normal 8 2 2 2 5 4" xfId="12412" xr:uid="{21ED7272-0720-437A-ACD3-523190B4A951}"/>
    <cellStyle name="Normal 8 2 2 2 5 4 2" xfId="30370" xr:uid="{1FA34B3E-E72C-488E-9EA8-855EB66F7B7D}"/>
    <cellStyle name="Normal 8 2 2 2 5 5" xfId="21403" xr:uid="{092BB818-184A-411F-8EFA-51D938DA140A}"/>
    <cellStyle name="Normal 8 2 2 2 6" xfId="1660" xr:uid="{FD6F2F7C-44CC-4220-A015-C93043FAF754}"/>
    <cellStyle name="Normal 8 2 2 2 6 2" xfId="6662" xr:uid="{A9E1ED5C-C1CE-4EDA-8D9A-224A1640F183}"/>
    <cellStyle name="Normal 8 2 2 2 6 2 2" xfId="15643" xr:uid="{5BB9D0C9-2DC6-4C5E-ABDD-87EF47E14F80}"/>
    <cellStyle name="Normal 8 2 2 2 6 2 2 2" xfId="33601" xr:uid="{FDC5500E-7AC5-4645-9968-6C9F22BB1A6E}"/>
    <cellStyle name="Normal 8 2 2 2 6 2 3" xfId="24644" xr:uid="{898336F1-97AC-49EF-AD2F-5C55FC462F81}"/>
    <cellStyle name="Normal 8 2 2 2 6 3" xfId="10976" xr:uid="{58E80A97-8881-4478-8B88-1927BD08113E}"/>
    <cellStyle name="Normal 8 2 2 2 6 3 2" xfId="28934" xr:uid="{8AA50411-468D-4862-8696-68D36848472B}"/>
    <cellStyle name="Normal 8 2 2 2 6 4" xfId="19966" xr:uid="{5869BBDD-DE4C-4446-8DAD-D46939C283A0}"/>
    <cellStyle name="Normal 8 2 2 2 7" xfId="3764" xr:uid="{97495B36-9FED-4863-82AF-918B6A991DC3}"/>
    <cellStyle name="Normal 8 2 2 2 7 2" xfId="8458" xr:uid="{8143BFF7-3C2E-4C77-84B3-37BD8C9B5DFF}"/>
    <cellStyle name="Normal 8 2 2 2 7 2 2" xfId="17438" xr:uid="{5B4E529A-235D-4115-A99E-2332574CFBB1}"/>
    <cellStyle name="Normal 8 2 2 2 7 2 2 2" xfId="35396" xr:uid="{910DFBC2-4C05-433C-A79E-02D08E4CAB55}"/>
    <cellStyle name="Normal 8 2 2 2 7 2 3" xfId="26439" xr:uid="{79D35424-A9BD-45E6-B7CE-B91F2A206DE5}"/>
    <cellStyle name="Normal 8 2 2 2 7 3" xfId="12771" xr:uid="{C65363DA-109D-497D-968A-A00EC22CB46D}"/>
    <cellStyle name="Normal 8 2 2 2 7 3 2" xfId="30729" xr:uid="{6A2506BD-8839-4974-AA09-1A30FA6A3944}"/>
    <cellStyle name="Normal 8 2 2 2 7 4" xfId="21762" xr:uid="{9A68470A-E81D-454E-911E-96A750F0D0C3}"/>
    <cellStyle name="Normal 8 2 2 2 8" xfId="5732" xr:uid="{581110D9-C4E5-420F-A2CA-4AD4C6956E8C}"/>
    <cellStyle name="Normal 8 2 2 2 8 2" xfId="14736" xr:uid="{24A39D8F-B803-4D2E-848D-EA4DBCB6C658}"/>
    <cellStyle name="Normal 8 2 2 2 8 2 2" xfId="32694" xr:uid="{872047D6-E7A9-4565-A310-686FCF742B18}"/>
    <cellStyle name="Normal 8 2 2 2 8 3" xfId="23730" xr:uid="{1FB76D77-3783-4079-AD18-5D149FC9E28D}"/>
    <cellStyle name="Normal 8 2 2 2 9" xfId="6130" xr:uid="{BC7C9864-61DA-4728-B68A-9995CE09D924}"/>
    <cellStyle name="Normal 8 2 2 2 9 2" xfId="15113" xr:uid="{4F3D45FE-CD6F-4A78-9696-C9D52BB79595}"/>
    <cellStyle name="Normal 8 2 2 2 9 2 2" xfId="33071" xr:uid="{6B143E3B-C8D4-48C1-8D92-3294D8A30E43}"/>
    <cellStyle name="Normal 8 2 2 2 9 3" xfId="24114" xr:uid="{7D3DE144-A7AA-44F8-A4DD-88901942B8F3}"/>
    <cellStyle name="Normal 8 2 2 3" xfId="1469" xr:uid="{D77693C0-DAB8-42BB-A533-5210ED00F86D}"/>
    <cellStyle name="Normal 8 2 2 3 2" xfId="3952" xr:uid="{80892373-EE82-4CD3-8A41-54F2AAE67897}"/>
    <cellStyle name="Normal 8 2 2 3 2 2" xfId="8646" xr:uid="{E2BBE13A-060D-4D97-84FC-35ED5EBD0ACB}"/>
    <cellStyle name="Normal 8 2 2 3 2 2 2" xfId="17626" xr:uid="{DC4D2219-B596-4CB5-9167-16D40F54845D}"/>
    <cellStyle name="Normal 8 2 2 3 2 2 2 2" xfId="35584" xr:uid="{3BA9A0E8-0A6C-48CB-92DC-0D47A3A417AB}"/>
    <cellStyle name="Normal 8 2 2 3 2 2 3" xfId="26627" xr:uid="{09B0D259-802D-4D51-AC38-CC0FED9A7674}"/>
    <cellStyle name="Normal 8 2 2 3 2 3" xfId="12959" xr:uid="{F7627AE0-44D2-4F40-BA55-97029C2C86C7}"/>
    <cellStyle name="Normal 8 2 2 3 2 3 2" xfId="30917" xr:uid="{9087E105-3A54-4C75-94D0-B50E71E6F585}"/>
    <cellStyle name="Normal 8 2 2 3 2 4" xfId="21950" xr:uid="{85854048-6F53-4B1F-B0BE-7AD00F3F303A}"/>
    <cellStyle name="Normal 8 2 2 3 3" xfId="6490" xr:uid="{3114D14D-FA18-4E33-9638-DF34C1ACAFA4}"/>
    <cellStyle name="Normal 8 2 2 3 3 2" xfId="15472" xr:uid="{52F77ADC-401A-486D-A71E-FECE35D5A10F}"/>
    <cellStyle name="Normal 8 2 2 3 3 2 2" xfId="33430" xr:uid="{44C72074-FDEE-41A7-BE7E-7BE739BC23B3}"/>
    <cellStyle name="Normal 8 2 2 3 3 3" xfId="24473" xr:uid="{17BC6B87-2138-4456-B71A-05732153465B}"/>
    <cellStyle name="Normal 8 2 2 3 4" xfId="10805" xr:uid="{AE7C7624-F630-49F0-B34A-586367700FC9}"/>
    <cellStyle name="Normal 8 2 2 3 4 2" xfId="28763" xr:uid="{225B592B-C8AD-4AD0-A0A4-5972AD66DE8E}"/>
    <cellStyle name="Normal 8 2 2 3 5" xfId="19795" xr:uid="{EDBF16F5-5244-4609-BCFA-3FD0FA93E9FB}"/>
    <cellStyle name="Normal 8 2 2 4" xfId="1848" xr:uid="{47D5D12E-2C9B-4AE7-BED0-1523F74F460B}"/>
    <cellStyle name="Normal 8 2 2 4 2" xfId="4123" xr:uid="{2E0EA2CA-CAF1-4CE3-9C3F-92D4B1693DCB}"/>
    <cellStyle name="Normal 8 2 2 4 2 2" xfId="8817" xr:uid="{EBA54DBC-EF1F-4C98-9057-9BFE5D0D0CF1}"/>
    <cellStyle name="Normal 8 2 2 4 2 2 2" xfId="17797" xr:uid="{866597CE-943C-4CB6-9E80-923467A86D86}"/>
    <cellStyle name="Normal 8 2 2 4 2 2 2 2" xfId="35755" xr:uid="{CB274526-27E6-4264-AB3D-A642B1E32C13}"/>
    <cellStyle name="Normal 8 2 2 4 2 2 3" xfId="26798" xr:uid="{8FD78573-AAD8-4AA1-993D-AC4593B6C5D3}"/>
    <cellStyle name="Normal 8 2 2 4 2 3" xfId="13130" xr:uid="{BCCDA6F2-B9BB-4A3F-805C-D77461AB88F8}"/>
    <cellStyle name="Normal 8 2 2 4 2 3 2" xfId="31088" xr:uid="{2BC35409-45B7-4DB4-9CFE-4529338DED65}"/>
    <cellStyle name="Normal 8 2 2 4 2 4" xfId="22121" xr:uid="{B7EDE562-2620-47AC-A69F-A0EFCC92A276}"/>
    <cellStyle name="Normal 8 2 2 4 3" xfId="6850" xr:uid="{5BABA39B-CE4A-43B6-B1C6-AB7BCEB91A76}"/>
    <cellStyle name="Normal 8 2 2 4 3 2" xfId="15831" xr:uid="{593A731A-D318-4141-8D4E-FE010BEC8DC1}"/>
    <cellStyle name="Normal 8 2 2 4 3 2 2" xfId="33789" xr:uid="{91F22633-A3AD-4B35-8FA2-42B6EE593F39}"/>
    <cellStyle name="Normal 8 2 2 4 3 3" xfId="24832" xr:uid="{41BC18BC-6D9F-4237-996F-AE331963829A}"/>
    <cellStyle name="Normal 8 2 2 4 4" xfId="11164" xr:uid="{4849A6CB-8A05-483F-9766-9ABE4BC7EE93}"/>
    <cellStyle name="Normal 8 2 2 4 4 2" xfId="29122" xr:uid="{135EF538-E40F-40F2-9ED0-A8D36E1ED440}"/>
    <cellStyle name="Normal 8 2 2 4 5" xfId="20154" xr:uid="{BA0115DE-0850-4578-B308-FB3A9427B844}"/>
    <cellStyle name="Normal 8 2 2 5" xfId="2270" xr:uid="{40D7D0FD-68E9-426E-8CC7-1F6167D610A3}"/>
    <cellStyle name="Normal 8 2 2 5 2" xfId="4481" xr:uid="{50BDE0E8-CE12-486D-95C6-9E7CDD1B254F}"/>
    <cellStyle name="Normal 8 2 2 5 2 2" xfId="9175" xr:uid="{F406A2C0-C15B-4AAC-BA0E-88CAE513228B}"/>
    <cellStyle name="Normal 8 2 2 5 2 2 2" xfId="18155" xr:uid="{EE75813C-3CC5-4503-B98F-EB888F8DC783}"/>
    <cellStyle name="Normal 8 2 2 5 2 2 2 2" xfId="36113" xr:uid="{6094C26D-22BA-4857-9796-E1FBB4B3D861}"/>
    <cellStyle name="Normal 8 2 2 5 2 2 3" xfId="27156" xr:uid="{0CD268DA-9D10-498B-A576-E472219A1FE6}"/>
    <cellStyle name="Normal 8 2 2 5 2 3" xfId="13488" xr:uid="{A318A0A5-6209-40D1-98EF-59E9634333C0}"/>
    <cellStyle name="Normal 8 2 2 5 2 3 2" xfId="31446" xr:uid="{4A5A6BCA-973C-4939-9F77-F45437D497C5}"/>
    <cellStyle name="Normal 8 2 2 5 2 4" xfId="22479" xr:uid="{F865DCD1-51DB-4BCE-8207-4E97D5C5B89A}"/>
    <cellStyle name="Normal 8 2 2 5 3" xfId="7209" xr:uid="{250EA4E8-43D7-4FDA-8570-3BA90707EA8B}"/>
    <cellStyle name="Normal 8 2 2 5 3 2" xfId="16190" xr:uid="{F047345D-2354-4BFF-ABC8-D06AD380354D}"/>
    <cellStyle name="Normal 8 2 2 5 3 2 2" xfId="34148" xr:uid="{231676B2-D54D-4D8D-BC38-FEEF601F3624}"/>
    <cellStyle name="Normal 8 2 2 5 3 3" xfId="25191" xr:uid="{7BB4AC3F-A77F-4DDA-B2D5-36FA1786A7BD}"/>
    <cellStyle name="Normal 8 2 2 5 4" xfId="11523" xr:uid="{61A4794D-523C-4158-89DA-7EE0E44C0613}"/>
    <cellStyle name="Normal 8 2 2 5 4 2" xfId="29481" xr:uid="{D89C8AB5-AEAF-42EA-AD6C-A91777CAF74A}"/>
    <cellStyle name="Normal 8 2 2 5 5" xfId="20513" xr:uid="{F3CDEA8C-6DB4-4B1E-A005-2DFAADB5D818}"/>
    <cellStyle name="Normal 8 2 2 6" xfId="2852" xr:uid="{5B62CAC1-13A9-4B35-9DC7-5841D367D479}"/>
    <cellStyle name="Normal 8 2 2 6 2" xfId="4840" xr:uid="{CBFFAA22-0737-420E-BF6E-4D3F75E45ABD}"/>
    <cellStyle name="Normal 8 2 2 6 2 2" xfId="9534" xr:uid="{87027F2A-CE41-4BF4-9891-55A8356AB57B}"/>
    <cellStyle name="Normal 8 2 2 6 2 2 2" xfId="18514" xr:uid="{9FBE8EA6-4202-41CF-BE42-16DFB118565C}"/>
    <cellStyle name="Normal 8 2 2 6 2 2 2 2" xfId="36472" xr:uid="{4FDEC454-D2BC-407D-9E2E-28251C781E27}"/>
    <cellStyle name="Normal 8 2 2 6 2 2 3" xfId="27515" xr:uid="{C42B7721-3822-411A-A96C-3546E580FCEF}"/>
    <cellStyle name="Normal 8 2 2 6 2 3" xfId="13847" xr:uid="{7BC05176-A58C-4C31-8883-9AAAD1C05B38}"/>
    <cellStyle name="Normal 8 2 2 6 2 3 2" xfId="31805" xr:uid="{ED24AEE9-9BE5-4F5A-B983-1E296CBCE6D2}"/>
    <cellStyle name="Normal 8 2 2 6 2 4" xfId="22838" xr:uid="{51968828-276E-499C-A491-46E49E649DB5}"/>
    <cellStyle name="Normal 8 2 2 6 3" xfId="7569" xr:uid="{0BA64EDE-42FA-45B9-B9E3-CD18D443B40E}"/>
    <cellStyle name="Normal 8 2 2 6 3 2" xfId="16549" xr:uid="{CB0647BC-0715-4EE1-9407-01EE49C4DC91}"/>
    <cellStyle name="Normal 8 2 2 6 3 2 2" xfId="34507" xr:uid="{ED216F91-C1FF-43EB-8A09-52B604407836}"/>
    <cellStyle name="Normal 8 2 2 6 3 3" xfId="25550" xr:uid="{D8334A8C-8954-4FEC-9531-21CB6336D1F3}"/>
    <cellStyle name="Normal 8 2 2 6 4" xfId="11882" xr:uid="{60D7AC24-FC86-4E3D-88C9-C15ABA558B90}"/>
    <cellStyle name="Normal 8 2 2 6 4 2" xfId="29840" xr:uid="{B6D9D243-8E5B-4154-B485-082FD9ACC604}"/>
    <cellStyle name="Normal 8 2 2 6 5" xfId="20873" xr:uid="{95C8955E-7A2F-480A-8042-0926CC2EF9A8}"/>
    <cellStyle name="Normal 8 2 2 7" xfId="3212" xr:uid="{0ADA0BA0-EB3B-44EE-A6DB-20C87D6D8374}"/>
    <cellStyle name="Normal 8 2 2 7 2" xfId="5199" xr:uid="{EFD47B15-2FC6-40AD-BDD7-C0B091DD3704}"/>
    <cellStyle name="Normal 8 2 2 7 2 2" xfId="9893" xr:uid="{D9643716-7866-498E-8476-3F93B59D26AC}"/>
    <cellStyle name="Normal 8 2 2 7 2 2 2" xfId="18873" xr:uid="{701B65C0-E008-42C8-A3E8-2CC44E34868A}"/>
    <cellStyle name="Normal 8 2 2 7 2 2 2 2" xfId="36831" xr:uid="{2BAE9557-D003-4390-9E42-8BD7E5A3E226}"/>
    <cellStyle name="Normal 8 2 2 7 2 2 3" xfId="27874" xr:uid="{6B013C5B-D5E6-4D9D-B59E-C3EB755844E2}"/>
    <cellStyle name="Normal 8 2 2 7 2 3" xfId="14206" xr:uid="{FC9DD361-CA20-477F-8A36-ABAEF8D5657E}"/>
    <cellStyle name="Normal 8 2 2 7 2 3 2" xfId="32164" xr:uid="{AB721361-E8E9-4F45-BBBA-EF4E74A5A673}"/>
    <cellStyle name="Normal 8 2 2 7 2 4" xfId="23197" xr:uid="{7162CE27-BF66-426A-AFFD-2E08053A4DCB}"/>
    <cellStyle name="Normal 8 2 2 7 3" xfId="7928" xr:uid="{01167E41-982A-4D35-8332-DFCBABF7D026}"/>
    <cellStyle name="Normal 8 2 2 7 3 2" xfId="16908" xr:uid="{88F8DB0B-87FF-4CD3-92D8-07A281F99D27}"/>
    <cellStyle name="Normal 8 2 2 7 3 2 2" xfId="34866" xr:uid="{D511582A-434E-49F3-B4FA-804202108B24}"/>
    <cellStyle name="Normal 8 2 2 7 3 3" xfId="25909" xr:uid="{96633C0E-6168-410A-AF22-AA10987E6DFF}"/>
    <cellStyle name="Normal 8 2 2 7 4" xfId="12241" xr:uid="{BF7EA14B-80BD-40F2-9FD1-AD2F41DFD6B3}"/>
    <cellStyle name="Normal 8 2 2 7 4 2" xfId="30199" xr:uid="{52602D0F-9636-4ACE-AA4D-219DC1719945}"/>
    <cellStyle name="Normal 8 2 2 7 5" xfId="21232" xr:uid="{6BE2D8CF-5956-4032-BF4E-E35C1462C335}"/>
    <cellStyle name="Normal 8 2 2 8" xfId="1298" xr:uid="{AA8B607C-8B24-4FA3-B3EE-7523C9D04053}"/>
    <cellStyle name="Normal 8 2 2 8 2" xfId="6319" xr:uid="{9D15D842-101E-48EF-86FB-20237645CB5E}"/>
    <cellStyle name="Normal 8 2 2 8 2 2" xfId="15301" xr:uid="{DC4E2851-205D-48F4-801F-9E937A8F7A42}"/>
    <cellStyle name="Normal 8 2 2 8 2 2 2" xfId="33259" xr:uid="{7824605C-A207-4A84-9411-A759BC6A96A6}"/>
    <cellStyle name="Normal 8 2 2 8 2 3" xfId="24302" xr:uid="{0DD27FDA-14C8-4C0E-9E84-08FFF76B6777}"/>
    <cellStyle name="Normal 8 2 2 8 3" xfId="10634" xr:uid="{4AE8DC06-72EE-40EC-B724-594EB61E4B8A}"/>
    <cellStyle name="Normal 8 2 2 8 3 2" xfId="28592" xr:uid="{091B1CE2-55E8-4D3F-A9CF-1289D4A2DC2C}"/>
    <cellStyle name="Normal 8 2 2 8 4" xfId="19624" xr:uid="{A0B971A9-4AB4-41A0-ADE0-BAC42BF5C100}"/>
    <cellStyle name="Normal 8 2 2 9" xfId="3593" xr:uid="{B9924476-BD58-463A-9433-9FEA5C2FEAB8}"/>
    <cellStyle name="Normal 8 2 2 9 2" xfId="8287" xr:uid="{BEF610C0-48EA-41A1-B672-8F07ACFF8827}"/>
    <cellStyle name="Normal 8 2 2 9 2 2" xfId="17267" xr:uid="{C766114F-6BD9-40EB-BD7B-9948F0AC40F2}"/>
    <cellStyle name="Normal 8 2 2 9 2 2 2" xfId="35225" xr:uid="{44E559BE-90BD-4EAD-B747-246B62738523}"/>
    <cellStyle name="Normal 8 2 2 9 2 3" xfId="26268" xr:uid="{B5450F2E-977C-4A74-8662-40ACF316F157}"/>
    <cellStyle name="Normal 8 2 2 9 3" xfId="12600" xr:uid="{4058159B-A3E7-4D6C-AD2C-C747AA27B785}"/>
    <cellStyle name="Normal 8 2 2 9 3 2" xfId="30558" xr:uid="{D73FCFEC-6A2F-49D8-9700-CD2AFBEB8CA5}"/>
    <cellStyle name="Normal 8 2 2 9 4" xfId="21591" xr:uid="{1E1BEE19-3871-4D32-B5E7-A1E1CC7E2F86}"/>
    <cellStyle name="Normal 8 3" xfId="827" xr:uid="{BE5F8651-16CE-4750-9C48-10B0A95FA5EB}"/>
    <cellStyle name="Normal 81" xfId="567" xr:uid="{010EAF89-B996-4A9B-843A-83465FECBB05}"/>
    <cellStyle name="Normal 83" xfId="568" xr:uid="{4F2D40F1-91F0-4291-A094-05D2E56264E9}"/>
    <cellStyle name="Normal 89" xfId="569" xr:uid="{1C64CD9F-AF94-450F-BF1D-AF9EB76CEE4F}"/>
    <cellStyle name="Normal 9" xfId="570" xr:uid="{CA8C5505-22DF-4C87-9FFB-5993C8B2DBDA}"/>
    <cellStyle name="Normal 9 10" xfId="571" xr:uid="{28365052-A00B-4B73-9E68-744F0D75C565}"/>
    <cellStyle name="Normal 9 11" xfId="572" xr:uid="{90725AEC-F2D6-4AD4-A0EB-EF319CC87BD3}"/>
    <cellStyle name="Normal 9 12" xfId="573" xr:uid="{8437E56C-D8EA-4548-B427-21B4AB817535}"/>
    <cellStyle name="Normal 9 13" xfId="574" xr:uid="{F01C0BC4-4933-489A-8E78-7EE4F5DBBF93}"/>
    <cellStyle name="Normal 9 14" xfId="575" xr:uid="{CBE5A396-EFFB-41AE-851A-CFF891B122CB}"/>
    <cellStyle name="Normal 9 15" xfId="576" xr:uid="{A3608EE9-BCB6-4854-ADA5-53F84B845911}"/>
    <cellStyle name="Normal 9 15 2" xfId="577" xr:uid="{0ABC2C53-7F2A-47C3-80AD-32E47C1EBF3D}"/>
    <cellStyle name="Normal 9 15 2 10" xfId="844" xr:uid="{E8BDCB68-B5B9-4835-B59D-FC9471B23866}"/>
    <cellStyle name="Normal 9 15 2 10 10" xfId="10280" xr:uid="{55C84410-6B5E-4F68-A5C1-F4E79EEC7EF0}"/>
    <cellStyle name="Normal 9 15 2 10 10 2" xfId="28241" xr:uid="{6C676B52-AA1F-4AA5-BE49-FEA5F9AF929D}"/>
    <cellStyle name="Normal 9 15 2 10 11" xfId="19267" xr:uid="{6DF4CB93-5E04-495C-B2AE-98A13E449216}"/>
    <cellStyle name="Normal 9 15 2 10 2" xfId="1856" xr:uid="{1E49F241-7DFC-45A5-934D-C9FC0ABE5F76}"/>
    <cellStyle name="Normal 9 15 2 10 2 2" xfId="4131" xr:uid="{3F680E29-3FA0-4FB8-8A8A-82984360D264}"/>
    <cellStyle name="Normal 9 15 2 10 2 2 2" xfId="8825" xr:uid="{73CC1852-126A-4550-B1F6-38928A6D1730}"/>
    <cellStyle name="Normal 9 15 2 10 2 2 2 2" xfId="17805" xr:uid="{6A90DD1F-CEC2-4A7C-AF56-9C0A20BD8B3A}"/>
    <cellStyle name="Normal 9 15 2 10 2 2 2 2 2" xfId="35763" xr:uid="{553C0D79-FB18-405E-9B12-EADB052FDE94}"/>
    <cellStyle name="Normal 9 15 2 10 2 2 2 3" xfId="26806" xr:uid="{28E090B8-5CE3-490B-92D5-E9611B6813E6}"/>
    <cellStyle name="Normal 9 15 2 10 2 2 3" xfId="13138" xr:uid="{13C8121B-6B71-4DE2-90DB-889A0FD3F405}"/>
    <cellStyle name="Normal 9 15 2 10 2 2 3 2" xfId="31096" xr:uid="{A8FB48CD-221D-48EE-86DE-2999FEE03B50}"/>
    <cellStyle name="Normal 9 15 2 10 2 2 4" xfId="22129" xr:uid="{C151B465-AB45-45A3-9763-03948B4DC12E}"/>
    <cellStyle name="Normal 9 15 2 10 2 3" xfId="6858" xr:uid="{4E091EB9-5A23-4B3A-963A-11FDB9FD6BF4}"/>
    <cellStyle name="Normal 9 15 2 10 2 3 2" xfId="15839" xr:uid="{6471888B-BD0F-4DC0-80E7-92BA8DF47939}"/>
    <cellStyle name="Normal 9 15 2 10 2 3 2 2" xfId="33797" xr:uid="{202D8FF2-99AC-4A38-9132-ADBF4C74A6F2}"/>
    <cellStyle name="Normal 9 15 2 10 2 3 3" xfId="24840" xr:uid="{7F362372-7808-4613-B05A-16B7AC6AA4A7}"/>
    <cellStyle name="Normal 9 15 2 10 2 4" xfId="11172" xr:uid="{A98A4139-EA78-4FE6-BBA1-4F352883DCD5}"/>
    <cellStyle name="Normal 9 15 2 10 2 4 2" xfId="29130" xr:uid="{F9AB8CF4-6B4C-4EEB-9ACD-D273AEEF06D9}"/>
    <cellStyle name="Normal 9 15 2 10 2 5" xfId="20162" xr:uid="{65D8A14B-BD10-44FC-B8AA-DFCD74D117AD}"/>
    <cellStyle name="Normal 9 15 2 10 3" xfId="2282" xr:uid="{DDD1A095-6696-43B0-8FC4-C94D6855923C}"/>
    <cellStyle name="Normal 9 15 2 10 3 2" xfId="4489" xr:uid="{74133362-B949-4CCA-897F-4E0FD206D7E2}"/>
    <cellStyle name="Normal 9 15 2 10 3 2 2" xfId="9183" xr:uid="{A9C4FDAB-9CD2-4039-9DBF-EF9B88E15609}"/>
    <cellStyle name="Normal 9 15 2 10 3 2 2 2" xfId="18163" xr:uid="{27036CDB-797E-4C11-A99E-A3E17A437DF7}"/>
    <cellStyle name="Normal 9 15 2 10 3 2 2 2 2" xfId="36121" xr:uid="{73117D93-F9AD-48A4-AC48-52030E22329A}"/>
    <cellStyle name="Normal 9 15 2 10 3 2 2 3" xfId="27164" xr:uid="{E5603B42-A9B5-4790-9C71-D9D08F08FF23}"/>
    <cellStyle name="Normal 9 15 2 10 3 2 3" xfId="13496" xr:uid="{87E07668-DB66-4D02-80AF-B5EAD805545B}"/>
    <cellStyle name="Normal 9 15 2 10 3 2 3 2" xfId="31454" xr:uid="{6725B03A-3603-46F6-8547-2A7482EDAE7C}"/>
    <cellStyle name="Normal 9 15 2 10 3 2 4" xfId="22487" xr:uid="{5B9E90C5-CF7B-4DE2-A68A-57F84A644495}"/>
    <cellStyle name="Normal 9 15 2 10 3 3" xfId="7217" xr:uid="{F486405C-FCFB-4150-A640-D2565CD472BC}"/>
    <cellStyle name="Normal 9 15 2 10 3 3 2" xfId="16198" xr:uid="{6B6BA6D7-2987-496A-BCC1-39FDC1F8E929}"/>
    <cellStyle name="Normal 9 15 2 10 3 3 2 2" xfId="34156" xr:uid="{6D4A8BB2-0540-4D89-8E86-6FE05DDC0721}"/>
    <cellStyle name="Normal 9 15 2 10 3 3 3" xfId="25199" xr:uid="{63BC251A-235D-4A09-8277-D9BAB5D120BE}"/>
    <cellStyle name="Normal 9 15 2 10 3 4" xfId="11531" xr:uid="{11822845-4FB2-4285-A5C0-0C1A150D5061}"/>
    <cellStyle name="Normal 9 15 2 10 3 4 2" xfId="29489" xr:uid="{397F5321-8A29-4D0A-B947-581D10206E85}"/>
    <cellStyle name="Normal 9 15 2 10 3 5" xfId="20521" xr:uid="{92DA96D3-72C8-45A8-BDB2-E7BCDAE3069E}"/>
    <cellStyle name="Normal 9 15 2 10 4" xfId="2861" xr:uid="{F75E04C8-6648-4D15-8399-C82B151941C2}"/>
    <cellStyle name="Normal 9 15 2 10 4 2" xfId="4848" xr:uid="{0035D67D-F215-486B-9C8F-CBDE09236507}"/>
    <cellStyle name="Normal 9 15 2 10 4 2 2" xfId="9542" xr:uid="{34C57A96-B38D-4C58-8806-0540042C48DD}"/>
    <cellStyle name="Normal 9 15 2 10 4 2 2 2" xfId="18522" xr:uid="{29487107-6E98-4A02-A3E4-14DD6E6313A3}"/>
    <cellStyle name="Normal 9 15 2 10 4 2 2 2 2" xfId="36480" xr:uid="{059227D9-BCDB-44C2-861D-FDB24ECC859F}"/>
    <cellStyle name="Normal 9 15 2 10 4 2 2 3" xfId="27523" xr:uid="{2E6A73F1-3B41-4FD9-93D0-304CD3701345}"/>
    <cellStyle name="Normal 9 15 2 10 4 2 3" xfId="13855" xr:uid="{7294FEF6-C794-4EBC-8849-D031E79CC0ED}"/>
    <cellStyle name="Normal 9 15 2 10 4 2 3 2" xfId="31813" xr:uid="{3A41C35B-899F-4161-9C03-A5428D9D0BDD}"/>
    <cellStyle name="Normal 9 15 2 10 4 2 4" xfId="22846" xr:uid="{E9BE3CD1-A1EE-4DBB-A419-158079BE2746}"/>
    <cellStyle name="Normal 9 15 2 10 4 3" xfId="7577" xr:uid="{E8773496-20AE-401F-A612-0FC70992D224}"/>
    <cellStyle name="Normal 9 15 2 10 4 3 2" xfId="16557" xr:uid="{627BE6CC-3507-4803-A09F-7073A8ED10EB}"/>
    <cellStyle name="Normal 9 15 2 10 4 3 2 2" xfId="34515" xr:uid="{A3FD81D2-3D7A-4963-AD91-D997D4A38F0A}"/>
    <cellStyle name="Normal 9 15 2 10 4 3 3" xfId="25558" xr:uid="{40D4F4B7-3873-46E0-B49E-257B369E6917}"/>
    <cellStyle name="Normal 9 15 2 10 4 4" xfId="11890" xr:uid="{C834EC05-0074-46F6-8FC9-23F9C053C44C}"/>
    <cellStyle name="Normal 9 15 2 10 4 4 2" xfId="29848" xr:uid="{4104FF7D-20A9-424B-A276-EA37D298DD41}"/>
    <cellStyle name="Normal 9 15 2 10 4 5" xfId="20881" xr:uid="{C8252500-8BBF-407E-AD87-31B2C4D24785}"/>
    <cellStyle name="Normal 9 15 2 10 5" xfId="3241" xr:uid="{3E658877-5CF9-47E5-834A-97515C38A919}"/>
    <cellStyle name="Normal 9 15 2 10 5 2" xfId="5207" xr:uid="{78CE389A-E9AA-4670-8E85-DF0F15BB156B}"/>
    <cellStyle name="Normal 9 15 2 10 5 2 2" xfId="9901" xr:uid="{1D6E007D-ED7F-4C15-8F94-99C3EFD6E1E7}"/>
    <cellStyle name="Normal 9 15 2 10 5 2 2 2" xfId="18881" xr:uid="{4C84F0B2-508E-431B-A087-A550F50988F9}"/>
    <cellStyle name="Normal 9 15 2 10 5 2 2 2 2" xfId="36839" xr:uid="{E83D6A86-B6CA-4F03-A875-2C16DD38CAE0}"/>
    <cellStyle name="Normal 9 15 2 10 5 2 2 3" xfId="27882" xr:uid="{7947DC98-0C5B-4DF1-A6CB-367066227443}"/>
    <cellStyle name="Normal 9 15 2 10 5 2 3" xfId="14214" xr:uid="{06E5F63E-897E-4003-A84A-BE99E4693690}"/>
    <cellStyle name="Normal 9 15 2 10 5 2 3 2" xfId="32172" xr:uid="{31FFDFF8-8FE8-48A4-92CC-1F0714CAF930}"/>
    <cellStyle name="Normal 9 15 2 10 5 2 4" xfId="23205" xr:uid="{786144C4-3624-44AC-A229-87404E213FA4}"/>
    <cellStyle name="Normal 9 15 2 10 5 3" xfId="7936" xr:uid="{97B68DC5-0560-4FC8-A0A5-5AD6057BE0CD}"/>
    <cellStyle name="Normal 9 15 2 10 5 3 2" xfId="16916" xr:uid="{5596270F-D551-45CC-AB6C-591B585C2942}"/>
    <cellStyle name="Normal 9 15 2 10 5 3 2 2" xfId="34874" xr:uid="{90D03F1C-AC48-4DA9-8789-46795E225C2C}"/>
    <cellStyle name="Normal 9 15 2 10 5 3 3" xfId="25917" xr:uid="{166DD925-9311-4B3C-B3FE-CC9D5DD82B5F}"/>
    <cellStyle name="Normal 9 15 2 10 5 4" xfId="12249" xr:uid="{0DF11AF6-62F9-440F-A1C7-1D00C68A6A0B}"/>
    <cellStyle name="Normal 9 15 2 10 5 4 2" xfId="30207" xr:uid="{D260E02B-7C7C-4600-8ADF-98D33FEB1571}"/>
    <cellStyle name="Normal 9 15 2 10 5 5" xfId="21240" xr:uid="{ACEF27B3-8C0B-422E-B331-C232A365598E}"/>
    <cellStyle name="Normal 9 15 2 10 6" xfId="1497" xr:uid="{1CB8F0BA-44F8-4DD8-A610-00D35D5583F3}"/>
    <cellStyle name="Normal 9 15 2 10 6 2" xfId="6499" xr:uid="{3008B9FE-2BA1-4C6C-8A70-BF9E997230A6}"/>
    <cellStyle name="Normal 9 15 2 10 6 2 2" xfId="15480" xr:uid="{1AC124AF-5207-4F0E-9599-217663B1EC2C}"/>
    <cellStyle name="Normal 9 15 2 10 6 2 2 2" xfId="33438" xr:uid="{BA10BB4E-8211-406A-83A8-27A9B41338B3}"/>
    <cellStyle name="Normal 9 15 2 10 6 2 3" xfId="24481" xr:uid="{B33911DE-D50F-4026-80DF-2B6DAB47C188}"/>
    <cellStyle name="Normal 9 15 2 10 6 3" xfId="10813" xr:uid="{35D2A8B5-2BF4-4697-93E7-7341B3FF6379}"/>
    <cellStyle name="Normal 9 15 2 10 6 3 2" xfId="28771" xr:uid="{AE976055-565D-42FF-9FD6-B09962981104}"/>
    <cellStyle name="Normal 9 15 2 10 6 4" xfId="19803" xr:uid="{1CBB0AC0-547D-4460-A48A-1E54345456E0}"/>
    <cellStyle name="Normal 9 15 2 10 7" xfId="3601" xr:uid="{66E2E8A7-55F1-41E9-878A-3C396605F0A4}"/>
    <cellStyle name="Normal 9 15 2 10 7 2" xfId="8295" xr:uid="{A6822CA2-40B7-4A10-923C-3871DA214C45}"/>
    <cellStyle name="Normal 9 15 2 10 7 2 2" xfId="17275" xr:uid="{E52BCA81-3CAE-4D42-88FD-A00D40269FB1}"/>
    <cellStyle name="Normal 9 15 2 10 7 2 2 2" xfId="35233" xr:uid="{03C13354-6A0D-4ECE-9037-DB0FE9CA847C}"/>
    <cellStyle name="Normal 9 15 2 10 7 2 3" xfId="26276" xr:uid="{C9B18978-ADA0-4C29-92C2-B9C55BC31B5A}"/>
    <cellStyle name="Normal 9 15 2 10 7 3" xfId="12608" xr:uid="{7AD78050-D02A-4C10-9E2C-B725E4D7028C}"/>
    <cellStyle name="Normal 9 15 2 10 7 3 2" xfId="30566" xr:uid="{9E9D83AE-960A-4CE6-A207-1B732283DB0B}"/>
    <cellStyle name="Normal 9 15 2 10 7 4" xfId="21599" xr:uid="{940E5F04-C448-433A-BB5A-EE11BC511810}"/>
    <cellStyle name="Normal 9 15 2 10 8" xfId="5567" xr:uid="{F9B0CD97-9261-4AB5-B27E-E8144590294E}"/>
    <cellStyle name="Normal 9 15 2 10 8 2" xfId="14573" xr:uid="{9CDD16C0-1783-43DA-B966-1B7781C79EC8}"/>
    <cellStyle name="Normal 9 15 2 10 8 2 2" xfId="32531" xr:uid="{7B1D3046-10EE-48CA-A23F-5302606616C5}"/>
    <cellStyle name="Normal 9 15 2 10 8 3" xfId="23565" xr:uid="{77A1C013-A9E4-49E6-8397-DCE1DE389FF8}"/>
    <cellStyle name="Normal 9 15 2 10 9" xfId="5967" xr:uid="{DE16DF24-25C1-493C-ABF1-A6D01F0F3B08}"/>
    <cellStyle name="Normal 9 15 2 10 9 2" xfId="14950" xr:uid="{10639A7F-3485-4BC9-A28C-D353F0AF6AB3}"/>
    <cellStyle name="Normal 9 15 2 10 9 2 2" xfId="32908" xr:uid="{F73478F2-A2EE-4129-820E-0F10F660FF83}"/>
    <cellStyle name="Normal 9 15 2 10 9 3" xfId="23951" xr:uid="{C7765861-B31E-4F3A-9128-9E86BD107636}"/>
    <cellStyle name="Normal 9 15 2 11" xfId="1306" xr:uid="{F1914A39-9AAC-460E-B9C1-C814DBDDA46A}"/>
    <cellStyle name="Normal 9 15 2 11 2" xfId="3789" xr:uid="{6E37313A-F610-436A-9E2D-CACF1468F3BA}"/>
    <cellStyle name="Normal 9 15 2 11 2 2" xfId="8483" xr:uid="{49C380C8-4CBE-4719-BF62-FF4531163E04}"/>
    <cellStyle name="Normal 9 15 2 11 2 2 2" xfId="17463" xr:uid="{41EBA912-2C1C-4B59-9188-993D3A62698A}"/>
    <cellStyle name="Normal 9 15 2 11 2 2 2 2" xfId="35421" xr:uid="{121F00E1-F833-4F2F-9ED5-C1D14267BAA1}"/>
    <cellStyle name="Normal 9 15 2 11 2 2 3" xfId="26464" xr:uid="{FAA540F0-A29F-4598-A0B2-AAB67E6B087E}"/>
    <cellStyle name="Normal 9 15 2 11 2 3" xfId="12796" xr:uid="{547EC55E-0B41-44C2-8EC4-F59445303D0B}"/>
    <cellStyle name="Normal 9 15 2 11 2 3 2" xfId="30754" xr:uid="{1986E22C-9036-4AFC-9CFD-3B01D0B19009}"/>
    <cellStyle name="Normal 9 15 2 11 2 4" xfId="21787" xr:uid="{F05D70FF-6116-4F49-90C1-450D7483DF70}"/>
    <cellStyle name="Normal 9 15 2 11 3" xfId="6327" xr:uid="{A864F839-2347-4D94-9B80-5384500F84A4}"/>
    <cellStyle name="Normal 9 15 2 11 3 2" xfId="15309" xr:uid="{B144FDB2-C179-444C-BD93-6C61C43B7518}"/>
    <cellStyle name="Normal 9 15 2 11 3 2 2" xfId="33267" xr:uid="{091E23B3-A79F-4C7D-BA94-7BD81A9CA0B6}"/>
    <cellStyle name="Normal 9 15 2 11 3 3" xfId="24310" xr:uid="{E2527A94-126C-40AD-A2ED-2ACAC5ADE3CB}"/>
    <cellStyle name="Normal 9 15 2 11 4" xfId="10642" xr:uid="{1187F63A-82D6-4557-AB51-FAD0DBD5D3C2}"/>
    <cellStyle name="Normal 9 15 2 11 4 2" xfId="28600" xr:uid="{41BB79C3-27F7-48FA-9DF9-ADB3A57AFA5F}"/>
    <cellStyle name="Normal 9 15 2 11 5" xfId="19632" xr:uid="{B553B8EC-0693-4C21-9796-8238C6D5094A}"/>
    <cellStyle name="Normal 9 15 2 12" xfId="1685" xr:uid="{3A729246-55C7-462A-BE96-C7988A30D99A}"/>
    <cellStyle name="Normal 9 15 2 12 2" xfId="3960" xr:uid="{76FC214D-33F8-4F73-A2F5-6757F5AB6488}"/>
    <cellStyle name="Normal 9 15 2 12 2 2" xfId="8654" xr:uid="{C1D523F6-5E92-4A88-A2E4-79CED1351FD1}"/>
    <cellStyle name="Normal 9 15 2 12 2 2 2" xfId="17634" xr:uid="{66AC579E-5418-46B6-8A2E-9B2F41900E9E}"/>
    <cellStyle name="Normal 9 15 2 12 2 2 2 2" xfId="35592" xr:uid="{56A2C8D5-2907-4A19-903C-8D6B0289AED8}"/>
    <cellStyle name="Normal 9 15 2 12 2 2 3" xfId="26635" xr:uid="{8A3A9EEA-87A6-4C1E-AD9D-D7A2920F8B13}"/>
    <cellStyle name="Normal 9 15 2 12 2 3" xfId="12967" xr:uid="{79327166-921E-454F-B8AA-3185570F422F}"/>
    <cellStyle name="Normal 9 15 2 12 2 3 2" xfId="30925" xr:uid="{1D20D183-7582-47A4-812A-D7E7FFB8EFA0}"/>
    <cellStyle name="Normal 9 15 2 12 2 4" xfId="21958" xr:uid="{59A64CFE-AFC5-4DA3-B146-807288539AAC}"/>
    <cellStyle name="Normal 9 15 2 12 3" xfId="6687" xr:uid="{F63696BF-0030-4865-AFD2-370B8EA35207}"/>
    <cellStyle name="Normal 9 15 2 12 3 2" xfId="15668" xr:uid="{41EDA0FB-6055-43A2-9185-C563C7098412}"/>
    <cellStyle name="Normal 9 15 2 12 3 2 2" xfId="33626" xr:uid="{1108717E-AD46-4B14-9633-79BF5B8AA86B}"/>
    <cellStyle name="Normal 9 15 2 12 3 3" xfId="24669" xr:uid="{AFEF3BB4-2EBF-4C1D-9C13-2DD182B79AE9}"/>
    <cellStyle name="Normal 9 15 2 12 4" xfId="11001" xr:uid="{84477A7D-D439-43AB-AC09-7CBC4ADF6D9D}"/>
    <cellStyle name="Normal 9 15 2 12 4 2" xfId="28959" xr:uid="{C8F636AF-335B-4F6F-8422-626247E0987F}"/>
    <cellStyle name="Normal 9 15 2 12 5" xfId="19991" xr:uid="{E08426CC-6CDC-46BE-9082-344D1FD8D069}"/>
    <cellStyle name="Normal 9 15 2 13" xfId="2086" xr:uid="{E476CA3B-4F57-46BF-8809-C45AD76455F4}"/>
    <cellStyle name="Normal 9 15 2 13 2" xfId="4318" xr:uid="{6AA2ABE0-44AD-43B6-BE8E-13212A5B93A5}"/>
    <cellStyle name="Normal 9 15 2 13 2 2" xfId="9012" xr:uid="{9787DD73-CBA0-4836-8C39-300191190550}"/>
    <cellStyle name="Normal 9 15 2 13 2 2 2" xfId="17992" xr:uid="{D8B7E820-6AFA-4224-A6BC-C56CF9808F62}"/>
    <cellStyle name="Normal 9 15 2 13 2 2 2 2" xfId="35950" xr:uid="{FB8FE0AC-E0EB-4345-8D7E-219E9E798023}"/>
    <cellStyle name="Normal 9 15 2 13 2 2 3" xfId="26993" xr:uid="{0BF47F71-8382-4C9D-A6D5-E6D645EDD7AF}"/>
    <cellStyle name="Normal 9 15 2 13 2 3" xfId="13325" xr:uid="{9F644478-6C4D-4799-9238-44405276FF9B}"/>
    <cellStyle name="Normal 9 15 2 13 2 3 2" xfId="31283" xr:uid="{B129ABDB-64F2-4809-B5FD-6568F32A19F3}"/>
    <cellStyle name="Normal 9 15 2 13 2 4" xfId="22316" xr:uid="{0E273337-42C9-42C6-BB49-BC1DDD4AE120}"/>
    <cellStyle name="Normal 9 15 2 13 3" xfId="7046" xr:uid="{19217BB8-7F10-4EB5-830F-3CA0AB58C70D}"/>
    <cellStyle name="Normal 9 15 2 13 3 2" xfId="16027" xr:uid="{5789E2A9-8099-4B9E-ABD0-DCDED019EBAB}"/>
    <cellStyle name="Normal 9 15 2 13 3 2 2" xfId="33985" xr:uid="{46686113-CC48-46FF-B463-5384347185EA}"/>
    <cellStyle name="Normal 9 15 2 13 3 3" xfId="25028" xr:uid="{5964C227-3B8F-4196-AF0F-05D59F301316}"/>
    <cellStyle name="Normal 9 15 2 13 4" xfId="11360" xr:uid="{0C98354F-A57A-4D16-BBC9-8FA366B66631}"/>
    <cellStyle name="Normal 9 15 2 13 4 2" xfId="29318" xr:uid="{5D71F0FF-8E6A-482A-9EA7-0D14524D4EB1}"/>
    <cellStyle name="Normal 9 15 2 13 5" xfId="20350" xr:uid="{C7BB48AB-51F7-4C27-B5E6-1B0C5724C140}"/>
    <cellStyle name="Normal 9 15 2 14" xfId="2689" xr:uid="{256B25D4-9C9D-4137-A723-94EE5913AE3E}"/>
    <cellStyle name="Normal 9 15 2 14 2" xfId="4677" xr:uid="{8DA8AB2A-56D9-4B6A-B3ED-6B1B1879BEA4}"/>
    <cellStyle name="Normal 9 15 2 14 2 2" xfId="9371" xr:uid="{CF874A24-2D92-43A3-AFDD-815BA19CE84C}"/>
    <cellStyle name="Normal 9 15 2 14 2 2 2" xfId="18351" xr:uid="{38B0FABE-32A4-45A8-A8E1-6CD35E2FCEE7}"/>
    <cellStyle name="Normal 9 15 2 14 2 2 2 2" xfId="36309" xr:uid="{A2EE1E40-15C8-483D-AEFF-0CF77884F005}"/>
    <cellStyle name="Normal 9 15 2 14 2 2 3" xfId="27352" xr:uid="{F1F9BC4F-19FA-425B-B5A5-C17A7193553D}"/>
    <cellStyle name="Normal 9 15 2 14 2 3" xfId="13684" xr:uid="{CE85C3E6-F889-4A42-8EFE-3B66C47D812A}"/>
    <cellStyle name="Normal 9 15 2 14 2 3 2" xfId="31642" xr:uid="{BF1DCEA0-213A-4FC5-938E-C37CF348F21B}"/>
    <cellStyle name="Normal 9 15 2 14 2 4" xfId="22675" xr:uid="{752676CB-24CF-4746-8257-9B03C7855FCC}"/>
    <cellStyle name="Normal 9 15 2 14 3" xfId="7406" xr:uid="{FCD1D6C3-5972-4C8A-901F-BB37ACDFE4EC}"/>
    <cellStyle name="Normal 9 15 2 14 3 2" xfId="16386" xr:uid="{470E96BC-9161-4D1A-8D13-9452C619DECD}"/>
    <cellStyle name="Normal 9 15 2 14 3 2 2" xfId="34344" xr:uid="{8478D924-C276-4FBE-850C-75FDA854AF68}"/>
    <cellStyle name="Normal 9 15 2 14 3 3" xfId="25387" xr:uid="{6FEE0772-3E84-4538-977E-C19187DF3095}"/>
    <cellStyle name="Normal 9 15 2 14 4" xfId="11719" xr:uid="{CA48A36C-ECC6-44E5-87FA-4DD95DD5C932}"/>
    <cellStyle name="Normal 9 15 2 14 4 2" xfId="29677" xr:uid="{498A7F72-5BFB-4D6F-B843-DE131E1C0CDE}"/>
    <cellStyle name="Normal 9 15 2 14 5" xfId="20710" xr:uid="{5E11A816-FE55-427E-9F02-2B0D3D5B2F39}"/>
    <cellStyle name="Normal 9 15 2 15" xfId="3049" xr:uid="{A0D2647F-D93F-422F-A150-CC92846AE059}"/>
    <cellStyle name="Normal 9 15 2 15 2" xfId="5036" xr:uid="{FFD8355A-1244-49DC-B020-B6BFD3A2FECD}"/>
    <cellStyle name="Normal 9 15 2 15 2 2" xfId="9730" xr:uid="{81FDAA12-22E2-4C84-B3C7-2BFA47E2ECAD}"/>
    <cellStyle name="Normal 9 15 2 15 2 2 2" xfId="18710" xr:uid="{0E3CE409-73A4-45B8-BF7C-CE3FFC1DEF85}"/>
    <cellStyle name="Normal 9 15 2 15 2 2 2 2" xfId="36668" xr:uid="{71668351-4616-4764-8ACE-C39F4A29D408}"/>
    <cellStyle name="Normal 9 15 2 15 2 2 3" xfId="27711" xr:uid="{68C15BDC-0433-4C31-A1DD-0A33F1D54144}"/>
    <cellStyle name="Normal 9 15 2 15 2 3" xfId="14043" xr:uid="{1985A6CD-A26A-44B7-A35A-956B3E60ACDC}"/>
    <cellStyle name="Normal 9 15 2 15 2 3 2" xfId="32001" xr:uid="{33984301-177A-4D08-ADD3-58E304E1F39D}"/>
    <cellStyle name="Normal 9 15 2 15 2 4" xfId="23034" xr:uid="{6E7FBBCD-A786-4EEB-BA74-EBA5389FCA56}"/>
    <cellStyle name="Normal 9 15 2 15 3" xfId="7765" xr:uid="{E86CB76E-04DC-4B22-BAD7-B1A16A2B8FD2}"/>
    <cellStyle name="Normal 9 15 2 15 3 2" xfId="16745" xr:uid="{AAAD7CFA-B57E-4880-8475-477E34BA38C4}"/>
    <cellStyle name="Normal 9 15 2 15 3 2 2" xfId="34703" xr:uid="{FDB32F1B-8F52-418D-8C3A-E034A5108F4A}"/>
    <cellStyle name="Normal 9 15 2 15 3 3" xfId="25746" xr:uid="{8D541D6C-B3C9-43C7-9051-ED41AD0628F2}"/>
    <cellStyle name="Normal 9 15 2 15 4" xfId="12078" xr:uid="{57B84122-CCB9-4879-A737-941B6E1990AC}"/>
    <cellStyle name="Normal 9 15 2 15 4 2" xfId="30036" xr:uid="{CF39551E-2424-41E1-AB34-E784349D00CC}"/>
    <cellStyle name="Normal 9 15 2 15 5" xfId="21069" xr:uid="{386E3BDD-1CD9-4E89-90B5-5A7B8D36CEE3}"/>
    <cellStyle name="Normal 9 15 2 16" xfId="1135" xr:uid="{45FB013A-3147-4A63-9448-A831B8B1701D}"/>
    <cellStyle name="Normal 9 15 2 16 2" xfId="6156" xr:uid="{22057B1D-4B41-4F6F-A266-B8DA69930BCC}"/>
    <cellStyle name="Normal 9 15 2 16 2 2" xfId="15138" xr:uid="{1FB386BF-956C-4A40-8507-8040F784B576}"/>
    <cellStyle name="Normal 9 15 2 16 2 2 2" xfId="33096" xr:uid="{AA2EE231-F8B2-4E68-9295-2CCE9390FE90}"/>
    <cellStyle name="Normal 9 15 2 16 2 3" xfId="24139" xr:uid="{1A9C9159-BADF-452A-8E8A-9BAE9A7537FE}"/>
    <cellStyle name="Normal 9 15 2 16 3" xfId="10471" xr:uid="{DE55C5B9-1D02-4435-BDAB-2D2899AACD6D}"/>
    <cellStyle name="Normal 9 15 2 16 3 2" xfId="28429" xr:uid="{E3085C79-4344-48B4-83AB-923824162B62}"/>
    <cellStyle name="Normal 9 15 2 16 4" xfId="19461" xr:uid="{3D5C5555-11D3-4F9C-B04A-A85EC94AF97D}"/>
    <cellStyle name="Normal 9 15 2 17" xfId="3429" xr:uid="{0CE4AF88-A67B-435D-AE17-2D543E2F7030}"/>
    <cellStyle name="Normal 9 15 2 17 2" xfId="8124" xr:uid="{0DD6456D-58D6-44FE-AAF5-20DF2A0575A9}"/>
    <cellStyle name="Normal 9 15 2 17 2 2" xfId="17104" xr:uid="{2347613B-30C8-47D7-B2FB-5118DC77762F}"/>
    <cellStyle name="Normal 9 15 2 17 2 2 2" xfId="35062" xr:uid="{56A263A1-2344-46A3-9669-E390DACBB5DA}"/>
    <cellStyle name="Normal 9 15 2 17 2 3" xfId="26105" xr:uid="{311E9881-D102-4D48-823B-112FC6CF21D9}"/>
    <cellStyle name="Normal 9 15 2 17 3" xfId="12437" xr:uid="{833D6C8D-9CA7-4F19-A5EE-13D404EBC096}"/>
    <cellStyle name="Normal 9 15 2 17 3 2" xfId="30395" xr:uid="{40475158-B9FB-4065-BCEC-6DFD5579CFE0}"/>
    <cellStyle name="Normal 9 15 2 17 4" xfId="21428" xr:uid="{90CE762D-50C5-4DE0-9C2F-761435CAFCEF}"/>
    <cellStyle name="Normal 9 15 2 18" xfId="5395" xr:uid="{152097E0-AE1B-49A2-BD5C-D3D7C4738D4A}"/>
    <cellStyle name="Normal 9 15 2 18 2" xfId="14402" xr:uid="{03978E83-29FD-4009-9E07-2FC9CD08450C}"/>
    <cellStyle name="Normal 9 15 2 18 2 2" xfId="32360" xr:uid="{DF007C33-C321-4AF8-BA4B-2C026DBFBDAA}"/>
    <cellStyle name="Normal 9 15 2 18 3" xfId="23393" xr:uid="{6ED8C6AB-7148-4EFD-B43C-A79E82CB6F83}"/>
    <cellStyle name="Normal 9 15 2 19" xfId="5762" xr:uid="{1ACA3489-2FE6-48FF-AF20-98C295103A7A}"/>
    <cellStyle name="Normal 9 15 2 19 2" xfId="14761" xr:uid="{B5F47E8B-C339-458C-8F6D-084E2FD18FD3}"/>
    <cellStyle name="Normal 9 15 2 19 2 2" xfId="32719" xr:uid="{FF341172-17C7-49DD-A41E-5F9D2848BD7B}"/>
    <cellStyle name="Normal 9 15 2 19 3" xfId="23760" xr:uid="{23CFBDA6-B3BA-425E-842E-683E56026318}"/>
    <cellStyle name="Normal 9 15 2 2" xfId="738" xr:uid="{D39063A5-DBDC-44C0-BFC2-40F432301603}"/>
    <cellStyle name="Normal 9 15 2 2 10" xfId="5486" xr:uid="{97DC51EC-D7BF-40C2-8CCE-3851892D0FBA}"/>
    <cellStyle name="Normal 9 15 2 2 10 2" xfId="14493" xr:uid="{7C096126-A2C9-4E6E-B59C-0FFAB0C48DEF}"/>
    <cellStyle name="Normal 9 15 2 2 10 2 2" xfId="32451" xr:uid="{0F3DFDCD-0E06-4D98-84B9-96A9A3D63585}"/>
    <cellStyle name="Normal 9 15 2 2 10 3" xfId="23484" xr:uid="{3135B2A1-11A9-493A-B543-6B2545BD8B25}"/>
    <cellStyle name="Normal 9 15 2 2 11" xfId="5887" xr:uid="{4C911A0B-C5E4-4E14-9FED-3DF348B2F347}"/>
    <cellStyle name="Normal 9 15 2 2 11 2" xfId="14870" xr:uid="{35AFC0B8-2AF6-4009-B6FF-072A291F1F88}"/>
    <cellStyle name="Normal 9 15 2 2 11 2 2" xfId="32828" xr:uid="{A9AEDF04-3E8C-4D63-8992-3D6AD1890BBE}"/>
    <cellStyle name="Normal 9 15 2 2 11 3" xfId="23871" xr:uid="{12347548-610A-4783-8872-DEFDA43A9AB0}"/>
    <cellStyle name="Normal 9 15 2 2 12" xfId="10200" xr:uid="{659E8C34-13C3-4C95-97F0-5881ABBD0C74}"/>
    <cellStyle name="Normal 9 15 2 2 12 2" xfId="28161" xr:uid="{81664A71-5E92-431A-914B-04E358BA45CA}"/>
    <cellStyle name="Normal 9 15 2 2 13" xfId="19187" xr:uid="{49C1F661-1EEE-4499-AEB5-865BDB5136F6}"/>
    <cellStyle name="Normal 9 15 2 2 2" xfId="936" xr:uid="{7743529B-4F6E-4397-A016-5B29997209D9}"/>
    <cellStyle name="Normal 9 15 2 2 2 10" xfId="10371" xr:uid="{0C3392B6-58E6-41F4-8E9A-9CF878870FBE}"/>
    <cellStyle name="Normal 9 15 2 2 2 10 2" xfId="28332" xr:uid="{46EF9578-F987-4B65-8170-18AD3805E387}"/>
    <cellStyle name="Normal 9 15 2 2 2 11" xfId="19358" xr:uid="{3E0C1445-B080-4607-AD0E-A75C721EC278}"/>
    <cellStyle name="Normal 9 15 2 2 2 2" xfId="1947" xr:uid="{4199B6CA-7FF5-426B-A166-8927C81AD533}"/>
    <cellStyle name="Normal 9 15 2 2 2 2 2" xfId="4222" xr:uid="{A0A2D565-F19F-4935-95F5-4A2DCB083426}"/>
    <cellStyle name="Normal 9 15 2 2 2 2 2 2" xfId="8916" xr:uid="{1050106E-5294-4EB7-A9E1-B9AEAA1D7CAA}"/>
    <cellStyle name="Normal 9 15 2 2 2 2 2 2 2" xfId="17896" xr:uid="{F221EA9A-577C-488C-AE62-9835A4E62224}"/>
    <cellStyle name="Normal 9 15 2 2 2 2 2 2 2 2" xfId="35854" xr:uid="{E634FFFC-3EF8-48B4-B9B4-5C731463E492}"/>
    <cellStyle name="Normal 9 15 2 2 2 2 2 2 3" xfId="26897" xr:uid="{95221B6C-D7BE-496A-AEB2-36D05E20EB6B}"/>
    <cellStyle name="Normal 9 15 2 2 2 2 2 3" xfId="13229" xr:uid="{15E2F8BC-6C5E-4C08-B24A-7ABE3B816BF7}"/>
    <cellStyle name="Normal 9 15 2 2 2 2 2 3 2" xfId="31187" xr:uid="{807FF506-65F4-48B4-A35E-F20BFA56668C}"/>
    <cellStyle name="Normal 9 15 2 2 2 2 2 4" xfId="22220" xr:uid="{E2C08ECC-C611-4FF6-805A-CA014B423E79}"/>
    <cellStyle name="Normal 9 15 2 2 2 2 3" xfId="6949" xr:uid="{3EE5246C-888A-416A-A7F4-D6B09CD4BEA9}"/>
    <cellStyle name="Normal 9 15 2 2 2 2 3 2" xfId="15930" xr:uid="{B4C98441-ED89-4A8B-B010-78E9A4821346}"/>
    <cellStyle name="Normal 9 15 2 2 2 2 3 2 2" xfId="33888" xr:uid="{C8B539F8-9FDB-4298-8132-A28AC09737A4}"/>
    <cellStyle name="Normal 9 15 2 2 2 2 3 3" xfId="24931" xr:uid="{3F585615-DD0F-4BB8-B3F2-E3CFA9534185}"/>
    <cellStyle name="Normal 9 15 2 2 2 2 4" xfId="11263" xr:uid="{58F710C0-E14E-4FC6-B226-BA0F83096928}"/>
    <cellStyle name="Normal 9 15 2 2 2 2 4 2" xfId="29221" xr:uid="{98EDF8C8-2F1D-4F9A-A4EC-10E3FA9DF183}"/>
    <cellStyle name="Normal 9 15 2 2 2 2 5" xfId="20253" xr:uid="{AE497639-2EE0-49CF-BDD3-62FD0AABF601}"/>
    <cellStyle name="Normal 9 15 2 2 2 3" xfId="2373" xr:uid="{F9CA9DA1-3DFA-418D-BBC1-0D62E595BF88}"/>
    <cellStyle name="Normal 9 15 2 2 2 3 2" xfId="4580" xr:uid="{5D7932D1-B037-4FB0-A227-9563F20AF63E}"/>
    <cellStyle name="Normal 9 15 2 2 2 3 2 2" xfId="9274" xr:uid="{CE17F265-AB0C-42F6-91BA-5E6DA45FA7F3}"/>
    <cellStyle name="Normal 9 15 2 2 2 3 2 2 2" xfId="18254" xr:uid="{8549445D-2E06-40EA-8783-21F29985DC16}"/>
    <cellStyle name="Normal 9 15 2 2 2 3 2 2 2 2" xfId="36212" xr:uid="{F1AEA44F-915E-4722-9FBE-CE9FF8902B89}"/>
    <cellStyle name="Normal 9 15 2 2 2 3 2 2 3" xfId="27255" xr:uid="{6EF3038A-9F27-4260-962D-16857B9BAC7C}"/>
    <cellStyle name="Normal 9 15 2 2 2 3 2 3" xfId="13587" xr:uid="{D6FB3620-E02A-4CED-BECA-0FC358C4F2E1}"/>
    <cellStyle name="Normal 9 15 2 2 2 3 2 3 2" xfId="31545" xr:uid="{A25DEADD-CF58-42F9-B64E-1D4FE5D8978D}"/>
    <cellStyle name="Normal 9 15 2 2 2 3 2 4" xfId="22578" xr:uid="{D346E255-FB95-4998-AA19-42CE42D7FFD7}"/>
    <cellStyle name="Normal 9 15 2 2 2 3 3" xfId="7308" xr:uid="{9051870D-6665-41D7-BBDC-41AB8F4E9E77}"/>
    <cellStyle name="Normal 9 15 2 2 2 3 3 2" xfId="16289" xr:uid="{DD9A0C6E-27A8-489B-A3EC-AC41DD154F7D}"/>
    <cellStyle name="Normal 9 15 2 2 2 3 3 2 2" xfId="34247" xr:uid="{6DFC2D1F-EDCF-4897-9E98-2BFE6CD4A47F}"/>
    <cellStyle name="Normal 9 15 2 2 2 3 3 3" xfId="25290" xr:uid="{21DECABC-D979-483C-864F-073F183CFBD3}"/>
    <cellStyle name="Normal 9 15 2 2 2 3 4" xfId="11622" xr:uid="{94B82AFA-0CD3-45A5-8BD7-65B02BBD8055}"/>
    <cellStyle name="Normal 9 15 2 2 2 3 4 2" xfId="29580" xr:uid="{396BAC14-B00A-4EBE-85DA-211B0747E9EA}"/>
    <cellStyle name="Normal 9 15 2 2 2 3 5" xfId="20612" xr:uid="{EE29B1AD-ECE0-4E9F-B45E-959D3BF90641}"/>
    <cellStyle name="Normal 9 15 2 2 2 4" xfId="2952" xr:uid="{F7F8893E-066B-4AFB-BEC8-5E36A396BB07}"/>
    <cellStyle name="Normal 9 15 2 2 2 4 2" xfId="4939" xr:uid="{7A325BE6-E9AE-490E-BE63-B693749C32D3}"/>
    <cellStyle name="Normal 9 15 2 2 2 4 2 2" xfId="9633" xr:uid="{63B44F04-05C0-4252-B506-5347241DC241}"/>
    <cellStyle name="Normal 9 15 2 2 2 4 2 2 2" xfId="18613" xr:uid="{A6989DF1-690D-4ACD-B2E8-A6C66CAD31E8}"/>
    <cellStyle name="Normal 9 15 2 2 2 4 2 2 2 2" xfId="36571" xr:uid="{7404D55D-4677-4B93-95D6-023CFF2C93B9}"/>
    <cellStyle name="Normal 9 15 2 2 2 4 2 2 3" xfId="27614" xr:uid="{0F79CFBF-7BD5-4259-9F32-462E7A5A4AF3}"/>
    <cellStyle name="Normal 9 15 2 2 2 4 2 3" xfId="13946" xr:uid="{B9DFC347-7105-49E3-BC64-3FDF672D7E92}"/>
    <cellStyle name="Normal 9 15 2 2 2 4 2 3 2" xfId="31904" xr:uid="{F8C8BB22-7561-488E-B8BA-5889D5226B5F}"/>
    <cellStyle name="Normal 9 15 2 2 2 4 2 4" xfId="22937" xr:uid="{91870217-4845-4DB7-B9C0-7AA6ED15EE9C}"/>
    <cellStyle name="Normal 9 15 2 2 2 4 3" xfId="7668" xr:uid="{172085EB-8CC5-43E9-9729-B1E97EE08491}"/>
    <cellStyle name="Normal 9 15 2 2 2 4 3 2" xfId="16648" xr:uid="{81F3F860-040B-455D-8350-D15E101BC877}"/>
    <cellStyle name="Normal 9 15 2 2 2 4 3 2 2" xfId="34606" xr:uid="{1F5D5964-947D-452E-A21F-7AE51AEE9456}"/>
    <cellStyle name="Normal 9 15 2 2 2 4 3 3" xfId="25649" xr:uid="{74AB7335-6684-4301-B33E-F8A55F22B60C}"/>
    <cellStyle name="Normal 9 15 2 2 2 4 4" xfId="11981" xr:uid="{418996DB-AFDD-400E-81C4-FAC343EBDD7F}"/>
    <cellStyle name="Normal 9 15 2 2 2 4 4 2" xfId="29939" xr:uid="{C2C64E9A-4B1A-4675-9E04-07C281A97A29}"/>
    <cellStyle name="Normal 9 15 2 2 2 4 5" xfId="20972" xr:uid="{77C65E0B-14CA-42DA-9D3B-60DE0063802B}"/>
    <cellStyle name="Normal 9 15 2 2 2 5" xfId="3332" xr:uid="{D21F9162-1BCF-473C-9C8E-9972CAAB8E54}"/>
    <cellStyle name="Normal 9 15 2 2 2 5 2" xfId="5298" xr:uid="{618DBE0B-BAC8-4D15-95D7-27E18734DCE8}"/>
    <cellStyle name="Normal 9 15 2 2 2 5 2 2" xfId="9992" xr:uid="{042EED07-CAFF-42A9-88DC-AACEC48BDFDD}"/>
    <cellStyle name="Normal 9 15 2 2 2 5 2 2 2" xfId="18972" xr:uid="{BF8CDC8A-E33E-4462-964B-0EFFCFE09897}"/>
    <cellStyle name="Normal 9 15 2 2 2 5 2 2 2 2" xfId="36930" xr:uid="{6514E8B6-AE0E-44CD-B7F0-8D644A748060}"/>
    <cellStyle name="Normal 9 15 2 2 2 5 2 2 3" xfId="27973" xr:uid="{585AA680-00CE-4396-A9FB-148A4DEE34E3}"/>
    <cellStyle name="Normal 9 15 2 2 2 5 2 3" xfId="14305" xr:uid="{4DC484BA-66E0-48A8-AC99-00FB1D5E1A2F}"/>
    <cellStyle name="Normal 9 15 2 2 2 5 2 3 2" xfId="32263" xr:uid="{0DCCCB8F-DBFA-445B-B845-355F6CB88D98}"/>
    <cellStyle name="Normal 9 15 2 2 2 5 2 4" xfId="23296" xr:uid="{7D70D065-82F7-4B78-BA50-6D4F5811709E}"/>
    <cellStyle name="Normal 9 15 2 2 2 5 3" xfId="8027" xr:uid="{0307F104-29DC-4872-B758-C742D59DE039}"/>
    <cellStyle name="Normal 9 15 2 2 2 5 3 2" xfId="17007" xr:uid="{0E92A8EC-48BB-4C72-A053-51E5981D10A3}"/>
    <cellStyle name="Normal 9 15 2 2 2 5 3 2 2" xfId="34965" xr:uid="{16296071-B283-45F7-93FB-627E912717C9}"/>
    <cellStyle name="Normal 9 15 2 2 2 5 3 3" xfId="26008" xr:uid="{30951187-35A0-426B-986E-0DE95215DCD5}"/>
    <cellStyle name="Normal 9 15 2 2 2 5 4" xfId="12340" xr:uid="{DDE126A7-0505-49AD-BE08-B68AB87D20F8}"/>
    <cellStyle name="Normal 9 15 2 2 2 5 4 2" xfId="30298" xr:uid="{B7CAC5E9-19FA-469F-909D-44DD0067756A}"/>
    <cellStyle name="Normal 9 15 2 2 2 5 5" xfId="21331" xr:uid="{D667CE1E-0CA4-4543-96CB-458BA0371743}"/>
    <cellStyle name="Normal 9 15 2 2 2 6" xfId="1588" xr:uid="{A0E8FBDF-05F1-463A-818A-E48DE5342D6F}"/>
    <cellStyle name="Normal 9 15 2 2 2 6 2" xfId="6590" xr:uid="{ECE4EC2F-3815-4AE6-B7BB-C5463A0AC259}"/>
    <cellStyle name="Normal 9 15 2 2 2 6 2 2" xfId="15571" xr:uid="{CCCBB22D-06CB-468D-A85D-7358D1889B0D}"/>
    <cellStyle name="Normal 9 15 2 2 2 6 2 2 2" xfId="33529" xr:uid="{9B93E3E8-5B9F-4919-AAF5-31E5D615D28C}"/>
    <cellStyle name="Normal 9 15 2 2 2 6 2 3" xfId="24572" xr:uid="{F60C8581-55C1-4706-9D44-AC7EC3BE1F4B}"/>
    <cellStyle name="Normal 9 15 2 2 2 6 3" xfId="10904" xr:uid="{CCD0E93A-4E03-4851-803C-45BB7B5BD9DB}"/>
    <cellStyle name="Normal 9 15 2 2 2 6 3 2" xfId="28862" xr:uid="{470E8ECB-49B9-478C-B822-2C129988FBCC}"/>
    <cellStyle name="Normal 9 15 2 2 2 6 4" xfId="19894" xr:uid="{96C5CF68-2B7D-44A1-895B-FA3D84FA2710}"/>
    <cellStyle name="Normal 9 15 2 2 2 7" xfId="3692" xr:uid="{EC46E6A6-4F76-4B97-8670-E8CC09AA77E3}"/>
    <cellStyle name="Normal 9 15 2 2 2 7 2" xfId="8386" xr:uid="{7342ADD2-A969-4141-A0A4-A056C36E466D}"/>
    <cellStyle name="Normal 9 15 2 2 2 7 2 2" xfId="17366" xr:uid="{E280219E-317B-4D79-96DD-1B5D74184859}"/>
    <cellStyle name="Normal 9 15 2 2 2 7 2 2 2" xfId="35324" xr:uid="{30F9107C-2CFC-4039-BFDF-BC4932832778}"/>
    <cellStyle name="Normal 9 15 2 2 2 7 2 3" xfId="26367" xr:uid="{7ED90B2F-901A-4B42-A4CE-ABAFBD74F68B}"/>
    <cellStyle name="Normal 9 15 2 2 2 7 3" xfId="12699" xr:uid="{B25F7403-3831-4166-B22C-FFC896AAB522}"/>
    <cellStyle name="Normal 9 15 2 2 2 7 3 2" xfId="30657" xr:uid="{BF6D2BB2-33A0-429A-AE07-E4BA98CE34E9}"/>
    <cellStyle name="Normal 9 15 2 2 2 7 4" xfId="21690" xr:uid="{7BB892FB-29CD-4607-8FBD-148C852FFDFF}"/>
    <cellStyle name="Normal 9 15 2 2 2 8" xfId="5659" xr:uid="{1E969337-196D-4021-9537-8C394C4C04A8}"/>
    <cellStyle name="Normal 9 15 2 2 2 8 2" xfId="14664" xr:uid="{D6D2CE8F-1508-4622-A04E-9CED3F6B1362}"/>
    <cellStyle name="Normal 9 15 2 2 2 8 2 2" xfId="32622" xr:uid="{0D8D362E-6BC5-4ECF-A2DC-0989EC1819B2}"/>
    <cellStyle name="Normal 9 15 2 2 2 8 3" xfId="23657" xr:uid="{6527A8DA-98BB-4A53-9975-177C8824EC50}"/>
    <cellStyle name="Normal 9 15 2 2 2 9" xfId="6058" xr:uid="{8AE7532A-3921-46A3-A153-15209705E599}"/>
    <cellStyle name="Normal 9 15 2 2 2 9 2" xfId="15041" xr:uid="{3F04F44F-2ED3-41D9-82FB-D756BC5C3B8A}"/>
    <cellStyle name="Normal 9 15 2 2 2 9 2 2" xfId="32999" xr:uid="{742BD297-2E6C-4396-9C99-713CEAEECBDA}"/>
    <cellStyle name="Normal 9 15 2 2 2 9 3" xfId="24042" xr:uid="{0227BCBB-6DB8-461A-816E-5CB3D087A447}"/>
    <cellStyle name="Normal 9 15 2 2 3" xfId="1397" xr:uid="{B60CF42D-3BF0-44D2-9382-9A39DE6C8AC2}"/>
    <cellStyle name="Normal 9 15 2 2 3 2" xfId="3880" xr:uid="{71F19C87-CD2F-4043-98FC-9DCEC0D33B11}"/>
    <cellStyle name="Normal 9 15 2 2 3 2 2" xfId="8574" xr:uid="{A8F7DA96-055C-4334-BE1E-A369069F7F17}"/>
    <cellStyle name="Normal 9 15 2 2 3 2 2 2" xfId="17554" xr:uid="{BDF8C051-928D-4108-9967-4A8ADD006D1D}"/>
    <cellStyle name="Normal 9 15 2 2 3 2 2 2 2" xfId="35512" xr:uid="{38EB6785-0F54-42AF-B4B6-0C3CC5429898}"/>
    <cellStyle name="Normal 9 15 2 2 3 2 2 3" xfId="26555" xr:uid="{3111AE6B-6694-4F1B-A234-E82732F3AA14}"/>
    <cellStyle name="Normal 9 15 2 2 3 2 3" xfId="12887" xr:uid="{0B271F23-77E9-4233-884C-CA981528931F}"/>
    <cellStyle name="Normal 9 15 2 2 3 2 3 2" xfId="30845" xr:uid="{080F17F8-C5E7-4535-8678-44A353F08350}"/>
    <cellStyle name="Normal 9 15 2 2 3 2 4" xfId="21878" xr:uid="{8D75F578-CEF7-47B6-A2C0-799027BB2671}"/>
    <cellStyle name="Normal 9 15 2 2 3 3" xfId="6418" xr:uid="{04C1752D-4262-4957-A47C-11DB5C025047}"/>
    <cellStyle name="Normal 9 15 2 2 3 3 2" xfId="15400" xr:uid="{C2795361-491C-4E4B-8D75-76BC8CFC2EE4}"/>
    <cellStyle name="Normal 9 15 2 2 3 3 2 2" xfId="33358" xr:uid="{D1663F7E-AEB1-4599-9724-407DAA633C71}"/>
    <cellStyle name="Normal 9 15 2 2 3 3 3" xfId="24401" xr:uid="{AC73806A-BB0A-4470-9813-F75A5C3C74EC}"/>
    <cellStyle name="Normal 9 15 2 2 3 4" xfId="10733" xr:uid="{87AF1B5C-2458-4A79-95FD-9B0EDE38E4CC}"/>
    <cellStyle name="Normal 9 15 2 2 3 4 2" xfId="28691" xr:uid="{D0A2534E-6B12-41DF-B6C2-765D7E04702D}"/>
    <cellStyle name="Normal 9 15 2 2 3 5" xfId="19723" xr:uid="{27049936-5CA4-4AF5-97A1-6413E08E1405}"/>
    <cellStyle name="Normal 9 15 2 2 4" xfId="1776" xr:uid="{0AADCF5F-ADBD-4BC7-A80D-FBCF319DE5F8}"/>
    <cellStyle name="Normal 9 15 2 2 4 2" xfId="4051" xr:uid="{0F5333B6-95F5-48CB-9239-D9487CB01DD4}"/>
    <cellStyle name="Normal 9 15 2 2 4 2 2" xfId="8745" xr:uid="{5CC44950-6DEF-4C0D-908B-2C3F4707D9EF}"/>
    <cellStyle name="Normal 9 15 2 2 4 2 2 2" xfId="17725" xr:uid="{2D3FD8F5-6EAC-4F04-86A5-8A89808577C1}"/>
    <cellStyle name="Normal 9 15 2 2 4 2 2 2 2" xfId="35683" xr:uid="{94A5E8EE-C316-4A20-B665-20E84E8EA1EA}"/>
    <cellStyle name="Normal 9 15 2 2 4 2 2 3" xfId="26726" xr:uid="{1235D9AE-C22B-43B3-9F91-2F7C4FF48428}"/>
    <cellStyle name="Normal 9 15 2 2 4 2 3" xfId="13058" xr:uid="{46B41C84-5FF5-425A-9EB2-1C6D302A7F35}"/>
    <cellStyle name="Normal 9 15 2 2 4 2 3 2" xfId="31016" xr:uid="{1E48CFAE-67B1-4576-BAD7-081E99728378}"/>
    <cellStyle name="Normal 9 15 2 2 4 2 4" xfId="22049" xr:uid="{CC5DAA7A-958A-4667-870A-2851B23E4204}"/>
    <cellStyle name="Normal 9 15 2 2 4 3" xfId="6778" xr:uid="{D38AE3F8-1323-4CAF-BC21-7A144823624B}"/>
    <cellStyle name="Normal 9 15 2 2 4 3 2" xfId="15759" xr:uid="{50A0B18C-6136-4046-80C7-02B7375D5B9E}"/>
    <cellStyle name="Normal 9 15 2 2 4 3 2 2" xfId="33717" xr:uid="{2E9E3A6C-310D-4381-81D9-673767ECA81B}"/>
    <cellStyle name="Normal 9 15 2 2 4 3 3" xfId="24760" xr:uid="{7B6CDE32-3F03-46F7-9F22-265B380AA1C1}"/>
    <cellStyle name="Normal 9 15 2 2 4 4" xfId="11092" xr:uid="{E595BBB5-9057-4ACE-A5F8-3FBEEDAEDFA4}"/>
    <cellStyle name="Normal 9 15 2 2 4 4 2" xfId="29050" xr:uid="{CA01A7F2-DC5B-4C7D-A6DF-8D0DD49CEB18}"/>
    <cellStyle name="Normal 9 15 2 2 4 5" xfId="20082" xr:uid="{218D6813-41DE-4E17-825B-A4048850755E}"/>
    <cellStyle name="Normal 9 15 2 2 5" xfId="2195" xr:uid="{B1310EF3-62AE-410B-AF76-C68548B95D55}"/>
    <cellStyle name="Normal 9 15 2 2 5 2" xfId="4409" xr:uid="{479278FF-9582-4E4B-BCD8-8482654BA3F1}"/>
    <cellStyle name="Normal 9 15 2 2 5 2 2" xfId="9103" xr:uid="{85004E8A-8B47-451D-9BCF-7DE753FA17C0}"/>
    <cellStyle name="Normal 9 15 2 2 5 2 2 2" xfId="18083" xr:uid="{20A8DFBA-EDE2-488B-A22E-B90A73492CBF}"/>
    <cellStyle name="Normal 9 15 2 2 5 2 2 2 2" xfId="36041" xr:uid="{945CFC6D-F7B0-4D76-BB58-0846B8190053}"/>
    <cellStyle name="Normal 9 15 2 2 5 2 2 3" xfId="27084" xr:uid="{C1CC916F-7B20-4297-A188-156CCDAB32B3}"/>
    <cellStyle name="Normal 9 15 2 2 5 2 3" xfId="13416" xr:uid="{3625E8BC-1E6B-4AF1-B4B0-17685C3B8A16}"/>
    <cellStyle name="Normal 9 15 2 2 5 2 3 2" xfId="31374" xr:uid="{8231CBE6-B184-4030-AC8D-F3AE17AEC170}"/>
    <cellStyle name="Normal 9 15 2 2 5 2 4" xfId="22407" xr:uid="{3C097F74-2B7D-4A3E-B9AC-55D2389EDC58}"/>
    <cellStyle name="Normal 9 15 2 2 5 3" xfId="7137" xr:uid="{27DD44D4-E4F3-420D-AE0E-595F09992E10}"/>
    <cellStyle name="Normal 9 15 2 2 5 3 2" xfId="16118" xr:uid="{AF8D48F1-DDB6-42EF-9EEE-AA87CF46A9D2}"/>
    <cellStyle name="Normal 9 15 2 2 5 3 2 2" xfId="34076" xr:uid="{02646156-5CA5-4807-970D-04D7E38A32C9}"/>
    <cellStyle name="Normal 9 15 2 2 5 3 3" xfId="25119" xr:uid="{484AA029-16A1-4184-85FB-EEA08CC5C2CE}"/>
    <cellStyle name="Normal 9 15 2 2 5 4" xfId="11451" xr:uid="{CB335211-EDEF-419C-B4FA-1511F4FA3E28}"/>
    <cellStyle name="Normal 9 15 2 2 5 4 2" xfId="29409" xr:uid="{60441A79-7754-435B-9006-B6FD09089313}"/>
    <cellStyle name="Normal 9 15 2 2 5 5" xfId="20441" xr:uid="{F28ADB3C-4AB9-48A1-A906-08EB44FCCDFA}"/>
    <cellStyle name="Normal 9 15 2 2 6" xfId="2780" xr:uid="{65126E8A-9639-4F3D-A6ED-86C13425D6BC}"/>
    <cellStyle name="Normal 9 15 2 2 6 2" xfId="4768" xr:uid="{AE3FC98A-943F-4379-94CB-BA62E3EE0D36}"/>
    <cellStyle name="Normal 9 15 2 2 6 2 2" xfId="9462" xr:uid="{1DA686CF-F3E9-466E-94EF-C872A45852AA}"/>
    <cellStyle name="Normal 9 15 2 2 6 2 2 2" xfId="18442" xr:uid="{499508AF-E052-4CCF-BE2B-73CF82BBFC4E}"/>
    <cellStyle name="Normal 9 15 2 2 6 2 2 2 2" xfId="36400" xr:uid="{68F2DB42-8E47-4F90-8545-5AF99EB3FBA0}"/>
    <cellStyle name="Normal 9 15 2 2 6 2 2 3" xfId="27443" xr:uid="{3EB77420-2664-48ED-8522-EEA6E6E05854}"/>
    <cellStyle name="Normal 9 15 2 2 6 2 3" xfId="13775" xr:uid="{708B8DFB-54C9-45A9-8391-12FDA4471811}"/>
    <cellStyle name="Normal 9 15 2 2 6 2 3 2" xfId="31733" xr:uid="{B356B74F-D033-4B2D-BAD6-EF1C782D0E5F}"/>
    <cellStyle name="Normal 9 15 2 2 6 2 4" xfId="22766" xr:uid="{A51FD01A-EF99-4851-855F-46ACF74A47DA}"/>
    <cellStyle name="Normal 9 15 2 2 6 3" xfId="7497" xr:uid="{85C143F5-2961-4D98-94F1-C0C558A0D361}"/>
    <cellStyle name="Normal 9 15 2 2 6 3 2" xfId="16477" xr:uid="{E89C02F6-3B6E-428E-B688-53CC67D312F2}"/>
    <cellStyle name="Normal 9 15 2 2 6 3 2 2" xfId="34435" xr:uid="{6A5E7111-46F6-460C-970C-08A8CC881E8D}"/>
    <cellStyle name="Normal 9 15 2 2 6 3 3" xfId="25478" xr:uid="{F91F28A8-EF80-4263-A9F3-2112AF853D46}"/>
    <cellStyle name="Normal 9 15 2 2 6 4" xfId="11810" xr:uid="{6CBDB875-D52D-4AC9-B3C2-0029DAC1B36B}"/>
    <cellStyle name="Normal 9 15 2 2 6 4 2" xfId="29768" xr:uid="{6BFBBB0C-F94A-4688-81F3-3E252F902BCE}"/>
    <cellStyle name="Normal 9 15 2 2 6 5" xfId="20801" xr:uid="{F4E88800-C001-4264-9AE9-5968D8209087}"/>
    <cellStyle name="Normal 9 15 2 2 7" xfId="3140" xr:uid="{B7DD8ECD-5F36-428C-8406-E3C0A0AD8FD8}"/>
    <cellStyle name="Normal 9 15 2 2 7 2" xfId="5127" xr:uid="{7BD50709-16E8-4EC9-BD6E-867B78C86E66}"/>
    <cellStyle name="Normal 9 15 2 2 7 2 2" xfId="9821" xr:uid="{8A923C3C-367F-4919-8144-B9E298162A07}"/>
    <cellStyle name="Normal 9 15 2 2 7 2 2 2" xfId="18801" xr:uid="{C8FBF82A-A01F-4BB5-855A-275DCE951223}"/>
    <cellStyle name="Normal 9 15 2 2 7 2 2 2 2" xfId="36759" xr:uid="{1C574030-D636-4312-A798-F29402AC676D}"/>
    <cellStyle name="Normal 9 15 2 2 7 2 2 3" xfId="27802" xr:uid="{FFD58A88-7D45-49B9-A978-4EB3C6D811DF}"/>
    <cellStyle name="Normal 9 15 2 2 7 2 3" xfId="14134" xr:uid="{5230676D-E8EB-49A6-AB27-E95A4D627E6F}"/>
    <cellStyle name="Normal 9 15 2 2 7 2 3 2" xfId="32092" xr:uid="{0491188E-FC78-4234-A3FE-6801126E22CD}"/>
    <cellStyle name="Normal 9 15 2 2 7 2 4" xfId="23125" xr:uid="{60BA9E1D-AEFD-44E9-8190-291DC46CD43A}"/>
    <cellStyle name="Normal 9 15 2 2 7 3" xfId="7856" xr:uid="{33F61753-1491-4DAA-B530-BEA0454AFA0F}"/>
    <cellStyle name="Normal 9 15 2 2 7 3 2" xfId="16836" xr:uid="{AF2CBE5C-0356-48D5-9D0C-155C7DFB214F}"/>
    <cellStyle name="Normal 9 15 2 2 7 3 2 2" xfId="34794" xr:uid="{DC324A29-A905-4573-987C-F3F37D18FF87}"/>
    <cellStyle name="Normal 9 15 2 2 7 3 3" xfId="25837" xr:uid="{F773A7A0-412E-4253-A1F2-7DA1BB2A2CE0}"/>
    <cellStyle name="Normal 9 15 2 2 7 4" xfId="12169" xr:uid="{97F26106-D1E7-4D79-B93A-C4AE5BAD15DE}"/>
    <cellStyle name="Normal 9 15 2 2 7 4 2" xfId="30127" xr:uid="{83006679-0C66-48AF-8383-AF5FE25B0E84}"/>
    <cellStyle name="Normal 9 15 2 2 7 5" xfId="21160" xr:uid="{56D7DEBB-B9AA-4DAF-A149-7FCDCB1F7396}"/>
    <cellStyle name="Normal 9 15 2 2 8" xfId="1226" xr:uid="{0FC527E1-DB4D-4547-8A1E-AF3DD3DD5A2C}"/>
    <cellStyle name="Normal 9 15 2 2 8 2" xfId="6247" xr:uid="{15415294-4A14-450B-8490-0E01F9C673B7}"/>
    <cellStyle name="Normal 9 15 2 2 8 2 2" xfId="15229" xr:uid="{28BE2CF3-5315-473B-91D4-C3C33E537921}"/>
    <cellStyle name="Normal 9 15 2 2 8 2 2 2" xfId="33187" xr:uid="{E7FD9507-355E-4985-B199-29EF185F77D5}"/>
    <cellStyle name="Normal 9 15 2 2 8 2 3" xfId="24230" xr:uid="{719DE40D-4A9B-4750-8F4F-5525DB92E3F9}"/>
    <cellStyle name="Normal 9 15 2 2 8 3" xfId="10562" xr:uid="{A870F156-DF6E-4EBE-9F80-77964AD4CE40}"/>
    <cellStyle name="Normal 9 15 2 2 8 3 2" xfId="28520" xr:uid="{B7793552-D013-4206-8BFE-3BB4695C4B53}"/>
    <cellStyle name="Normal 9 15 2 2 8 4" xfId="19552" xr:uid="{CF9E6A38-9AF7-4B7F-A947-ABD093E82F10}"/>
    <cellStyle name="Normal 9 15 2 2 9" xfId="3521" xr:uid="{03870258-CBB8-4077-8A60-49528D441261}"/>
    <cellStyle name="Normal 9 15 2 2 9 2" xfId="8215" xr:uid="{3342DCEF-A381-4EDE-93AF-E67B70682E9C}"/>
    <cellStyle name="Normal 9 15 2 2 9 2 2" xfId="17195" xr:uid="{27C3B792-4232-4CBF-ADFE-02761EABDCBB}"/>
    <cellStyle name="Normal 9 15 2 2 9 2 2 2" xfId="35153" xr:uid="{0C821044-F3EB-4666-B566-B7DD14179DC0}"/>
    <cellStyle name="Normal 9 15 2 2 9 2 3" xfId="26196" xr:uid="{12AF4C89-DA6E-4704-96C2-E6E75D3E88EA}"/>
    <cellStyle name="Normal 9 15 2 2 9 3" xfId="12528" xr:uid="{3E5F407D-C97F-4761-BD7E-F938E275AC81}"/>
    <cellStyle name="Normal 9 15 2 2 9 3 2" xfId="30486" xr:uid="{5ED94233-08B0-4BCE-AA87-112998DFE69C}"/>
    <cellStyle name="Normal 9 15 2 2 9 4" xfId="21519" xr:uid="{2E080DE7-227A-4E2F-8C90-CD40978E8331}"/>
    <cellStyle name="Normal 9 15 2 20" xfId="5794" xr:uid="{498EF180-6B45-4C4B-84A9-F96396F06A3C}"/>
    <cellStyle name="Normal 9 15 2 20 2" xfId="14779" xr:uid="{7057D614-E798-4B41-9DB8-75BED72B03EC}"/>
    <cellStyle name="Normal 9 15 2 20 2 2" xfId="32737" xr:uid="{9BC6E39A-520D-44EB-AD07-C2F9734A9E5A}"/>
    <cellStyle name="Normal 9 15 2 20 3" xfId="23780" xr:uid="{A37CB479-BD08-4DB9-A864-78A4F023AB2D}"/>
    <cellStyle name="Normal 9 15 2 21" xfId="10109" xr:uid="{73E8B4E5-E68D-4095-9169-E876E69A51F4}"/>
    <cellStyle name="Normal 9 15 2 21 2" xfId="28070" xr:uid="{69379EA4-1DF7-414E-838B-6671AAA12F34}"/>
    <cellStyle name="Normal 9 15 2 22" xfId="19096" xr:uid="{B4CC4CF4-E76E-412C-9CCB-9B424198527C}"/>
    <cellStyle name="Normal 9 15 2 3" xfId="692" xr:uid="{0645CD07-2C31-4D0C-9206-B093A1E23E3F}"/>
    <cellStyle name="Normal 9 15 2 3 10" xfId="5448" xr:uid="{61799FA7-4C56-487E-8587-D17B3F914486}"/>
    <cellStyle name="Normal 9 15 2 3 10 2" xfId="14455" xr:uid="{912ADED6-8B3A-4AD1-9B9F-E9B1820AFECC}"/>
    <cellStyle name="Normal 9 15 2 3 10 2 2" xfId="32413" xr:uid="{641CD979-18A2-40A0-8B60-E44971DD017F}"/>
    <cellStyle name="Normal 9 15 2 3 10 3" xfId="23446" xr:uid="{2C06645D-E598-4E28-86C3-7EA61B8F4A4D}"/>
    <cellStyle name="Normal 9 15 2 3 11" xfId="5849" xr:uid="{CD73F556-4D9C-46B7-A956-C1E7A6EB668D}"/>
    <cellStyle name="Normal 9 15 2 3 11 2" xfId="14832" xr:uid="{ED63D7F3-D16B-4A55-A11B-E933381E035B}"/>
    <cellStyle name="Normal 9 15 2 3 11 2 2" xfId="32790" xr:uid="{C6C9368D-B8B7-4170-889A-94790C259306}"/>
    <cellStyle name="Normal 9 15 2 3 11 3" xfId="23833" xr:uid="{BFE4E122-B0CB-4392-B3F2-7B495ACF94A7}"/>
    <cellStyle name="Normal 9 15 2 3 12" xfId="10162" xr:uid="{8C8BF772-A077-4A28-A407-CC13F76D853B}"/>
    <cellStyle name="Normal 9 15 2 3 12 2" xfId="28123" xr:uid="{535AEE6A-B988-4D29-8C34-5F9CBAAA512E}"/>
    <cellStyle name="Normal 9 15 2 3 13" xfId="19149" xr:uid="{5CF08135-2B00-4199-86D7-C29DB0E5E8D1}"/>
    <cellStyle name="Normal 9 15 2 3 2" xfId="898" xr:uid="{274CB6DA-210D-460E-B1D8-25E0168B93ED}"/>
    <cellStyle name="Normal 9 15 2 3 2 10" xfId="10333" xr:uid="{EC324C4B-D42C-406D-B832-7C421EA6EDA3}"/>
    <cellStyle name="Normal 9 15 2 3 2 10 2" xfId="28294" xr:uid="{BBF74C7E-F83C-4FE0-B86E-AA2ED5997164}"/>
    <cellStyle name="Normal 9 15 2 3 2 11" xfId="19320" xr:uid="{06B44590-7F47-4232-91DD-0CF2722CFC60}"/>
    <cellStyle name="Normal 9 15 2 3 2 2" xfId="1909" xr:uid="{DF5681A9-1D25-441F-94FF-6FC6E4184C3E}"/>
    <cellStyle name="Normal 9 15 2 3 2 2 2" xfId="4184" xr:uid="{1706E9DB-5F15-441B-BEAA-118CA322E814}"/>
    <cellStyle name="Normal 9 15 2 3 2 2 2 2" xfId="8878" xr:uid="{CDBD5A13-4487-420A-B6AC-99DB1D976095}"/>
    <cellStyle name="Normal 9 15 2 3 2 2 2 2 2" xfId="17858" xr:uid="{D8F188CD-2275-4C07-964A-BE3B49F81312}"/>
    <cellStyle name="Normal 9 15 2 3 2 2 2 2 2 2" xfId="35816" xr:uid="{3FDD51AA-8E50-41AD-B592-E9F410EB5340}"/>
    <cellStyle name="Normal 9 15 2 3 2 2 2 2 3" xfId="26859" xr:uid="{8C74F3BC-D6C6-4618-B8DF-A7F814B929CC}"/>
    <cellStyle name="Normal 9 15 2 3 2 2 2 3" xfId="13191" xr:uid="{FC844557-EA20-42F0-A8E3-126E3CF8CC46}"/>
    <cellStyle name="Normal 9 15 2 3 2 2 2 3 2" xfId="31149" xr:uid="{60329F17-3CED-48E3-BE21-50B322D3AD12}"/>
    <cellStyle name="Normal 9 15 2 3 2 2 2 4" xfId="22182" xr:uid="{F92D10B9-5835-4F07-99D8-5FED939B019D}"/>
    <cellStyle name="Normal 9 15 2 3 2 2 3" xfId="6911" xr:uid="{579237A6-0F38-4316-A521-47A6EED45786}"/>
    <cellStyle name="Normal 9 15 2 3 2 2 3 2" xfId="15892" xr:uid="{FC768781-120F-4681-8B86-975AF1065074}"/>
    <cellStyle name="Normal 9 15 2 3 2 2 3 2 2" xfId="33850" xr:uid="{913922BF-5607-4C77-997A-1F988FDBD3FF}"/>
    <cellStyle name="Normal 9 15 2 3 2 2 3 3" xfId="24893" xr:uid="{1FC94691-B9B8-4506-9673-A93036B0ADC5}"/>
    <cellStyle name="Normal 9 15 2 3 2 2 4" xfId="11225" xr:uid="{146170FB-A724-4CED-9FD8-9B4CAA04DCD8}"/>
    <cellStyle name="Normal 9 15 2 3 2 2 4 2" xfId="29183" xr:uid="{EE4A5BC3-E2BE-4A4E-A83E-3289E6C20EAE}"/>
    <cellStyle name="Normal 9 15 2 3 2 2 5" xfId="20215" xr:uid="{C98CA057-8D0E-4317-8030-B4B082A0FEFD}"/>
    <cellStyle name="Normal 9 15 2 3 2 3" xfId="2335" xr:uid="{2A3EE994-CDA8-44E7-B987-5F9E1F92DF5E}"/>
    <cellStyle name="Normal 9 15 2 3 2 3 2" xfId="4542" xr:uid="{A0069AE9-C956-40BC-8150-C8322871FA68}"/>
    <cellStyle name="Normal 9 15 2 3 2 3 2 2" xfId="9236" xr:uid="{4AB514E2-F138-4D49-92B0-2B0928968012}"/>
    <cellStyle name="Normal 9 15 2 3 2 3 2 2 2" xfId="18216" xr:uid="{DDE311C3-C2A0-4154-92F7-1E0F7CC0051C}"/>
    <cellStyle name="Normal 9 15 2 3 2 3 2 2 2 2" xfId="36174" xr:uid="{E310B429-9AED-4050-991B-26B72EC88911}"/>
    <cellStyle name="Normal 9 15 2 3 2 3 2 2 3" xfId="27217" xr:uid="{B97CB476-5200-417C-B7F1-41C317D2635E}"/>
    <cellStyle name="Normal 9 15 2 3 2 3 2 3" xfId="13549" xr:uid="{F378C7A4-3BD9-425B-A9AE-E62BC96C509E}"/>
    <cellStyle name="Normal 9 15 2 3 2 3 2 3 2" xfId="31507" xr:uid="{21CB56B3-F223-4933-BB73-CD004777678A}"/>
    <cellStyle name="Normal 9 15 2 3 2 3 2 4" xfId="22540" xr:uid="{1C476B29-1496-4E81-8123-A0B7A439B403}"/>
    <cellStyle name="Normal 9 15 2 3 2 3 3" xfId="7270" xr:uid="{06C35342-3D79-4627-92F7-D9335DC6A41D}"/>
    <cellStyle name="Normal 9 15 2 3 2 3 3 2" xfId="16251" xr:uid="{39B27C65-ED14-4833-AA06-4CFDB50D12BE}"/>
    <cellStyle name="Normal 9 15 2 3 2 3 3 2 2" xfId="34209" xr:uid="{CE0C57EB-0815-46BC-8865-28E93305A4F0}"/>
    <cellStyle name="Normal 9 15 2 3 2 3 3 3" xfId="25252" xr:uid="{7485814F-9E52-4263-908A-F50823371161}"/>
    <cellStyle name="Normal 9 15 2 3 2 3 4" xfId="11584" xr:uid="{C9D20D74-E62D-462F-B4CA-ED8CF76D2E0F}"/>
    <cellStyle name="Normal 9 15 2 3 2 3 4 2" xfId="29542" xr:uid="{5E2C0AB2-1901-4A2C-B6C7-289E5BD301E9}"/>
    <cellStyle name="Normal 9 15 2 3 2 3 5" xfId="20574" xr:uid="{C930AD1B-942D-4035-893F-FF9E10BD92E6}"/>
    <cellStyle name="Normal 9 15 2 3 2 4" xfId="2914" xr:uid="{E5B79643-ED55-486F-B63A-F512EA8EE140}"/>
    <cellStyle name="Normal 9 15 2 3 2 4 2" xfId="4901" xr:uid="{C15317D5-2FCC-4E61-8530-D55186DE2F8E}"/>
    <cellStyle name="Normal 9 15 2 3 2 4 2 2" xfId="9595" xr:uid="{783E9172-7B3F-46B7-9AA5-A27E84CD87C2}"/>
    <cellStyle name="Normal 9 15 2 3 2 4 2 2 2" xfId="18575" xr:uid="{6870291D-C7BD-479E-963A-3325DBF3F90E}"/>
    <cellStyle name="Normal 9 15 2 3 2 4 2 2 2 2" xfId="36533" xr:uid="{C7F00FCE-2E65-4A52-B036-599338F0A5E6}"/>
    <cellStyle name="Normal 9 15 2 3 2 4 2 2 3" xfId="27576" xr:uid="{B00239D5-C163-4EA2-B515-49A5FF91F318}"/>
    <cellStyle name="Normal 9 15 2 3 2 4 2 3" xfId="13908" xr:uid="{F1EFB2B3-7A16-4585-B32B-2625826B494E}"/>
    <cellStyle name="Normal 9 15 2 3 2 4 2 3 2" xfId="31866" xr:uid="{40D20259-E6B5-4FD2-AC37-BFB813E6F211}"/>
    <cellStyle name="Normal 9 15 2 3 2 4 2 4" xfId="22899" xr:uid="{83DECFDC-A6B7-4948-8667-85737FFAB5F8}"/>
    <cellStyle name="Normal 9 15 2 3 2 4 3" xfId="7630" xr:uid="{484F382D-F53E-4F34-99D0-2FF164B10B18}"/>
    <cellStyle name="Normal 9 15 2 3 2 4 3 2" xfId="16610" xr:uid="{14CB2632-0404-423A-AAD8-472FDE1451EA}"/>
    <cellStyle name="Normal 9 15 2 3 2 4 3 2 2" xfId="34568" xr:uid="{4455C93C-A51B-4473-9364-1F3B52B8F227}"/>
    <cellStyle name="Normal 9 15 2 3 2 4 3 3" xfId="25611" xr:uid="{57F1DD71-C429-4FAE-B6AA-A6F0C476986D}"/>
    <cellStyle name="Normal 9 15 2 3 2 4 4" xfId="11943" xr:uid="{126802D0-E6FB-4589-977A-145E9FB9F547}"/>
    <cellStyle name="Normal 9 15 2 3 2 4 4 2" xfId="29901" xr:uid="{F89EAAA1-B7D9-4679-86BC-02DD2AB38F6C}"/>
    <cellStyle name="Normal 9 15 2 3 2 4 5" xfId="20934" xr:uid="{9E387FE7-18D1-4489-922A-3405AF673B87}"/>
    <cellStyle name="Normal 9 15 2 3 2 5" xfId="3294" xr:uid="{0EF3448C-717C-479C-8884-526FDF65033C}"/>
    <cellStyle name="Normal 9 15 2 3 2 5 2" xfId="5260" xr:uid="{E3BAB7DA-5476-4A77-ACED-C668D5DFDBAF}"/>
    <cellStyle name="Normal 9 15 2 3 2 5 2 2" xfId="9954" xr:uid="{70F6F276-1868-4706-9981-6DE2D9F28243}"/>
    <cellStyle name="Normal 9 15 2 3 2 5 2 2 2" xfId="18934" xr:uid="{7A2A4CFD-9999-430F-9A18-4577FF2C86A9}"/>
    <cellStyle name="Normal 9 15 2 3 2 5 2 2 2 2" xfId="36892" xr:uid="{CB67997F-DCFD-4511-A977-D6B33796C61D}"/>
    <cellStyle name="Normal 9 15 2 3 2 5 2 2 3" xfId="27935" xr:uid="{2C1E0B64-DA05-4322-8B0E-E94B87AA43EB}"/>
    <cellStyle name="Normal 9 15 2 3 2 5 2 3" xfId="14267" xr:uid="{A07F3ADA-8AF1-4A0E-A455-6EC7AFBAD9B2}"/>
    <cellStyle name="Normal 9 15 2 3 2 5 2 3 2" xfId="32225" xr:uid="{16F6E7E3-A70A-43EF-AF8B-AED4669010D5}"/>
    <cellStyle name="Normal 9 15 2 3 2 5 2 4" xfId="23258" xr:uid="{55F4A479-2DBB-4EA0-9598-9D4455D9BFC7}"/>
    <cellStyle name="Normal 9 15 2 3 2 5 3" xfId="7989" xr:uid="{D2353EBB-C941-4271-91CC-8907C3E8758B}"/>
    <cellStyle name="Normal 9 15 2 3 2 5 3 2" xfId="16969" xr:uid="{E357F7EB-E8A2-4F36-82C7-B1A137C15B99}"/>
    <cellStyle name="Normal 9 15 2 3 2 5 3 2 2" xfId="34927" xr:uid="{CBBDB160-E91C-4E99-B63C-97E37303DA16}"/>
    <cellStyle name="Normal 9 15 2 3 2 5 3 3" xfId="25970" xr:uid="{8C204356-4856-427A-A439-832EFBDD6317}"/>
    <cellStyle name="Normal 9 15 2 3 2 5 4" xfId="12302" xr:uid="{EC8C086B-CE3F-4F63-93C1-5CBAF8D657D1}"/>
    <cellStyle name="Normal 9 15 2 3 2 5 4 2" xfId="30260" xr:uid="{7837D800-70F8-45BA-83E2-9AD6525C6F08}"/>
    <cellStyle name="Normal 9 15 2 3 2 5 5" xfId="21293" xr:uid="{890385EB-FDFC-44DA-A9A5-348EF39842F4}"/>
    <cellStyle name="Normal 9 15 2 3 2 6" xfId="1550" xr:uid="{390606AC-2D67-41F4-80AC-7F749AF54776}"/>
    <cellStyle name="Normal 9 15 2 3 2 6 2" xfId="6552" xr:uid="{1774E27D-D8B9-46DB-9D0D-E5EF57AF47C5}"/>
    <cellStyle name="Normal 9 15 2 3 2 6 2 2" xfId="15533" xr:uid="{B460882D-9AFD-433C-BDA2-E7B3480C99C1}"/>
    <cellStyle name="Normal 9 15 2 3 2 6 2 2 2" xfId="33491" xr:uid="{8556850F-C090-427F-88C2-26163F2B396A}"/>
    <cellStyle name="Normal 9 15 2 3 2 6 2 3" xfId="24534" xr:uid="{4FCD1ED8-24B6-48C0-872B-B39BDDCA3CFC}"/>
    <cellStyle name="Normal 9 15 2 3 2 6 3" xfId="10866" xr:uid="{F1602E3C-1D0B-4ADB-8AE9-EED49747568F}"/>
    <cellStyle name="Normal 9 15 2 3 2 6 3 2" xfId="28824" xr:uid="{BA111712-FC80-42F7-ADC3-5DC5C33C895E}"/>
    <cellStyle name="Normal 9 15 2 3 2 6 4" xfId="19856" xr:uid="{2D235781-5A60-42C3-B9B9-03184AB13422}"/>
    <cellStyle name="Normal 9 15 2 3 2 7" xfId="3654" xr:uid="{D5400FD3-7A11-4EFF-BB64-46B9252E324D}"/>
    <cellStyle name="Normal 9 15 2 3 2 7 2" xfId="8348" xr:uid="{C666AC64-CAC3-48A8-94FA-D4D3BCC83088}"/>
    <cellStyle name="Normal 9 15 2 3 2 7 2 2" xfId="17328" xr:uid="{4ED281C6-D140-425E-89A6-20B258B01908}"/>
    <cellStyle name="Normal 9 15 2 3 2 7 2 2 2" xfId="35286" xr:uid="{D74C6DDF-B0F3-42F9-95B9-8ACEB6DB56C3}"/>
    <cellStyle name="Normal 9 15 2 3 2 7 2 3" xfId="26329" xr:uid="{23BAD566-EB37-4352-8CF1-58A7BD125B0A}"/>
    <cellStyle name="Normal 9 15 2 3 2 7 3" xfId="12661" xr:uid="{E66FE35A-04A4-4252-B5BC-9240C56F7ADE}"/>
    <cellStyle name="Normal 9 15 2 3 2 7 3 2" xfId="30619" xr:uid="{76A6FC3F-8189-4366-AEC7-1077C3ADAC61}"/>
    <cellStyle name="Normal 9 15 2 3 2 7 4" xfId="21652" xr:uid="{0575EC1D-DDBF-4F87-B478-7BA23A01406A}"/>
    <cellStyle name="Normal 9 15 2 3 2 8" xfId="5621" xr:uid="{7FF517D0-531B-4C57-8EE0-4BA943CBDFC2}"/>
    <cellStyle name="Normal 9 15 2 3 2 8 2" xfId="14626" xr:uid="{C1740254-862F-4C40-A543-8DDF8793999A}"/>
    <cellStyle name="Normal 9 15 2 3 2 8 2 2" xfId="32584" xr:uid="{E776DE39-9DE6-4C68-88FB-3BB4DD91EF3E}"/>
    <cellStyle name="Normal 9 15 2 3 2 8 3" xfId="23619" xr:uid="{F36C38B0-AFBC-458D-BCF1-5A936C6F03D4}"/>
    <cellStyle name="Normal 9 15 2 3 2 9" xfId="6020" xr:uid="{9E16773E-F24E-4390-BEDF-086754333BAD}"/>
    <cellStyle name="Normal 9 15 2 3 2 9 2" xfId="15003" xr:uid="{3A6BF5C3-1EF7-4010-9866-3CCCA1A4D668}"/>
    <cellStyle name="Normal 9 15 2 3 2 9 2 2" xfId="32961" xr:uid="{D2632418-5FAE-488E-A33E-EC50C69DFE27}"/>
    <cellStyle name="Normal 9 15 2 3 2 9 3" xfId="24004" xr:uid="{812A6250-228E-436D-8FFD-575C3CD2AE9D}"/>
    <cellStyle name="Normal 9 15 2 3 3" xfId="1359" xr:uid="{92836994-8B57-4A2E-A938-D2177920F747}"/>
    <cellStyle name="Normal 9 15 2 3 3 2" xfId="3842" xr:uid="{E13FB4CA-4E11-470D-929C-21A71E72BA3D}"/>
    <cellStyle name="Normal 9 15 2 3 3 2 2" xfId="8536" xr:uid="{B4918695-1132-451C-B18D-521EF9D04AEE}"/>
    <cellStyle name="Normal 9 15 2 3 3 2 2 2" xfId="17516" xr:uid="{7DDF8C65-E854-4EAE-B87D-C697C0FDEA9E}"/>
    <cellStyle name="Normal 9 15 2 3 3 2 2 2 2" xfId="35474" xr:uid="{3FAD52C7-8D9A-477D-AA29-58BB4B594CFC}"/>
    <cellStyle name="Normal 9 15 2 3 3 2 2 3" xfId="26517" xr:uid="{75F24204-1D21-4261-BA70-7E5FF0658386}"/>
    <cellStyle name="Normal 9 15 2 3 3 2 3" xfId="12849" xr:uid="{44AB29BC-BA33-479B-9E52-FA851BFCD2BB}"/>
    <cellStyle name="Normal 9 15 2 3 3 2 3 2" xfId="30807" xr:uid="{13493353-9AE9-497C-BF04-3B6AE525805F}"/>
    <cellStyle name="Normal 9 15 2 3 3 2 4" xfId="21840" xr:uid="{914F8655-1E96-47BF-A632-02FBA2558A8E}"/>
    <cellStyle name="Normal 9 15 2 3 3 3" xfId="6380" xr:uid="{D2C6645D-6076-47E9-944F-0EDF8D7D25BF}"/>
    <cellStyle name="Normal 9 15 2 3 3 3 2" xfId="15362" xr:uid="{4120F9E0-4DAD-4EEE-8795-2ADDBD277EB9}"/>
    <cellStyle name="Normal 9 15 2 3 3 3 2 2" xfId="33320" xr:uid="{D6AF002D-5DDD-4977-8548-F0E880659A71}"/>
    <cellStyle name="Normal 9 15 2 3 3 3 3" xfId="24363" xr:uid="{9C94D0BD-2597-4EB0-9296-8AF00A381508}"/>
    <cellStyle name="Normal 9 15 2 3 3 4" xfId="10695" xr:uid="{93A4FD86-FF69-43D8-8FE6-2CE9CB2705F4}"/>
    <cellStyle name="Normal 9 15 2 3 3 4 2" xfId="28653" xr:uid="{35AAE8B4-5ACA-4760-BFAA-891513B9315D}"/>
    <cellStyle name="Normal 9 15 2 3 3 5" xfId="19685" xr:uid="{1AA0CE7D-0708-452B-80C5-3A4C12B8A388}"/>
    <cellStyle name="Normal 9 15 2 3 4" xfId="1738" xr:uid="{6E683E70-74BA-4089-8F4E-F13E1E061845}"/>
    <cellStyle name="Normal 9 15 2 3 4 2" xfId="4013" xr:uid="{09B6A8B5-030D-493A-BC58-B82010225F6B}"/>
    <cellStyle name="Normal 9 15 2 3 4 2 2" xfId="8707" xr:uid="{E5C99D25-553A-4C84-9EB5-5748F8CA175C}"/>
    <cellStyle name="Normal 9 15 2 3 4 2 2 2" xfId="17687" xr:uid="{C63B21D9-C74D-445C-BB4E-C1C269B10FA7}"/>
    <cellStyle name="Normal 9 15 2 3 4 2 2 2 2" xfId="35645" xr:uid="{48011A87-2B24-4D9E-8392-06499644F9AC}"/>
    <cellStyle name="Normal 9 15 2 3 4 2 2 3" xfId="26688" xr:uid="{AFA20ABE-F77F-4F3B-A1DD-444EAEBC768E}"/>
    <cellStyle name="Normal 9 15 2 3 4 2 3" xfId="13020" xr:uid="{7155950E-482A-4657-9FD2-3C06859F3B74}"/>
    <cellStyle name="Normal 9 15 2 3 4 2 3 2" xfId="30978" xr:uid="{75BFE70A-E169-4CE3-8C54-382F6A64CB99}"/>
    <cellStyle name="Normal 9 15 2 3 4 2 4" xfId="22011" xr:uid="{F5EA0EE2-605C-4719-A633-8F9A53D441E8}"/>
    <cellStyle name="Normal 9 15 2 3 4 3" xfId="6740" xr:uid="{F2C6038E-AD53-466F-9195-536670AF1528}"/>
    <cellStyle name="Normal 9 15 2 3 4 3 2" xfId="15721" xr:uid="{0891D6CE-BC7A-4FAA-BA72-FDEE729C6A25}"/>
    <cellStyle name="Normal 9 15 2 3 4 3 2 2" xfId="33679" xr:uid="{BC2441F5-BAA3-49D0-A582-75FA190ABB64}"/>
    <cellStyle name="Normal 9 15 2 3 4 3 3" xfId="24722" xr:uid="{5702E25C-947B-4CDC-8126-4A89E0F64902}"/>
    <cellStyle name="Normal 9 15 2 3 4 4" xfId="11054" xr:uid="{4C5EC926-AD78-4D6D-9060-638A4A34C8E8}"/>
    <cellStyle name="Normal 9 15 2 3 4 4 2" xfId="29012" xr:uid="{37AD2A2B-F42D-4D62-8622-9B73F35D17F5}"/>
    <cellStyle name="Normal 9 15 2 3 4 5" xfId="20044" xr:uid="{E951408A-0765-466E-B85F-F7EB8B145D6B}"/>
    <cellStyle name="Normal 9 15 2 3 5" xfId="2157" xr:uid="{85916D27-BDED-4A17-8760-49542D355B27}"/>
    <cellStyle name="Normal 9 15 2 3 5 2" xfId="4371" xr:uid="{5567B749-D7E5-40CF-BAA9-5B494D7CAC82}"/>
    <cellStyle name="Normal 9 15 2 3 5 2 2" xfId="9065" xr:uid="{D464C0CD-ABFC-415A-B01A-394B4A74F84C}"/>
    <cellStyle name="Normal 9 15 2 3 5 2 2 2" xfId="18045" xr:uid="{EA9600E3-0667-493E-BC4D-0C22C9421A13}"/>
    <cellStyle name="Normal 9 15 2 3 5 2 2 2 2" xfId="36003" xr:uid="{360F87CD-D7C5-432F-BAFE-590798BC2299}"/>
    <cellStyle name="Normal 9 15 2 3 5 2 2 3" xfId="27046" xr:uid="{91AE03A1-9CEE-4D7E-A360-C1B702D3DEB5}"/>
    <cellStyle name="Normal 9 15 2 3 5 2 3" xfId="13378" xr:uid="{068562C8-7CA9-4428-831D-5FC936A7E7D2}"/>
    <cellStyle name="Normal 9 15 2 3 5 2 3 2" xfId="31336" xr:uid="{055A07D8-6958-4BCC-AF24-15ECF9A37C5F}"/>
    <cellStyle name="Normal 9 15 2 3 5 2 4" xfId="22369" xr:uid="{568CDE93-6D08-4F47-8035-B92AAD173C59}"/>
    <cellStyle name="Normal 9 15 2 3 5 3" xfId="7099" xr:uid="{017E1EE5-BB75-4291-8A51-F2393A386692}"/>
    <cellStyle name="Normal 9 15 2 3 5 3 2" xfId="16080" xr:uid="{F8B538EE-07EC-4DEB-BED2-0B9E67EDB727}"/>
    <cellStyle name="Normal 9 15 2 3 5 3 2 2" xfId="34038" xr:uid="{657A3E95-E1D9-462F-9C65-5B85AB888F83}"/>
    <cellStyle name="Normal 9 15 2 3 5 3 3" xfId="25081" xr:uid="{16D3599F-3F0B-4DA5-BAAB-8ABDE39502BC}"/>
    <cellStyle name="Normal 9 15 2 3 5 4" xfId="11413" xr:uid="{6B71D8D3-E29D-4281-B28F-10E542170D43}"/>
    <cellStyle name="Normal 9 15 2 3 5 4 2" xfId="29371" xr:uid="{A95F259B-A0AC-4152-9B5D-FE29E50D5D0A}"/>
    <cellStyle name="Normal 9 15 2 3 5 5" xfId="20403" xr:uid="{34EFB1E9-7B1B-4DB4-ACBE-950754A0EB07}"/>
    <cellStyle name="Normal 9 15 2 3 6" xfId="2742" xr:uid="{14B42253-D655-4241-81AD-B591C76AC59B}"/>
    <cellStyle name="Normal 9 15 2 3 6 2" xfId="4730" xr:uid="{31AA8FEA-92C0-4AF7-9DE2-3FCD87D78601}"/>
    <cellStyle name="Normal 9 15 2 3 6 2 2" xfId="9424" xr:uid="{92612AFB-2B1B-4F9D-A5A5-092C3EA80968}"/>
    <cellStyle name="Normal 9 15 2 3 6 2 2 2" xfId="18404" xr:uid="{8DF61A75-C21E-4310-B40F-EDD75BDCAED1}"/>
    <cellStyle name="Normal 9 15 2 3 6 2 2 2 2" xfId="36362" xr:uid="{FD41D5D3-F560-477A-9317-EB8BC75C743B}"/>
    <cellStyle name="Normal 9 15 2 3 6 2 2 3" xfId="27405" xr:uid="{7784B543-D580-4E05-B426-C3BD894A9921}"/>
    <cellStyle name="Normal 9 15 2 3 6 2 3" xfId="13737" xr:uid="{4C7809A1-5652-457D-9BD9-9315869C4C82}"/>
    <cellStyle name="Normal 9 15 2 3 6 2 3 2" xfId="31695" xr:uid="{8D564674-11FF-4137-BBC6-C42789E244B2}"/>
    <cellStyle name="Normal 9 15 2 3 6 2 4" xfId="22728" xr:uid="{C90D86CA-2AE6-475E-A665-97AF487975A1}"/>
    <cellStyle name="Normal 9 15 2 3 6 3" xfId="7459" xr:uid="{2D0CE7CC-42F1-4C0D-8369-3ACCDC759643}"/>
    <cellStyle name="Normal 9 15 2 3 6 3 2" xfId="16439" xr:uid="{19DB0C5D-6C14-4478-A285-64A98E893748}"/>
    <cellStyle name="Normal 9 15 2 3 6 3 2 2" xfId="34397" xr:uid="{BCA8D0D3-38E6-4E06-9D62-DE4E2F27ADC2}"/>
    <cellStyle name="Normal 9 15 2 3 6 3 3" xfId="25440" xr:uid="{F77D6B29-1C93-418C-84EC-17DA184A6EA9}"/>
    <cellStyle name="Normal 9 15 2 3 6 4" xfId="11772" xr:uid="{B5703B4C-33BE-4C5A-A762-0D2596EA2C9E}"/>
    <cellStyle name="Normal 9 15 2 3 6 4 2" xfId="29730" xr:uid="{393E8486-CBA7-4439-BDC1-8DCD1CC7665A}"/>
    <cellStyle name="Normal 9 15 2 3 6 5" xfId="20763" xr:uid="{91E240BB-98E4-424C-96E5-E517D589E1C0}"/>
    <cellStyle name="Normal 9 15 2 3 7" xfId="3102" xr:uid="{ED639E5B-228E-4EE0-BD54-CA66DB0E237F}"/>
    <cellStyle name="Normal 9 15 2 3 7 2" xfId="5089" xr:uid="{CD1A1130-8195-456F-B7E5-350C7F5E4540}"/>
    <cellStyle name="Normal 9 15 2 3 7 2 2" xfId="9783" xr:uid="{26FBD341-835A-4461-B3A7-72198144158B}"/>
    <cellStyle name="Normal 9 15 2 3 7 2 2 2" xfId="18763" xr:uid="{653C4C6F-B97D-4225-8C96-D0B9F1319ECA}"/>
    <cellStyle name="Normal 9 15 2 3 7 2 2 2 2" xfId="36721" xr:uid="{33B33869-DFA7-4159-A233-5910DDD782AD}"/>
    <cellStyle name="Normal 9 15 2 3 7 2 2 3" xfId="27764" xr:uid="{403076EB-BFC0-451F-A1D1-ECFC698DF45D}"/>
    <cellStyle name="Normal 9 15 2 3 7 2 3" xfId="14096" xr:uid="{3EACE290-84D9-4F1D-9F00-25A5F0B923B8}"/>
    <cellStyle name="Normal 9 15 2 3 7 2 3 2" xfId="32054" xr:uid="{DFCB85C1-41EC-401F-825D-73F35DB3B59E}"/>
    <cellStyle name="Normal 9 15 2 3 7 2 4" xfId="23087" xr:uid="{38A84DC0-4C18-450E-B9D4-4904879810BA}"/>
    <cellStyle name="Normal 9 15 2 3 7 3" xfId="7818" xr:uid="{427E91B1-535A-4719-A664-B7E1FE6DBD9E}"/>
    <cellStyle name="Normal 9 15 2 3 7 3 2" xfId="16798" xr:uid="{B190EED1-1BCA-4026-9CCC-DC830F8AC80A}"/>
    <cellStyle name="Normal 9 15 2 3 7 3 2 2" xfId="34756" xr:uid="{459A0566-BAB7-43AE-B498-AF4ED363F661}"/>
    <cellStyle name="Normal 9 15 2 3 7 3 3" xfId="25799" xr:uid="{3DBA8883-296F-4612-A9C2-7D893C86C237}"/>
    <cellStyle name="Normal 9 15 2 3 7 4" xfId="12131" xr:uid="{C376CC3F-8F09-4626-9E1F-7F0B0D3B1AE6}"/>
    <cellStyle name="Normal 9 15 2 3 7 4 2" xfId="30089" xr:uid="{49CD2982-3D3D-447C-B967-8A43C47BB899}"/>
    <cellStyle name="Normal 9 15 2 3 7 5" xfId="21122" xr:uid="{0D7BE767-AC2A-4DB0-B44C-6B40E3C4597C}"/>
    <cellStyle name="Normal 9 15 2 3 8" xfId="1188" xr:uid="{4E5B95BC-3500-4764-B822-443A9D6720B2}"/>
    <cellStyle name="Normal 9 15 2 3 8 2" xfId="6209" xr:uid="{5BB459BE-9E66-48C7-A21D-B16B3FDCBA5A}"/>
    <cellStyle name="Normal 9 15 2 3 8 2 2" xfId="15191" xr:uid="{F1196E57-4AC0-427B-9BD7-B46B9D418615}"/>
    <cellStyle name="Normal 9 15 2 3 8 2 2 2" xfId="33149" xr:uid="{FACA6C22-A406-47B0-98D8-61A7693F856F}"/>
    <cellStyle name="Normal 9 15 2 3 8 2 3" xfId="24192" xr:uid="{A373E5BF-7D5D-4865-809C-C3F4E1A1F4CC}"/>
    <cellStyle name="Normal 9 15 2 3 8 3" xfId="10524" xr:uid="{F76249F1-87C4-4406-B45E-3991857123FA}"/>
    <cellStyle name="Normal 9 15 2 3 8 3 2" xfId="28482" xr:uid="{F121095E-91D0-401E-9D39-95CB7B6D802E}"/>
    <cellStyle name="Normal 9 15 2 3 8 4" xfId="19514" xr:uid="{07A4B38D-78F0-4D12-A471-E2C096AA7CB8}"/>
    <cellStyle name="Normal 9 15 2 3 9" xfId="3483" xr:uid="{39646259-73F4-4FD1-A27B-E45402E11D1F}"/>
    <cellStyle name="Normal 9 15 2 3 9 2" xfId="8177" xr:uid="{FB41D120-A069-4B7C-8D4C-03FB408EEB72}"/>
    <cellStyle name="Normal 9 15 2 3 9 2 2" xfId="17157" xr:uid="{690BF9FD-3FF7-4989-8556-BD96974AE72B}"/>
    <cellStyle name="Normal 9 15 2 3 9 2 2 2" xfId="35115" xr:uid="{2059B757-A888-4D0E-9671-C29ACF3E411E}"/>
    <cellStyle name="Normal 9 15 2 3 9 2 3" xfId="26158" xr:uid="{8B9FE1D8-3552-4F97-85DC-94534F930571}"/>
    <cellStyle name="Normal 9 15 2 3 9 3" xfId="12490" xr:uid="{83AD8729-EA40-4644-84FD-155AB0B7B9BF}"/>
    <cellStyle name="Normal 9 15 2 3 9 3 2" xfId="30448" xr:uid="{83DDE747-6E8A-485A-BFE6-BA92AAE192F8}"/>
    <cellStyle name="Normal 9 15 2 3 9 4" xfId="21481" xr:uid="{F6720CCE-CE8B-4C27-A8FC-6046E6316BBB}"/>
    <cellStyle name="Normal 9 15 2 4" xfId="710" xr:uid="{3CC6F5C9-3145-487B-A5D7-1BDDA8B62EFF}"/>
    <cellStyle name="Normal 9 15 2 4 10" xfId="5464" xr:uid="{98943494-B3C9-426B-AD73-263D05EB5275}"/>
    <cellStyle name="Normal 9 15 2 4 10 2" xfId="14471" xr:uid="{0A9A73C8-5A9E-42B6-932F-F6DD0A9D49F3}"/>
    <cellStyle name="Normal 9 15 2 4 10 2 2" xfId="32429" xr:uid="{D8818297-C2E5-4B64-90E2-780BFA0FAABE}"/>
    <cellStyle name="Normal 9 15 2 4 10 3" xfId="23462" xr:uid="{6C66F8F7-D086-4BAD-89F0-A3CDFC4083F2}"/>
    <cellStyle name="Normal 9 15 2 4 11" xfId="5865" xr:uid="{D952F378-6A3D-44F1-85F1-C2E99CA7510A}"/>
    <cellStyle name="Normal 9 15 2 4 11 2" xfId="14848" xr:uid="{BC83D9A6-7AE9-4268-9F1E-837A8CFDCC46}"/>
    <cellStyle name="Normal 9 15 2 4 11 2 2" xfId="32806" xr:uid="{6FD1E7CA-AD0D-4F50-9DCF-E983A26042A2}"/>
    <cellStyle name="Normal 9 15 2 4 11 3" xfId="23849" xr:uid="{6FCD2F42-666A-492D-A810-C67EA71DFA54}"/>
    <cellStyle name="Normal 9 15 2 4 12" xfId="10178" xr:uid="{7002CD23-80DD-4C92-9A8A-640BECF350B0}"/>
    <cellStyle name="Normal 9 15 2 4 12 2" xfId="28139" xr:uid="{AE55CB30-20C1-4388-A614-D415209E6A40}"/>
    <cellStyle name="Normal 9 15 2 4 13" xfId="19165" xr:uid="{4111BE95-AB21-4D10-9762-741FDCB88F1A}"/>
    <cellStyle name="Normal 9 15 2 4 2" xfId="914" xr:uid="{B00D2CDC-4434-4FD2-B444-6C3D1350BB0F}"/>
    <cellStyle name="Normal 9 15 2 4 2 10" xfId="10349" xr:uid="{AC8D6E3A-7FCC-43B9-BBD1-F4BA3B1D49DA}"/>
    <cellStyle name="Normal 9 15 2 4 2 10 2" xfId="28310" xr:uid="{B5FDCAB3-B762-4290-8BA4-016C003BC9C6}"/>
    <cellStyle name="Normal 9 15 2 4 2 11" xfId="19336" xr:uid="{FC9A8F3A-F36B-4A48-8E70-CACE5A7CD609}"/>
    <cellStyle name="Normal 9 15 2 4 2 2" xfId="1925" xr:uid="{ED36A911-6857-4D87-B431-E9196A4B146F}"/>
    <cellStyle name="Normal 9 15 2 4 2 2 2" xfId="4200" xr:uid="{1190A4BF-64AE-49D8-BC34-4022E978C0E2}"/>
    <cellStyle name="Normal 9 15 2 4 2 2 2 2" xfId="8894" xr:uid="{81071E28-F537-49B1-859F-21B9EC096BD3}"/>
    <cellStyle name="Normal 9 15 2 4 2 2 2 2 2" xfId="17874" xr:uid="{56E32424-9447-4742-B406-826F05AA3C8D}"/>
    <cellStyle name="Normal 9 15 2 4 2 2 2 2 2 2" xfId="35832" xr:uid="{819FF206-3B26-4270-B21F-53B328B2DAC5}"/>
    <cellStyle name="Normal 9 15 2 4 2 2 2 2 3" xfId="26875" xr:uid="{46766BCB-AA65-4E46-8B6D-DCAF6467D727}"/>
    <cellStyle name="Normal 9 15 2 4 2 2 2 3" xfId="13207" xr:uid="{48D5BA19-EB3C-4C04-83EE-E961C3EFF8E5}"/>
    <cellStyle name="Normal 9 15 2 4 2 2 2 3 2" xfId="31165" xr:uid="{3FA82374-4086-472B-98EB-E26C3656F4CC}"/>
    <cellStyle name="Normal 9 15 2 4 2 2 2 4" xfId="22198" xr:uid="{EF87D315-E168-4E07-A445-B236C4AF464E}"/>
    <cellStyle name="Normal 9 15 2 4 2 2 3" xfId="6927" xr:uid="{CB348EFC-1399-4677-860E-EA3B3D7EFBE5}"/>
    <cellStyle name="Normal 9 15 2 4 2 2 3 2" xfId="15908" xr:uid="{0A5D6483-5946-4AF2-947C-263CED8E0EEA}"/>
    <cellStyle name="Normal 9 15 2 4 2 2 3 2 2" xfId="33866" xr:uid="{B9726F0B-65EC-4EB8-9D2D-68B9A92AB90D}"/>
    <cellStyle name="Normal 9 15 2 4 2 2 3 3" xfId="24909" xr:uid="{BB0FB5A0-0902-473D-A4A8-D6B8275D87CE}"/>
    <cellStyle name="Normal 9 15 2 4 2 2 4" xfId="11241" xr:uid="{0D3CE0E7-0640-4FF7-A49A-4182244EE25B}"/>
    <cellStyle name="Normal 9 15 2 4 2 2 4 2" xfId="29199" xr:uid="{B27BDF3D-8450-45AA-9D69-9A4182E97DEC}"/>
    <cellStyle name="Normal 9 15 2 4 2 2 5" xfId="20231" xr:uid="{3C38C5F1-17F3-479B-8A4C-FE6439105658}"/>
    <cellStyle name="Normal 9 15 2 4 2 3" xfId="2351" xr:uid="{9E52A3EA-C79B-468A-9AA0-0695F2091197}"/>
    <cellStyle name="Normal 9 15 2 4 2 3 2" xfId="4558" xr:uid="{73E66447-3EC8-4332-895A-54F6D0FABA2D}"/>
    <cellStyle name="Normal 9 15 2 4 2 3 2 2" xfId="9252" xr:uid="{C0EBC4A0-B54A-4928-B5D7-4F23E295781C}"/>
    <cellStyle name="Normal 9 15 2 4 2 3 2 2 2" xfId="18232" xr:uid="{001BC5DE-115D-4657-9C7A-AA0880B57A85}"/>
    <cellStyle name="Normal 9 15 2 4 2 3 2 2 2 2" xfId="36190" xr:uid="{C7BE0609-8E70-4AE2-849D-DB6782E37CF7}"/>
    <cellStyle name="Normal 9 15 2 4 2 3 2 2 3" xfId="27233" xr:uid="{D6803D7E-F2C2-40E7-8F12-0FC1ECD0C94A}"/>
    <cellStyle name="Normal 9 15 2 4 2 3 2 3" xfId="13565" xr:uid="{89B14536-D7A3-4081-924C-8C7265079359}"/>
    <cellStyle name="Normal 9 15 2 4 2 3 2 3 2" xfId="31523" xr:uid="{E5EE4B08-9B8F-4C43-BCCD-3DE6A11DE844}"/>
    <cellStyle name="Normal 9 15 2 4 2 3 2 4" xfId="22556" xr:uid="{240677E3-8F95-43BC-9A37-8DB5D2DBCBD2}"/>
    <cellStyle name="Normal 9 15 2 4 2 3 3" xfId="7286" xr:uid="{14949C78-BB3B-4E35-A7F2-2317CF3B6883}"/>
    <cellStyle name="Normal 9 15 2 4 2 3 3 2" xfId="16267" xr:uid="{923E6EFB-1CD9-434D-A5EA-22C95B03E1D2}"/>
    <cellStyle name="Normal 9 15 2 4 2 3 3 2 2" xfId="34225" xr:uid="{58545B37-9866-4687-A515-6A035FF30148}"/>
    <cellStyle name="Normal 9 15 2 4 2 3 3 3" xfId="25268" xr:uid="{66B40DC0-D814-4FE2-8345-6BFFCF1EC813}"/>
    <cellStyle name="Normal 9 15 2 4 2 3 4" xfId="11600" xr:uid="{987CB053-C316-47C1-B229-2DB57C6F26C7}"/>
    <cellStyle name="Normal 9 15 2 4 2 3 4 2" xfId="29558" xr:uid="{743978CE-07E3-407D-9B25-3D1192A78C97}"/>
    <cellStyle name="Normal 9 15 2 4 2 3 5" xfId="20590" xr:uid="{701FEF02-94FE-4522-B425-5D104ECEF94B}"/>
    <cellStyle name="Normal 9 15 2 4 2 4" xfId="2930" xr:uid="{986306D0-8DF5-420A-ACE7-84F8A3DC29A4}"/>
    <cellStyle name="Normal 9 15 2 4 2 4 2" xfId="4917" xr:uid="{CE788D83-3E43-4CBB-92EC-48B67E7530DC}"/>
    <cellStyle name="Normal 9 15 2 4 2 4 2 2" xfId="9611" xr:uid="{D474CB0F-50FA-4890-9868-AD1F4B67EDFD}"/>
    <cellStyle name="Normal 9 15 2 4 2 4 2 2 2" xfId="18591" xr:uid="{666320E1-0CE0-458A-8217-F8707AABF5CE}"/>
    <cellStyle name="Normal 9 15 2 4 2 4 2 2 2 2" xfId="36549" xr:uid="{D84D15CA-B78E-493C-94A0-554B00FD8C35}"/>
    <cellStyle name="Normal 9 15 2 4 2 4 2 2 3" xfId="27592" xr:uid="{A681BC30-1758-4555-9EA0-B015A7355190}"/>
    <cellStyle name="Normal 9 15 2 4 2 4 2 3" xfId="13924" xr:uid="{5FBD2E4D-8542-4C78-BE0D-E870B30A95D1}"/>
    <cellStyle name="Normal 9 15 2 4 2 4 2 3 2" xfId="31882" xr:uid="{48DB80CA-961C-4AB9-854F-EA9424D2DC87}"/>
    <cellStyle name="Normal 9 15 2 4 2 4 2 4" xfId="22915" xr:uid="{1502A797-244A-4011-B21E-7BFC2B22D124}"/>
    <cellStyle name="Normal 9 15 2 4 2 4 3" xfId="7646" xr:uid="{B9CDF318-B3D3-4F5F-8C18-43F716233E42}"/>
    <cellStyle name="Normal 9 15 2 4 2 4 3 2" xfId="16626" xr:uid="{00B6EB90-3E7A-4478-8B0F-F1F587F380D9}"/>
    <cellStyle name="Normal 9 15 2 4 2 4 3 2 2" xfId="34584" xr:uid="{E701969D-B517-454A-9A48-D01CDFA0F719}"/>
    <cellStyle name="Normal 9 15 2 4 2 4 3 3" xfId="25627" xr:uid="{2DEC611B-D5DE-4A39-B1A3-FB170D768C1B}"/>
    <cellStyle name="Normal 9 15 2 4 2 4 4" xfId="11959" xr:uid="{08591827-D78E-42DF-9DB2-D2D11BA8E8E7}"/>
    <cellStyle name="Normal 9 15 2 4 2 4 4 2" xfId="29917" xr:uid="{AF186F45-E9A6-4F4C-8C3E-B5CFB08B9BCB}"/>
    <cellStyle name="Normal 9 15 2 4 2 4 5" xfId="20950" xr:uid="{DE58203D-0B1F-42AE-953C-5181D0CAB022}"/>
    <cellStyle name="Normal 9 15 2 4 2 5" xfId="3310" xr:uid="{31AC24E9-12D9-4F83-946F-0E9008447270}"/>
    <cellStyle name="Normal 9 15 2 4 2 5 2" xfId="5276" xr:uid="{C303E1CD-D4A5-492A-B794-87D45BF0F3B4}"/>
    <cellStyle name="Normal 9 15 2 4 2 5 2 2" xfId="9970" xr:uid="{0C48C54D-57CD-40DC-AF2B-CEBC1FC5AAC2}"/>
    <cellStyle name="Normal 9 15 2 4 2 5 2 2 2" xfId="18950" xr:uid="{B3A10E3A-C0F7-43B4-AE24-6230E700042A}"/>
    <cellStyle name="Normal 9 15 2 4 2 5 2 2 2 2" xfId="36908" xr:uid="{9DA3E115-800C-4BCD-945A-3D913874A6C1}"/>
    <cellStyle name="Normal 9 15 2 4 2 5 2 2 3" xfId="27951" xr:uid="{2755935B-8973-4D02-8E56-7261CCD1A84D}"/>
    <cellStyle name="Normal 9 15 2 4 2 5 2 3" xfId="14283" xr:uid="{6B728F93-BD12-45FC-BDCF-290936D95D21}"/>
    <cellStyle name="Normal 9 15 2 4 2 5 2 3 2" xfId="32241" xr:uid="{FE8BE809-B684-4FDD-BB8B-1D309C02B8E8}"/>
    <cellStyle name="Normal 9 15 2 4 2 5 2 4" xfId="23274" xr:uid="{15BB6913-6CBA-4A9E-BB17-574306BE38AF}"/>
    <cellStyle name="Normal 9 15 2 4 2 5 3" xfId="8005" xr:uid="{2629A89D-21BE-4541-92A3-6E0AE9B869E6}"/>
    <cellStyle name="Normal 9 15 2 4 2 5 3 2" xfId="16985" xr:uid="{08A5F7ED-0664-4150-874A-FA98B9DF44D0}"/>
    <cellStyle name="Normal 9 15 2 4 2 5 3 2 2" xfId="34943" xr:uid="{C8BF2695-79FF-4B39-AA9D-1AA6A0312207}"/>
    <cellStyle name="Normal 9 15 2 4 2 5 3 3" xfId="25986" xr:uid="{022A8FA4-ADEF-4553-85E8-B7D18944AA56}"/>
    <cellStyle name="Normal 9 15 2 4 2 5 4" xfId="12318" xr:uid="{B74F3758-464F-4AD9-8FBD-7E1D29AA0DF4}"/>
    <cellStyle name="Normal 9 15 2 4 2 5 4 2" xfId="30276" xr:uid="{59C9E26A-8ECA-4221-8B0D-A80AF66B37CE}"/>
    <cellStyle name="Normal 9 15 2 4 2 5 5" xfId="21309" xr:uid="{4E887D1A-86F1-46A3-B908-BFA77ABAFC43}"/>
    <cellStyle name="Normal 9 15 2 4 2 6" xfId="1566" xr:uid="{496B729D-7468-48D0-9014-0A2C1670B349}"/>
    <cellStyle name="Normal 9 15 2 4 2 6 2" xfId="6568" xr:uid="{F10D687F-AFA0-4804-969A-54029431F549}"/>
    <cellStyle name="Normal 9 15 2 4 2 6 2 2" xfId="15549" xr:uid="{B819720B-D99C-4CFD-9F90-C7F2B8F8CDD1}"/>
    <cellStyle name="Normal 9 15 2 4 2 6 2 2 2" xfId="33507" xr:uid="{3B8939C5-987A-49F6-B3FB-46D214C3A952}"/>
    <cellStyle name="Normal 9 15 2 4 2 6 2 3" xfId="24550" xr:uid="{E0C02122-BD49-46DB-8021-15E43395DDF5}"/>
    <cellStyle name="Normal 9 15 2 4 2 6 3" xfId="10882" xr:uid="{A33E67E8-CED8-44BF-91FC-0598C6F2DD0C}"/>
    <cellStyle name="Normal 9 15 2 4 2 6 3 2" xfId="28840" xr:uid="{47A9CF21-B3E7-4446-9106-8E5A50F2909F}"/>
    <cellStyle name="Normal 9 15 2 4 2 6 4" xfId="19872" xr:uid="{B9F1BA23-18A3-4161-94A8-BDA020FEDCB2}"/>
    <cellStyle name="Normal 9 15 2 4 2 7" xfId="3670" xr:uid="{74D26151-E322-4D16-9164-3F6D09DCFBEB}"/>
    <cellStyle name="Normal 9 15 2 4 2 7 2" xfId="8364" xr:uid="{C449D4D1-4E4C-425E-AF36-29295AF8B4D1}"/>
    <cellStyle name="Normal 9 15 2 4 2 7 2 2" xfId="17344" xr:uid="{17DF2B95-783C-48A3-ABF0-12D48CCAB4FC}"/>
    <cellStyle name="Normal 9 15 2 4 2 7 2 2 2" xfId="35302" xr:uid="{787AFA03-4097-4139-8F7A-31C6AA25FE32}"/>
    <cellStyle name="Normal 9 15 2 4 2 7 2 3" xfId="26345" xr:uid="{16239D9F-38CC-4A0C-93B0-14D3663C156A}"/>
    <cellStyle name="Normal 9 15 2 4 2 7 3" xfId="12677" xr:uid="{F77F8CC1-CCFC-40D6-B36E-DB67933EEFCA}"/>
    <cellStyle name="Normal 9 15 2 4 2 7 3 2" xfId="30635" xr:uid="{A48DC0F5-3D07-4FEA-9E9D-19AEADD5E4D6}"/>
    <cellStyle name="Normal 9 15 2 4 2 7 4" xfId="21668" xr:uid="{30DFC866-84E7-49BF-9918-92BC9C4EA8A3}"/>
    <cellStyle name="Normal 9 15 2 4 2 8" xfId="5637" xr:uid="{F243C172-E546-4AE2-A28D-5DCE5A994DA7}"/>
    <cellStyle name="Normal 9 15 2 4 2 8 2" xfId="14642" xr:uid="{6E37C921-9A51-4C75-B278-812BA89ED585}"/>
    <cellStyle name="Normal 9 15 2 4 2 8 2 2" xfId="32600" xr:uid="{C29DB041-C083-49B0-A720-C220A129F5FC}"/>
    <cellStyle name="Normal 9 15 2 4 2 8 3" xfId="23635" xr:uid="{4727232C-0EA2-404A-8FF7-C7F0F143A2C7}"/>
    <cellStyle name="Normal 9 15 2 4 2 9" xfId="6036" xr:uid="{4974ACA0-A5F6-4F09-ABFC-0624936B5A52}"/>
    <cellStyle name="Normal 9 15 2 4 2 9 2" xfId="15019" xr:uid="{C74A62B8-15C2-4F3D-8DE1-3EE4129CABA6}"/>
    <cellStyle name="Normal 9 15 2 4 2 9 2 2" xfId="32977" xr:uid="{D30D41D9-D38A-4E34-9076-41ABB244BA70}"/>
    <cellStyle name="Normal 9 15 2 4 2 9 3" xfId="24020" xr:uid="{EF22A208-D829-407B-81E7-A33663983400}"/>
    <cellStyle name="Normal 9 15 2 4 3" xfId="1375" xr:uid="{28D4B72B-8048-418A-B3B7-265B4D459639}"/>
    <cellStyle name="Normal 9 15 2 4 3 2" xfId="3858" xr:uid="{C1B2AE25-604C-4F21-9AB0-5EC245E89A33}"/>
    <cellStyle name="Normal 9 15 2 4 3 2 2" xfId="8552" xr:uid="{81A7E19E-E599-42EB-A5ED-98EF2FB68A4C}"/>
    <cellStyle name="Normal 9 15 2 4 3 2 2 2" xfId="17532" xr:uid="{CCE0D21D-874A-444F-BC70-C0B463AE023B}"/>
    <cellStyle name="Normal 9 15 2 4 3 2 2 2 2" xfId="35490" xr:uid="{86715500-7C74-4246-82D8-44DECC2AAB55}"/>
    <cellStyle name="Normal 9 15 2 4 3 2 2 3" xfId="26533" xr:uid="{EB7B2D8C-FCB7-496E-8A69-9332A3740E0C}"/>
    <cellStyle name="Normal 9 15 2 4 3 2 3" xfId="12865" xr:uid="{6F2150C7-96D4-4035-B164-77F15D278674}"/>
    <cellStyle name="Normal 9 15 2 4 3 2 3 2" xfId="30823" xr:uid="{9EDFC731-3757-4633-8460-401B57DA1F6F}"/>
    <cellStyle name="Normal 9 15 2 4 3 2 4" xfId="21856" xr:uid="{03A9E359-3518-4991-86C1-AAAE4C37F302}"/>
    <cellStyle name="Normal 9 15 2 4 3 3" xfId="6396" xr:uid="{675054D2-2B45-4328-A151-CF73BA3DEFB7}"/>
    <cellStyle name="Normal 9 15 2 4 3 3 2" xfId="15378" xr:uid="{05A514D9-A7FB-4DB2-A92F-211DF0937632}"/>
    <cellStyle name="Normal 9 15 2 4 3 3 2 2" xfId="33336" xr:uid="{49AFC168-EAA9-4BB1-811F-8645D3574409}"/>
    <cellStyle name="Normal 9 15 2 4 3 3 3" xfId="24379" xr:uid="{29F72094-875E-4574-A542-9293F707CB23}"/>
    <cellStyle name="Normal 9 15 2 4 3 4" xfId="10711" xr:uid="{476348BA-1451-44A0-AB96-7E1BA3959925}"/>
    <cellStyle name="Normal 9 15 2 4 3 4 2" xfId="28669" xr:uid="{7E82B52C-FC95-4EA8-B441-0ECA09DA5EEF}"/>
    <cellStyle name="Normal 9 15 2 4 3 5" xfId="19701" xr:uid="{E7F31697-1AA1-47AF-BACC-C1163AA299FB}"/>
    <cellStyle name="Normal 9 15 2 4 4" xfId="1754" xr:uid="{5F221642-E86E-490C-AB49-2C751B3A4BAD}"/>
    <cellStyle name="Normal 9 15 2 4 4 2" xfId="4029" xr:uid="{E103BF94-6691-4A03-BD88-ECBFC3143E07}"/>
    <cellStyle name="Normal 9 15 2 4 4 2 2" xfId="8723" xr:uid="{E1D183F0-B7E8-4C74-9D07-545B3B98593E}"/>
    <cellStyle name="Normal 9 15 2 4 4 2 2 2" xfId="17703" xr:uid="{BF0799DE-0135-4544-AD8A-AE064B2CC15B}"/>
    <cellStyle name="Normal 9 15 2 4 4 2 2 2 2" xfId="35661" xr:uid="{040807C1-6634-4A57-9BC4-E25A9F2EF0EA}"/>
    <cellStyle name="Normal 9 15 2 4 4 2 2 3" xfId="26704" xr:uid="{BE237A3B-D963-422A-9883-97F12413FC91}"/>
    <cellStyle name="Normal 9 15 2 4 4 2 3" xfId="13036" xr:uid="{55F03DDD-29AB-47A0-A700-D2985E490844}"/>
    <cellStyle name="Normal 9 15 2 4 4 2 3 2" xfId="30994" xr:uid="{3532A4FF-7D41-436A-B085-13632DCBF623}"/>
    <cellStyle name="Normal 9 15 2 4 4 2 4" xfId="22027" xr:uid="{BBBCDC3D-1726-4CDB-90FD-4EB3F7DC8B2F}"/>
    <cellStyle name="Normal 9 15 2 4 4 3" xfId="6756" xr:uid="{F2EB1F7C-6F75-4651-A427-25927353C91A}"/>
    <cellStyle name="Normal 9 15 2 4 4 3 2" xfId="15737" xr:uid="{37639E88-CD16-46D2-B832-F334FFA6BAFE}"/>
    <cellStyle name="Normal 9 15 2 4 4 3 2 2" xfId="33695" xr:uid="{85F0C4FE-6BFF-41C0-9EF5-4D49CB52C9CE}"/>
    <cellStyle name="Normal 9 15 2 4 4 3 3" xfId="24738" xr:uid="{4DCACC04-D370-440D-BBD7-C797691E57B6}"/>
    <cellStyle name="Normal 9 15 2 4 4 4" xfId="11070" xr:uid="{55853B02-E795-4BD8-8D74-4BEA9DBDC708}"/>
    <cellStyle name="Normal 9 15 2 4 4 4 2" xfId="29028" xr:uid="{F9CD38D3-06F6-4399-A328-F5875F823F4C}"/>
    <cellStyle name="Normal 9 15 2 4 4 5" xfId="20060" xr:uid="{0E335107-6EDA-469A-9B4D-5982AC25B5F8}"/>
    <cellStyle name="Normal 9 15 2 4 5" xfId="2173" xr:uid="{F86CBF8F-9AA7-4141-8EC4-E2D7C294301F}"/>
    <cellStyle name="Normal 9 15 2 4 5 2" xfId="4387" xr:uid="{2D5EB989-5F68-4812-9FB8-E0BF2D483225}"/>
    <cellStyle name="Normal 9 15 2 4 5 2 2" xfId="9081" xr:uid="{3C8DEAF3-2068-4348-BBD1-7081F8F8A04B}"/>
    <cellStyle name="Normal 9 15 2 4 5 2 2 2" xfId="18061" xr:uid="{5BBE47C8-20B5-45E4-A5FD-0A2BC17EFEB5}"/>
    <cellStyle name="Normal 9 15 2 4 5 2 2 2 2" xfId="36019" xr:uid="{FFB59434-DB3F-4432-944A-7DB2336DF33B}"/>
    <cellStyle name="Normal 9 15 2 4 5 2 2 3" xfId="27062" xr:uid="{75F434D8-DC42-460F-AACD-9EBA99FA3037}"/>
    <cellStyle name="Normal 9 15 2 4 5 2 3" xfId="13394" xr:uid="{65D56F25-D765-4EE2-950E-ECB6CC6DFD79}"/>
    <cellStyle name="Normal 9 15 2 4 5 2 3 2" xfId="31352" xr:uid="{7CB26395-F906-43EE-BA54-C542B4A6617F}"/>
    <cellStyle name="Normal 9 15 2 4 5 2 4" xfId="22385" xr:uid="{2F3A2EF1-60E9-4CBC-953F-CED612BCB224}"/>
    <cellStyle name="Normal 9 15 2 4 5 3" xfId="7115" xr:uid="{8D587648-4838-4DA6-8036-0ACC84FF72E5}"/>
    <cellStyle name="Normal 9 15 2 4 5 3 2" xfId="16096" xr:uid="{C4801A9B-44BA-4CA8-839E-BBD0135A23E1}"/>
    <cellStyle name="Normal 9 15 2 4 5 3 2 2" xfId="34054" xr:uid="{7C369494-BB0B-40CA-A601-BDEF847CF604}"/>
    <cellStyle name="Normal 9 15 2 4 5 3 3" xfId="25097" xr:uid="{19E6D0E3-BCFC-4CE6-BB19-890814427F24}"/>
    <cellStyle name="Normal 9 15 2 4 5 4" xfId="11429" xr:uid="{ABA81293-E75A-4A53-BA6D-DD6CDB07EB05}"/>
    <cellStyle name="Normal 9 15 2 4 5 4 2" xfId="29387" xr:uid="{8B9C8641-EB1C-488B-B017-814157D1A551}"/>
    <cellStyle name="Normal 9 15 2 4 5 5" xfId="20419" xr:uid="{D58E2CF5-B93B-4763-8CC9-387CD7C7121B}"/>
    <cellStyle name="Normal 9 15 2 4 6" xfId="2758" xr:uid="{AE24CE94-41F1-4B1F-951C-97BF3534061F}"/>
    <cellStyle name="Normal 9 15 2 4 6 2" xfId="4746" xr:uid="{ADB3A4B4-F424-4E03-844E-B5EE2054C37B}"/>
    <cellStyle name="Normal 9 15 2 4 6 2 2" xfId="9440" xr:uid="{F1431E30-9767-41E8-A906-0500A7A376D8}"/>
    <cellStyle name="Normal 9 15 2 4 6 2 2 2" xfId="18420" xr:uid="{0FB3544F-2407-4875-A3EE-68C84C965662}"/>
    <cellStyle name="Normal 9 15 2 4 6 2 2 2 2" xfId="36378" xr:uid="{49D02EDA-96D4-452A-9E4C-AFAB2891F24C}"/>
    <cellStyle name="Normal 9 15 2 4 6 2 2 3" xfId="27421" xr:uid="{EB20C6B1-05B2-40EB-B279-D31A64B3B1E1}"/>
    <cellStyle name="Normal 9 15 2 4 6 2 3" xfId="13753" xr:uid="{290A4236-FD10-4F81-8C3D-6A7FBDC98134}"/>
    <cellStyle name="Normal 9 15 2 4 6 2 3 2" xfId="31711" xr:uid="{DD3522EB-C637-4BAB-B1BF-569886680C69}"/>
    <cellStyle name="Normal 9 15 2 4 6 2 4" xfId="22744" xr:uid="{4EEBAF5C-E39F-458C-8987-6204266939FE}"/>
    <cellStyle name="Normal 9 15 2 4 6 3" xfId="7475" xr:uid="{E1C8751E-A7E6-4AF3-92DB-3FED9357CB34}"/>
    <cellStyle name="Normal 9 15 2 4 6 3 2" xfId="16455" xr:uid="{21871AAB-C030-48CE-BFBD-05769B4867C8}"/>
    <cellStyle name="Normal 9 15 2 4 6 3 2 2" xfId="34413" xr:uid="{C3CFB1B4-830A-4867-9CED-7AA63ECE5F4B}"/>
    <cellStyle name="Normal 9 15 2 4 6 3 3" xfId="25456" xr:uid="{3182BB1D-1E44-45D6-8193-2D32906581BD}"/>
    <cellStyle name="Normal 9 15 2 4 6 4" xfId="11788" xr:uid="{47B0A52E-34A5-4FE0-8F9F-E38C7000E2FC}"/>
    <cellStyle name="Normal 9 15 2 4 6 4 2" xfId="29746" xr:uid="{D6552A90-201E-4CF4-87A5-0AC5D1745412}"/>
    <cellStyle name="Normal 9 15 2 4 6 5" xfId="20779" xr:uid="{ED8F2A16-75F8-4D63-AABF-5F3EC62D722F}"/>
    <cellStyle name="Normal 9 15 2 4 7" xfId="3118" xr:uid="{EC56F787-A72B-4FFD-8C9D-E24BC0ABD9A9}"/>
    <cellStyle name="Normal 9 15 2 4 7 2" xfId="5105" xr:uid="{C3F3B447-D40C-4D95-A151-C417999197CA}"/>
    <cellStyle name="Normal 9 15 2 4 7 2 2" xfId="9799" xr:uid="{EAF09CAC-BE36-41CD-A686-7B885C97DD5C}"/>
    <cellStyle name="Normal 9 15 2 4 7 2 2 2" xfId="18779" xr:uid="{D386559A-1178-4D61-83D9-6EE56C658BB6}"/>
    <cellStyle name="Normal 9 15 2 4 7 2 2 2 2" xfId="36737" xr:uid="{822C705F-1D5B-48FA-8028-71B5BA5B5E27}"/>
    <cellStyle name="Normal 9 15 2 4 7 2 2 3" xfId="27780" xr:uid="{A444443E-6AE0-4BE4-94DD-90CE4AFD2074}"/>
    <cellStyle name="Normal 9 15 2 4 7 2 3" xfId="14112" xr:uid="{0AB1709D-15C1-4976-BBD1-0AB0F8A38B58}"/>
    <cellStyle name="Normal 9 15 2 4 7 2 3 2" xfId="32070" xr:uid="{577F96C1-8CDB-4C2C-911B-9005AD75CDC4}"/>
    <cellStyle name="Normal 9 15 2 4 7 2 4" xfId="23103" xr:uid="{6130F3FF-5389-407A-B19D-11321C1AC08E}"/>
    <cellStyle name="Normal 9 15 2 4 7 3" xfId="7834" xr:uid="{4C01EBDC-3AE4-4ADF-A084-45C80762CA25}"/>
    <cellStyle name="Normal 9 15 2 4 7 3 2" xfId="16814" xr:uid="{B03473A0-DEA0-4356-82F8-6225F9871C83}"/>
    <cellStyle name="Normal 9 15 2 4 7 3 2 2" xfId="34772" xr:uid="{A6F8C746-B135-45A9-9C20-4A0499A0D038}"/>
    <cellStyle name="Normal 9 15 2 4 7 3 3" xfId="25815" xr:uid="{6F895079-21E3-44E7-B38C-046A229085AF}"/>
    <cellStyle name="Normal 9 15 2 4 7 4" xfId="12147" xr:uid="{02A364B1-F46E-4B44-A733-029A1620BF9E}"/>
    <cellStyle name="Normal 9 15 2 4 7 4 2" xfId="30105" xr:uid="{CC072604-D684-4F0B-B70F-41825CB9CC99}"/>
    <cellStyle name="Normal 9 15 2 4 7 5" xfId="21138" xr:uid="{400EAD07-870B-4F4F-8879-3FBE74CD0361}"/>
    <cellStyle name="Normal 9 15 2 4 8" xfId="1204" xr:uid="{408BD710-48AE-49CC-81A7-0C42AF255DD7}"/>
    <cellStyle name="Normal 9 15 2 4 8 2" xfId="6225" xr:uid="{302B2CFD-BB96-402B-B22E-076FB05E7D42}"/>
    <cellStyle name="Normal 9 15 2 4 8 2 2" xfId="15207" xr:uid="{13BA6C90-D9A5-4D9D-886F-370D40D522FD}"/>
    <cellStyle name="Normal 9 15 2 4 8 2 2 2" xfId="33165" xr:uid="{34D2583B-AFBF-46DE-A72D-5A2A5A415CA7}"/>
    <cellStyle name="Normal 9 15 2 4 8 2 3" xfId="24208" xr:uid="{AAB83CFC-BBB7-4851-8EC7-406569B9844C}"/>
    <cellStyle name="Normal 9 15 2 4 8 3" xfId="10540" xr:uid="{1272F9AA-042E-4A5D-9E85-ACBDD73C1E6B}"/>
    <cellStyle name="Normal 9 15 2 4 8 3 2" xfId="28498" xr:uid="{08994B49-1DF3-477B-9A9C-9FD4ACA74277}"/>
    <cellStyle name="Normal 9 15 2 4 8 4" xfId="19530" xr:uid="{F77A7725-EE79-4CA6-A89F-B65AC8F68E0A}"/>
    <cellStyle name="Normal 9 15 2 4 9" xfId="3499" xr:uid="{D19C7E97-FBB2-485C-822C-786F8E7CEBC3}"/>
    <cellStyle name="Normal 9 15 2 4 9 2" xfId="8193" xr:uid="{D0BDA417-EE42-4550-95B8-F821251EC3B8}"/>
    <cellStyle name="Normal 9 15 2 4 9 2 2" xfId="17173" xr:uid="{39DD5CC8-4458-4AFD-8557-5F2DBCD76777}"/>
    <cellStyle name="Normal 9 15 2 4 9 2 2 2" xfId="35131" xr:uid="{7CD4748C-C773-4BA1-8795-19DF37201030}"/>
    <cellStyle name="Normal 9 15 2 4 9 2 3" xfId="26174" xr:uid="{06078E50-BA39-41AE-A3B8-6C0861E7A2FB}"/>
    <cellStyle name="Normal 9 15 2 4 9 3" xfId="12506" xr:uid="{C22FB21F-EE60-47E3-9E14-D79E37EE27A3}"/>
    <cellStyle name="Normal 9 15 2 4 9 3 2" xfId="30464" xr:uid="{109CEEDD-C957-41FC-836C-325AD4D2E54C}"/>
    <cellStyle name="Normal 9 15 2 4 9 4" xfId="21497" xr:uid="{61765EAD-4A57-42AA-8461-93B6FBBD1E49}"/>
    <cellStyle name="Normal 9 15 2 5" xfId="744" xr:uid="{216E581D-2EB3-4097-8FAB-8FBFFFFBBB4B}"/>
    <cellStyle name="Normal 9 15 2 5 10" xfId="5491" xr:uid="{5E181872-AB99-4E9E-81EC-ADFE16D9ED33}"/>
    <cellStyle name="Normal 9 15 2 5 10 2" xfId="14498" xr:uid="{C023EDD0-293E-4C55-8B2F-E6AD71C33BB5}"/>
    <cellStyle name="Normal 9 15 2 5 10 2 2" xfId="32456" xr:uid="{0B0A4014-0772-4E49-828E-53EF21D1981F}"/>
    <cellStyle name="Normal 9 15 2 5 10 3" xfId="23489" xr:uid="{EEEA9E8E-D618-4D21-B46A-B18477580304}"/>
    <cellStyle name="Normal 9 15 2 5 11" xfId="5892" xr:uid="{B4C2243E-7A4E-48D8-A203-06B25E3785F8}"/>
    <cellStyle name="Normal 9 15 2 5 11 2" xfId="14875" xr:uid="{37E8C5DF-F9C9-41AC-A29B-7AF8727447C1}"/>
    <cellStyle name="Normal 9 15 2 5 11 2 2" xfId="32833" xr:uid="{6DA21EE7-F1D2-40FC-B6CD-985FEEA7CE20}"/>
    <cellStyle name="Normal 9 15 2 5 11 3" xfId="23876" xr:uid="{B27048EE-DE6B-44DF-A991-AD9800BF238A}"/>
    <cellStyle name="Normal 9 15 2 5 12" xfId="10205" xr:uid="{C595B069-2DA0-48A2-B52A-DEB4513E49F0}"/>
    <cellStyle name="Normal 9 15 2 5 12 2" xfId="28166" xr:uid="{3B250AC4-8E77-4922-8218-A1F31951D75B}"/>
    <cellStyle name="Normal 9 15 2 5 13" xfId="19192" xr:uid="{A4AA3CA6-7941-4768-A67E-248EB032BCC2}"/>
    <cellStyle name="Normal 9 15 2 5 2" xfId="941" xr:uid="{1BA47089-45C2-4379-AE15-00F6DE82BD9E}"/>
    <cellStyle name="Normal 9 15 2 5 2 10" xfId="10376" xr:uid="{7D7084AB-1CF6-4172-99CC-200DF639EF68}"/>
    <cellStyle name="Normal 9 15 2 5 2 10 2" xfId="28337" xr:uid="{5F9666BE-C6DF-4ADF-9D08-A848DA10BE2B}"/>
    <cellStyle name="Normal 9 15 2 5 2 11" xfId="19363" xr:uid="{1B00B79B-E320-4B8D-B475-4B11D686C3C0}"/>
    <cellStyle name="Normal 9 15 2 5 2 2" xfId="1952" xr:uid="{12683AD1-B0A8-4D3E-8322-53ADE858AE17}"/>
    <cellStyle name="Normal 9 15 2 5 2 2 2" xfId="4227" xr:uid="{6CBE015B-03B0-435B-88AB-0607A4AD49AD}"/>
    <cellStyle name="Normal 9 15 2 5 2 2 2 2" xfId="8921" xr:uid="{48CEE6E0-FB0A-443C-8046-84C19AC8439B}"/>
    <cellStyle name="Normal 9 15 2 5 2 2 2 2 2" xfId="17901" xr:uid="{6CEDAB2E-10D7-4D92-B44F-6C7EE55F1F74}"/>
    <cellStyle name="Normal 9 15 2 5 2 2 2 2 2 2" xfId="35859" xr:uid="{D25B6C57-99DD-4517-9623-B0E6EFBFDAFB}"/>
    <cellStyle name="Normal 9 15 2 5 2 2 2 2 3" xfId="26902" xr:uid="{4931BC8F-3F8A-4FCA-A480-6D87D92452E1}"/>
    <cellStyle name="Normal 9 15 2 5 2 2 2 3" xfId="13234" xr:uid="{CE5414B2-57D4-4589-85FA-492D8D5A9830}"/>
    <cellStyle name="Normal 9 15 2 5 2 2 2 3 2" xfId="31192" xr:uid="{5FB3EDED-026F-4ED5-8B3F-3EC5DCC1CFC3}"/>
    <cellStyle name="Normal 9 15 2 5 2 2 2 4" xfId="22225" xr:uid="{D1CAB724-76F9-4473-8CCF-43A4914F4CD1}"/>
    <cellStyle name="Normal 9 15 2 5 2 2 3" xfId="6954" xr:uid="{6DF06256-2042-4FEA-9403-3D8A17A45EF5}"/>
    <cellStyle name="Normal 9 15 2 5 2 2 3 2" xfId="15935" xr:uid="{8840289B-E4E0-4AA8-99E4-B60E63B9FFB6}"/>
    <cellStyle name="Normal 9 15 2 5 2 2 3 2 2" xfId="33893" xr:uid="{B224006A-CC3A-426A-80F1-BF757A074693}"/>
    <cellStyle name="Normal 9 15 2 5 2 2 3 3" xfId="24936" xr:uid="{5FFC6023-1052-4CFF-B20F-01D94938E4CB}"/>
    <cellStyle name="Normal 9 15 2 5 2 2 4" xfId="11268" xr:uid="{D188FC40-D694-4527-A63A-46BAD9A80CF0}"/>
    <cellStyle name="Normal 9 15 2 5 2 2 4 2" xfId="29226" xr:uid="{24E1257F-981A-4F7D-96C1-74DEBD9FE085}"/>
    <cellStyle name="Normal 9 15 2 5 2 2 5" xfId="20258" xr:uid="{20E16A6B-5B5D-4CDC-B1DA-D3364EF56D15}"/>
    <cellStyle name="Normal 9 15 2 5 2 3" xfId="2378" xr:uid="{27D21793-F686-4B92-B74C-E749E1FE19D7}"/>
    <cellStyle name="Normal 9 15 2 5 2 3 2" xfId="4585" xr:uid="{22FA9558-C41D-4504-88ED-BA59B7E54D90}"/>
    <cellStyle name="Normal 9 15 2 5 2 3 2 2" xfId="9279" xr:uid="{59FA4410-A413-45F4-A0CA-74ED3BFC3EFA}"/>
    <cellStyle name="Normal 9 15 2 5 2 3 2 2 2" xfId="18259" xr:uid="{6DEA2BE8-E660-4824-B25D-4D7D6FA71775}"/>
    <cellStyle name="Normal 9 15 2 5 2 3 2 2 2 2" xfId="36217" xr:uid="{4E87FE5A-58F7-40FB-9FF0-31974CF9BEC3}"/>
    <cellStyle name="Normal 9 15 2 5 2 3 2 2 3" xfId="27260" xr:uid="{8D96857A-F779-4C62-ADCB-1808A175E28A}"/>
    <cellStyle name="Normal 9 15 2 5 2 3 2 3" xfId="13592" xr:uid="{792F2134-02A2-4A46-B5DE-C13BD9D5C3F4}"/>
    <cellStyle name="Normal 9 15 2 5 2 3 2 3 2" xfId="31550" xr:uid="{27D6ADE2-A92C-47AD-81B2-3D7A34044B06}"/>
    <cellStyle name="Normal 9 15 2 5 2 3 2 4" xfId="22583" xr:uid="{2D447776-FA30-4E51-B0FD-630FECD5F7AF}"/>
    <cellStyle name="Normal 9 15 2 5 2 3 3" xfId="7313" xr:uid="{BE035173-6F7C-4F52-A0E1-42678E454284}"/>
    <cellStyle name="Normal 9 15 2 5 2 3 3 2" xfId="16294" xr:uid="{104A384F-A417-43D0-8B88-FB8E1FD318FE}"/>
    <cellStyle name="Normal 9 15 2 5 2 3 3 2 2" xfId="34252" xr:uid="{E7BC6A94-8851-4FB9-BD4A-3CC22EA8D4E6}"/>
    <cellStyle name="Normal 9 15 2 5 2 3 3 3" xfId="25295" xr:uid="{1EB458EA-7B0B-455F-94F5-26165A84D16E}"/>
    <cellStyle name="Normal 9 15 2 5 2 3 4" xfId="11627" xr:uid="{6B8FC2C0-6FCA-4D71-8BB1-FE0513382A6B}"/>
    <cellStyle name="Normal 9 15 2 5 2 3 4 2" xfId="29585" xr:uid="{99F2B35D-3504-4577-9EF9-DD011211D9F3}"/>
    <cellStyle name="Normal 9 15 2 5 2 3 5" xfId="20617" xr:uid="{8649E082-88E7-4528-A7E9-71E2BBE2E275}"/>
    <cellStyle name="Normal 9 15 2 5 2 4" xfId="2957" xr:uid="{5D9A47E1-589E-4915-83AC-EB34D6A91377}"/>
    <cellStyle name="Normal 9 15 2 5 2 4 2" xfId="4944" xr:uid="{CDC680D4-CDBB-46B6-A484-DDF27FDB163F}"/>
    <cellStyle name="Normal 9 15 2 5 2 4 2 2" xfId="9638" xr:uid="{C3A8E9C3-EBD3-453F-98AD-41DAA42E5040}"/>
    <cellStyle name="Normal 9 15 2 5 2 4 2 2 2" xfId="18618" xr:uid="{C63F9484-6FAE-4015-AB35-CA54BF944A39}"/>
    <cellStyle name="Normal 9 15 2 5 2 4 2 2 2 2" xfId="36576" xr:uid="{97C8BB9A-58D4-4526-8FC1-3469D2FF5608}"/>
    <cellStyle name="Normal 9 15 2 5 2 4 2 2 3" xfId="27619" xr:uid="{4D76E8E4-542D-4844-AB46-25B25EBB94D9}"/>
    <cellStyle name="Normal 9 15 2 5 2 4 2 3" xfId="13951" xr:uid="{9C58F852-266E-42B6-88CF-2E877A60F8E7}"/>
    <cellStyle name="Normal 9 15 2 5 2 4 2 3 2" xfId="31909" xr:uid="{144FE37C-BCC8-4A70-B5C5-6BBAA7F2D4AD}"/>
    <cellStyle name="Normal 9 15 2 5 2 4 2 4" xfId="22942" xr:uid="{49ACD6C6-68FB-47F7-BEDA-0B50349D6A10}"/>
    <cellStyle name="Normal 9 15 2 5 2 4 3" xfId="7673" xr:uid="{1DDDDA40-3440-4EAE-9BF8-8709CF6F7442}"/>
    <cellStyle name="Normal 9 15 2 5 2 4 3 2" xfId="16653" xr:uid="{FFB99462-FFCC-4777-9FCD-DF9994FCEAC9}"/>
    <cellStyle name="Normal 9 15 2 5 2 4 3 2 2" xfId="34611" xr:uid="{508AB1D4-0C72-4627-83C3-8D50CEE10282}"/>
    <cellStyle name="Normal 9 15 2 5 2 4 3 3" xfId="25654" xr:uid="{58739F36-D2D1-4E8B-82D2-1A246307C141}"/>
    <cellStyle name="Normal 9 15 2 5 2 4 4" xfId="11986" xr:uid="{8EB26B47-C4D2-4C23-BD0A-A7AF72A37D65}"/>
    <cellStyle name="Normal 9 15 2 5 2 4 4 2" xfId="29944" xr:uid="{108C9561-549F-4FED-8147-A2B99318A66D}"/>
    <cellStyle name="Normal 9 15 2 5 2 4 5" xfId="20977" xr:uid="{F2A8A435-0B9A-4779-B9B2-756D6444A58B}"/>
    <cellStyle name="Normal 9 15 2 5 2 5" xfId="3337" xr:uid="{80BCF2F3-A72B-44E9-AAF7-AF28C6623A58}"/>
    <cellStyle name="Normal 9 15 2 5 2 5 2" xfId="5303" xr:uid="{C8D8C658-337C-4133-975F-4756E511C1A1}"/>
    <cellStyle name="Normal 9 15 2 5 2 5 2 2" xfId="9997" xr:uid="{628EDE7E-958B-40E9-B91A-8DF10C058CDF}"/>
    <cellStyle name="Normal 9 15 2 5 2 5 2 2 2" xfId="18977" xr:uid="{02113712-4238-4DD1-92EF-B4B14A467741}"/>
    <cellStyle name="Normal 9 15 2 5 2 5 2 2 2 2" xfId="36935" xr:uid="{1EC64FC2-2291-4226-8516-7511BAF72A24}"/>
    <cellStyle name="Normal 9 15 2 5 2 5 2 2 3" xfId="27978" xr:uid="{AD899079-32B6-4438-86AB-5D50A82951E4}"/>
    <cellStyle name="Normal 9 15 2 5 2 5 2 3" xfId="14310" xr:uid="{F51F2DC6-0619-4B66-B819-B27E69DDB52E}"/>
    <cellStyle name="Normal 9 15 2 5 2 5 2 3 2" xfId="32268" xr:uid="{05B4CF49-7B68-459A-9051-0F8F237C25AF}"/>
    <cellStyle name="Normal 9 15 2 5 2 5 2 4" xfId="23301" xr:uid="{19DB5416-10B0-41E3-A40C-F020B344C6EF}"/>
    <cellStyle name="Normal 9 15 2 5 2 5 3" xfId="8032" xr:uid="{EE1C690A-967D-4DA5-BC82-5642963E3F4D}"/>
    <cellStyle name="Normal 9 15 2 5 2 5 3 2" xfId="17012" xr:uid="{0B577714-957C-4319-A4BA-9D4441494BFB}"/>
    <cellStyle name="Normal 9 15 2 5 2 5 3 2 2" xfId="34970" xr:uid="{F6367104-A2A2-4717-8954-C1642F0D6613}"/>
    <cellStyle name="Normal 9 15 2 5 2 5 3 3" xfId="26013" xr:uid="{EADAA223-607F-4726-B50D-59AF57A7A44C}"/>
    <cellStyle name="Normal 9 15 2 5 2 5 4" xfId="12345" xr:uid="{CDB18BFC-3639-475A-B4C5-3DEA032E39DC}"/>
    <cellStyle name="Normal 9 15 2 5 2 5 4 2" xfId="30303" xr:uid="{1E3988DB-472D-41E5-BCDD-B522A9EC6299}"/>
    <cellStyle name="Normal 9 15 2 5 2 5 5" xfId="21336" xr:uid="{B0667484-57D4-4BC9-81D1-9BDE381F95A4}"/>
    <cellStyle name="Normal 9 15 2 5 2 6" xfId="1593" xr:uid="{F7692802-CDBE-404B-B853-072504070256}"/>
    <cellStyle name="Normal 9 15 2 5 2 6 2" xfId="6595" xr:uid="{6991C667-F5A5-4E56-927D-DA1686254702}"/>
    <cellStyle name="Normal 9 15 2 5 2 6 2 2" xfId="15576" xr:uid="{F397F6A2-09B3-437E-9836-B8DEF1FEDA96}"/>
    <cellStyle name="Normal 9 15 2 5 2 6 2 2 2" xfId="33534" xr:uid="{1807814F-46B5-4491-A6C0-BAE04C1DA1D1}"/>
    <cellStyle name="Normal 9 15 2 5 2 6 2 3" xfId="24577" xr:uid="{DE99B507-801A-4660-A493-7357B0D1300D}"/>
    <cellStyle name="Normal 9 15 2 5 2 6 3" xfId="10909" xr:uid="{10E9772B-A7F4-4E9A-93EC-8A3B7333359D}"/>
    <cellStyle name="Normal 9 15 2 5 2 6 3 2" xfId="28867" xr:uid="{1CFB8B81-10E0-4ACF-A388-B014CCCF7036}"/>
    <cellStyle name="Normal 9 15 2 5 2 6 4" xfId="19899" xr:uid="{BDF6EFFD-39C7-42A5-9350-D406E6C135FC}"/>
    <cellStyle name="Normal 9 15 2 5 2 7" xfId="3697" xr:uid="{F547D3E8-E266-4F9E-9B24-7A389E28CAF0}"/>
    <cellStyle name="Normal 9 15 2 5 2 7 2" xfId="8391" xr:uid="{90A249BA-88C8-4C38-B0BF-4486DC7BE9A4}"/>
    <cellStyle name="Normal 9 15 2 5 2 7 2 2" xfId="17371" xr:uid="{14B1528E-60F0-4770-AA9F-3772923AB726}"/>
    <cellStyle name="Normal 9 15 2 5 2 7 2 2 2" xfId="35329" xr:uid="{1F9A2155-0309-4A9F-91A1-681356FD9B71}"/>
    <cellStyle name="Normal 9 15 2 5 2 7 2 3" xfId="26372" xr:uid="{2423EA92-C84C-4FA5-99FB-3E44714B6834}"/>
    <cellStyle name="Normal 9 15 2 5 2 7 3" xfId="12704" xr:uid="{70E5AAC0-0163-4E41-A895-01EE1D27DCF4}"/>
    <cellStyle name="Normal 9 15 2 5 2 7 3 2" xfId="30662" xr:uid="{E0663AAD-EC60-4868-9963-892E2DE1B853}"/>
    <cellStyle name="Normal 9 15 2 5 2 7 4" xfId="21695" xr:uid="{502AA0EF-DF71-4A8C-AA82-6A876AF9FB1C}"/>
    <cellStyle name="Normal 9 15 2 5 2 8" xfId="5664" xr:uid="{770F8E9D-59C1-4B70-9670-A2ABF961B3B0}"/>
    <cellStyle name="Normal 9 15 2 5 2 8 2" xfId="14669" xr:uid="{995D1C8F-6421-4485-86BF-594549124160}"/>
    <cellStyle name="Normal 9 15 2 5 2 8 2 2" xfId="32627" xr:uid="{CD22BFB4-39DD-4504-84DC-3810CE0EA7EC}"/>
    <cellStyle name="Normal 9 15 2 5 2 8 3" xfId="23662" xr:uid="{7434CA84-DB39-472F-9D88-D2BDE1954EA7}"/>
    <cellStyle name="Normal 9 15 2 5 2 9" xfId="6063" xr:uid="{34FBE7FC-5E89-4EBB-B01C-186725C1FF8F}"/>
    <cellStyle name="Normal 9 15 2 5 2 9 2" xfId="15046" xr:uid="{539F947C-AB53-4D7A-9194-53F949AF3ECF}"/>
    <cellStyle name="Normal 9 15 2 5 2 9 2 2" xfId="33004" xr:uid="{BEA89F1C-DF06-44D7-A55C-330BE62B55EA}"/>
    <cellStyle name="Normal 9 15 2 5 2 9 3" xfId="24047" xr:uid="{50D5ABE9-A51F-4D9E-B1B2-D72D04D23576}"/>
    <cellStyle name="Normal 9 15 2 5 3" xfId="1402" xr:uid="{0DA90247-C97D-4693-ACBB-F35A76449343}"/>
    <cellStyle name="Normal 9 15 2 5 3 2" xfId="3885" xr:uid="{D2395038-7282-412E-BF33-2E1E042CA851}"/>
    <cellStyle name="Normal 9 15 2 5 3 2 2" xfId="8579" xr:uid="{D3951554-9CE9-41D0-901F-DD519B14CE50}"/>
    <cellStyle name="Normal 9 15 2 5 3 2 2 2" xfId="17559" xr:uid="{9A9C278F-9049-45CE-BD20-ABD5CF767E6E}"/>
    <cellStyle name="Normal 9 15 2 5 3 2 2 2 2" xfId="35517" xr:uid="{65B27AF1-AA79-40A1-8066-D5FF39366815}"/>
    <cellStyle name="Normal 9 15 2 5 3 2 2 3" xfId="26560" xr:uid="{72555A87-B943-4D9D-BD55-A785D701F845}"/>
    <cellStyle name="Normal 9 15 2 5 3 2 3" xfId="12892" xr:uid="{837230CB-01F5-4D49-9CDB-C6AEC2096511}"/>
    <cellStyle name="Normal 9 15 2 5 3 2 3 2" xfId="30850" xr:uid="{6ADF9263-97C8-4454-9C0C-4594C3A2EA7F}"/>
    <cellStyle name="Normal 9 15 2 5 3 2 4" xfId="21883" xr:uid="{CD427AC4-8084-4B5D-872D-12A6B61ED633}"/>
    <cellStyle name="Normal 9 15 2 5 3 3" xfId="6423" xr:uid="{5D2319EF-474A-4B05-BC61-BF9BEF379914}"/>
    <cellStyle name="Normal 9 15 2 5 3 3 2" xfId="15405" xr:uid="{34CEA4AE-4C95-472A-899E-4B8577366388}"/>
    <cellStyle name="Normal 9 15 2 5 3 3 2 2" xfId="33363" xr:uid="{7ABFB126-C815-4A44-9065-5C20E43951D9}"/>
    <cellStyle name="Normal 9 15 2 5 3 3 3" xfId="24406" xr:uid="{C406859F-0389-42F8-B442-26C19B8992B6}"/>
    <cellStyle name="Normal 9 15 2 5 3 4" xfId="10738" xr:uid="{9F6CDE80-5256-4B8F-A4C9-66B4571F2751}"/>
    <cellStyle name="Normal 9 15 2 5 3 4 2" xfId="28696" xr:uid="{414C4860-0853-4EC2-BF29-93D25E7AED4E}"/>
    <cellStyle name="Normal 9 15 2 5 3 5" xfId="19728" xr:uid="{91A120CE-EA7B-4C74-823C-7115F231BBD8}"/>
    <cellStyle name="Normal 9 15 2 5 4" xfId="1781" xr:uid="{0216D207-2676-40A4-BBA0-103297670273}"/>
    <cellStyle name="Normal 9 15 2 5 4 2" xfId="4056" xr:uid="{70DB8C5A-3A72-42EE-8079-C25262CB0C57}"/>
    <cellStyle name="Normal 9 15 2 5 4 2 2" xfId="8750" xr:uid="{3A25560E-5B71-4AEE-9F16-8E9157D84BF7}"/>
    <cellStyle name="Normal 9 15 2 5 4 2 2 2" xfId="17730" xr:uid="{1FC2810B-0828-42EA-971B-2628806B8E34}"/>
    <cellStyle name="Normal 9 15 2 5 4 2 2 2 2" xfId="35688" xr:uid="{DBD74E24-6EAE-403B-A73B-7C463DFD9C0F}"/>
    <cellStyle name="Normal 9 15 2 5 4 2 2 3" xfId="26731" xr:uid="{3FD5FF49-A5DF-4BCD-8447-3F7C50477F46}"/>
    <cellStyle name="Normal 9 15 2 5 4 2 3" xfId="13063" xr:uid="{94BFCB21-C650-46A4-9FD7-7E3FE8213D89}"/>
    <cellStyle name="Normal 9 15 2 5 4 2 3 2" xfId="31021" xr:uid="{9F83191B-38C6-48CE-8AD7-4124303E2F19}"/>
    <cellStyle name="Normal 9 15 2 5 4 2 4" xfId="22054" xr:uid="{CEBC4311-81E9-4EE7-8B47-4E272812A629}"/>
    <cellStyle name="Normal 9 15 2 5 4 3" xfId="6783" xr:uid="{FA0D9A6A-7621-4464-A91B-C2799217B976}"/>
    <cellStyle name="Normal 9 15 2 5 4 3 2" xfId="15764" xr:uid="{C4188AEC-01A0-4717-B023-E08390D138FF}"/>
    <cellStyle name="Normal 9 15 2 5 4 3 2 2" xfId="33722" xr:uid="{14F65591-39E0-4EEA-B3CB-F4618382A343}"/>
    <cellStyle name="Normal 9 15 2 5 4 3 3" xfId="24765" xr:uid="{7F491311-F5FB-4C9A-AF02-3A172BDFE0D9}"/>
    <cellStyle name="Normal 9 15 2 5 4 4" xfId="11097" xr:uid="{A0074994-2AD9-4677-A838-1BF2BCB8D8B8}"/>
    <cellStyle name="Normal 9 15 2 5 4 4 2" xfId="29055" xr:uid="{699A9B39-D5B9-4AFF-8A39-DE422CE5D1ED}"/>
    <cellStyle name="Normal 9 15 2 5 4 5" xfId="20087" xr:uid="{8228BE86-B0BA-450D-8D2A-FBC1B8F30310}"/>
    <cellStyle name="Normal 9 15 2 5 5" xfId="2200" xr:uid="{EE2EF1AF-562F-4C8A-8DB6-D2D7570EADC6}"/>
    <cellStyle name="Normal 9 15 2 5 5 2" xfId="4414" xr:uid="{6A5C21A6-AE70-4C4D-B76D-13A92E0DC259}"/>
    <cellStyle name="Normal 9 15 2 5 5 2 2" xfId="9108" xr:uid="{496151DB-8B50-47FC-AD14-99F7C9CBC8FD}"/>
    <cellStyle name="Normal 9 15 2 5 5 2 2 2" xfId="18088" xr:uid="{E186212F-B81B-4DBE-847D-D242E28EBD93}"/>
    <cellStyle name="Normal 9 15 2 5 5 2 2 2 2" xfId="36046" xr:uid="{30C09780-5CBF-404B-897B-3154411669E9}"/>
    <cellStyle name="Normal 9 15 2 5 5 2 2 3" xfId="27089" xr:uid="{E7176F63-41A0-4CBD-BDC1-9F4706D1DB3F}"/>
    <cellStyle name="Normal 9 15 2 5 5 2 3" xfId="13421" xr:uid="{C27BF7C6-9FC0-4918-B4BF-F695B0B1588F}"/>
    <cellStyle name="Normal 9 15 2 5 5 2 3 2" xfId="31379" xr:uid="{66E0532E-7964-403C-B38E-338A6EEC30C2}"/>
    <cellStyle name="Normal 9 15 2 5 5 2 4" xfId="22412" xr:uid="{76959538-0C32-4B0C-A3BA-7E549E67A8C8}"/>
    <cellStyle name="Normal 9 15 2 5 5 3" xfId="7142" xr:uid="{037655DA-33CA-455E-93C8-60B45AA16FDB}"/>
    <cellStyle name="Normal 9 15 2 5 5 3 2" xfId="16123" xr:uid="{0E3F7584-7FCF-4991-85F1-3E15DC700405}"/>
    <cellStyle name="Normal 9 15 2 5 5 3 2 2" xfId="34081" xr:uid="{A64B749B-27F1-432A-80CF-5B39049AB6D2}"/>
    <cellStyle name="Normal 9 15 2 5 5 3 3" xfId="25124" xr:uid="{68DD1140-5D68-4A76-80DD-11191DF0F411}"/>
    <cellStyle name="Normal 9 15 2 5 5 4" xfId="11456" xr:uid="{9823DB4F-A8BF-4E0F-88F6-C3EF60AD2259}"/>
    <cellStyle name="Normal 9 15 2 5 5 4 2" xfId="29414" xr:uid="{0A967D73-74BC-4BE1-8F38-DD5FF4684B93}"/>
    <cellStyle name="Normal 9 15 2 5 5 5" xfId="20446" xr:uid="{F7ED8527-F3B9-457C-8763-606C4AE95074}"/>
    <cellStyle name="Normal 9 15 2 5 6" xfId="2785" xr:uid="{9E73B0E5-AC12-4FDB-98E4-930F90CAADEB}"/>
    <cellStyle name="Normal 9 15 2 5 6 2" xfId="4773" xr:uid="{70053DCD-C4E7-4AE0-8725-15AE26FBD8F0}"/>
    <cellStyle name="Normal 9 15 2 5 6 2 2" xfId="9467" xr:uid="{0D4BB27E-C2F0-4201-8C8D-1AD90F586FF3}"/>
    <cellStyle name="Normal 9 15 2 5 6 2 2 2" xfId="18447" xr:uid="{63408A47-A7DF-4A86-BACD-95A97264E78C}"/>
    <cellStyle name="Normal 9 15 2 5 6 2 2 2 2" xfId="36405" xr:uid="{F1DFA2BB-04E3-4594-BD0F-7285078E1530}"/>
    <cellStyle name="Normal 9 15 2 5 6 2 2 3" xfId="27448" xr:uid="{27F93B44-8684-440E-A9D3-13FC2D59CABC}"/>
    <cellStyle name="Normal 9 15 2 5 6 2 3" xfId="13780" xr:uid="{B206137D-2EA6-4BE6-A4F6-5C6DD5C4D2EA}"/>
    <cellStyle name="Normal 9 15 2 5 6 2 3 2" xfId="31738" xr:uid="{B3FBF236-84F2-4FE9-914E-27B905F9A8AE}"/>
    <cellStyle name="Normal 9 15 2 5 6 2 4" xfId="22771" xr:uid="{9F3FF7E7-D32E-417C-A50B-628770CDA430}"/>
    <cellStyle name="Normal 9 15 2 5 6 3" xfId="7502" xr:uid="{912ACFF3-2FF9-45AF-9A87-50BCDD743017}"/>
    <cellStyle name="Normal 9 15 2 5 6 3 2" xfId="16482" xr:uid="{5F3EE83C-49AB-4CCF-9499-39FD35415CB3}"/>
    <cellStyle name="Normal 9 15 2 5 6 3 2 2" xfId="34440" xr:uid="{6033D09E-0C91-463E-8054-5F51D1487A4B}"/>
    <cellStyle name="Normal 9 15 2 5 6 3 3" xfId="25483" xr:uid="{B2196BF2-0972-4FEE-88A5-2DCABDBF1149}"/>
    <cellStyle name="Normal 9 15 2 5 6 4" xfId="11815" xr:uid="{9811FC4A-3C4D-4061-91F4-FF0BD16CBDE3}"/>
    <cellStyle name="Normal 9 15 2 5 6 4 2" xfId="29773" xr:uid="{54BBB8B4-87B6-4E76-BADB-4B1562F874C6}"/>
    <cellStyle name="Normal 9 15 2 5 6 5" xfId="20806" xr:uid="{EB254D29-F60A-4C21-926C-518BEB6C0A38}"/>
    <cellStyle name="Normal 9 15 2 5 7" xfId="3145" xr:uid="{5052EA4D-E42A-4C71-A804-99277FFF8D65}"/>
    <cellStyle name="Normal 9 15 2 5 7 2" xfId="5132" xr:uid="{5132D594-5D61-4EFE-BABD-DDC7562791D8}"/>
    <cellStyle name="Normal 9 15 2 5 7 2 2" xfId="9826" xr:uid="{FB523AA3-B66D-4380-B18C-D868644D860C}"/>
    <cellStyle name="Normal 9 15 2 5 7 2 2 2" xfId="18806" xr:uid="{A590933A-EF47-4C02-A530-EED970F9EC5F}"/>
    <cellStyle name="Normal 9 15 2 5 7 2 2 2 2" xfId="36764" xr:uid="{19F9E239-4B77-49C8-914D-A81512AA752C}"/>
    <cellStyle name="Normal 9 15 2 5 7 2 2 3" xfId="27807" xr:uid="{8CBE1B8C-E604-4761-8B8F-8568A27A8847}"/>
    <cellStyle name="Normal 9 15 2 5 7 2 3" xfId="14139" xr:uid="{1EC74575-A753-449E-BF94-664F3CFAFD06}"/>
    <cellStyle name="Normal 9 15 2 5 7 2 3 2" xfId="32097" xr:uid="{FBC3460F-44F1-446C-BC43-FC087C0EB7CA}"/>
    <cellStyle name="Normal 9 15 2 5 7 2 4" xfId="23130" xr:uid="{A03833D2-0C4F-4E29-BAF8-1704A8F03572}"/>
    <cellStyle name="Normal 9 15 2 5 7 3" xfId="7861" xr:uid="{78340BC1-9DE9-42E9-B412-41DEB3BA6BE8}"/>
    <cellStyle name="Normal 9 15 2 5 7 3 2" xfId="16841" xr:uid="{A71B2138-4A8B-420D-B1E0-32A42540FA18}"/>
    <cellStyle name="Normal 9 15 2 5 7 3 2 2" xfId="34799" xr:uid="{DD63E5C4-AFF7-4502-8CCC-9D5363F9324A}"/>
    <cellStyle name="Normal 9 15 2 5 7 3 3" xfId="25842" xr:uid="{A19D6CC8-F717-422D-9690-D30629E81A44}"/>
    <cellStyle name="Normal 9 15 2 5 7 4" xfId="12174" xr:uid="{9F52237E-65D4-4347-A4C1-59E67A52A94E}"/>
    <cellStyle name="Normal 9 15 2 5 7 4 2" xfId="30132" xr:uid="{8FC2ADFB-B5BC-4236-A7C5-AACAD074210F}"/>
    <cellStyle name="Normal 9 15 2 5 7 5" xfId="21165" xr:uid="{6B5B743D-E8DA-49E7-87CD-11F343D3204A}"/>
    <cellStyle name="Normal 9 15 2 5 8" xfId="1231" xr:uid="{DBAC6386-A41B-4EEB-9CE4-9C35F1E719B0}"/>
    <cellStyle name="Normal 9 15 2 5 8 2" xfId="6252" xr:uid="{206414F9-6129-4784-89C7-827503E3E9AD}"/>
    <cellStyle name="Normal 9 15 2 5 8 2 2" xfId="15234" xr:uid="{CDA12479-C0DF-4B89-8043-DF5DD5278803}"/>
    <cellStyle name="Normal 9 15 2 5 8 2 2 2" xfId="33192" xr:uid="{5F64F876-748F-43EE-A8FE-3E17D9A2265A}"/>
    <cellStyle name="Normal 9 15 2 5 8 2 3" xfId="24235" xr:uid="{69980800-DCD5-4FA5-90C2-0130987B5C9C}"/>
    <cellStyle name="Normal 9 15 2 5 8 3" xfId="10567" xr:uid="{C3B7DF22-71CF-4F8D-B12B-F9479963EC89}"/>
    <cellStyle name="Normal 9 15 2 5 8 3 2" xfId="28525" xr:uid="{8DB64705-3FC0-439C-BC95-D3B20A4BC949}"/>
    <cellStyle name="Normal 9 15 2 5 8 4" xfId="19557" xr:uid="{7F70CAF1-191A-474A-878B-624BB541E192}"/>
    <cellStyle name="Normal 9 15 2 5 9" xfId="3526" xr:uid="{42161B49-5DAB-4F5F-AA9F-37C9FB4FBDFD}"/>
    <cellStyle name="Normal 9 15 2 5 9 2" xfId="8220" xr:uid="{F3C182D2-C2D4-46DA-8D73-1D755DC6D2ED}"/>
    <cellStyle name="Normal 9 15 2 5 9 2 2" xfId="17200" xr:uid="{349774C3-DCF8-4889-B147-9D9549E9F6E4}"/>
    <cellStyle name="Normal 9 15 2 5 9 2 2 2" xfId="35158" xr:uid="{DD2EB967-89FF-4FD7-99E6-77214FF2548F}"/>
    <cellStyle name="Normal 9 15 2 5 9 2 3" xfId="26201" xr:uid="{D63A0F2A-5E85-4A6A-A036-1583578E34AF}"/>
    <cellStyle name="Normal 9 15 2 5 9 3" xfId="12533" xr:uid="{F3F972CC-9506-445E-8BFF-2B2D338CED0C}"/>
    <cellStyle name="Normal 9 15 2 5 9 3 2" xfId="30491" xr:uid="{E260E1D1-7D5C-4298-A7A0-023C3EB4E45E}"/>
    <cellStyle name="Normal 9 15 2 5 9 4" xfId="21524" xr:uid="{054AA023-914F-4A29-8AE3-FD96D4EBB05B}"/>
    <cellStyle name="Normal 9 15 2 6" xfId="785" xr:uid="{9DD49D3F-97C1-4D44-8914-E182E20A52D1}"/>
    <cellStyle name="Normal 9 15 2 6 10" xfId="5528" xr:uid="{BD3FE4DD-D4DC-40F6-9FCA-86FCD3767429}"/>
    <cellStyle name="Normal 9 15 2 6 10 2" xfId="14535" xr:uid="{106EFE32-95E8-4258-B0B2-DF65AF366386}"/>
    <cellStyle name="Normal 9 15 2 6 10 2 2" xfId="32493" xr:uid="{5FD25952-F594-4D55-B857-1B7C0D7FA0A9}"/>
    <cellStyle name="Normal 9 15 2 6 10 3" xfId="23526" xr:uid="{A4B02E55-66E8-4ABD-AA54-290F588F7946}"/>
    <cellStyle name="Normal 9 15 2 6 11" xfId="5929" xr:uid="{4E5BC5AC-3410-4E2E-B711-EFEC0CEB81E5}"/>
    <cellStyle name="Normal 9 15 2 6 11 2" xfId="14912" xr:uid="{D0E300E8-27A5-4A2B-BF28-4BF594141B83}"/>
    <cellStyle name="Normal 9 15 2 6 11 2 2" xfId="32870" xr:uid="{5F93B7B9-161F-462A-BDE3-81479CF982A5}"/>
    <cellStyle name="Normal 9 15 2 6 11 3" xfId="23913" xr:uid="{A5438E80-9587-459F-AA91-3B91DC6289B5}"/>
    <cellStyle name="Normal 9 15 2 6 12" xfId="10242" xr:uid="{7A180F9B-5AF2-4330-AFA1-813159BF50BD}"/>
    <cellStyle name="Normal 9 15 2 6 12 2" xfId="28203" xr:uid="{8BB7ECD4-E04A-401C-B3D5-502F843D679D}"/>
    <cellStyle name="Normal 9 15 2 6 13" xfId="19229" xr:uid="{8E1D4990-08F1-426B-BE41-9D4F1B66F7E6}"/>
    <cellStyle name="Normal 9 15 2 6 2" xfId="978" xr:uid="{D92EA6FF-D800-4D25-8179-35E59A6D0B17}"/>
    <cellStyle name="Normal 9 15 2 6 2 10" xfId="10413" xr:uid="{3309F779-F3F7-400C-A49C-02745033ECAC}"/>
    <cellStyle name="Normal 9 15 2 6 2 10 2" xfId="28374" xr:uid="{E8B43E19-3720-4C6D-BB9F-1C4C6041E98F}"/>
    <cellStyle name="Normal 9 15 2 6 2 11" xfId="19400" xr:uid="{76D35342-79B4-4872-A24B-FADE7A64803A}"/>
    <cellStyle name="Normal 9 15 2 6 2 2" xfId="1989" xr:uid="{63ABA5BB-8980-45FD-97DA-A1B63EA93CA2}"/>
    <cellStyle name="Normal 9 15 2 6 2 2 2" xfId="4264" xr:uid="{89A9280A-CF96-4BCB-8BB8-F4D25821B93D}"/>
    <cellStyle name="Normal 9 15 2 6 2 2 2 2" xfId="8958" xr:uid="{D85A3D1C-F527-4800-BCE1-FE3267DC37BC}"/>
    <cellStyle name="Normal 9 15 2 6 2 2 2 2 2" xfId="17938" xr:uid="{213DCCC5-FF29-48F4-AEBF-ECF23121A84B}"/>
    <cellStyle name="Normal 9 15 2 6 2 2 2 2 2 2" xfId="35896" xr:uid="{A448C3C9-D82A-4448-BB3B-25F39F31393D}"/>
    <cellStyle name="Normal 9 15 2 6 2 2 2 2 3" xfId="26939" xr:uid="{9ADEE97F-6F15-468D-88B4-E53533CC1EBF}"/>
    <cellStyle name="Normal 9 15 2 6 2 2 2 3" xfId="13271" xr:uid="{DE0E87CF-93FC-4E3E-9CC0-E8AFEAF09D5F}"/>
    <cellStyle name="Normal 9 15 2 6 2 2 2 3 2" xfId="31229" xr:uid="{7237F542-C7C6-42B5-A90D-337013479FD5}"/>
    <cellStyle name="Normal 9 15 2 6 2 2 2 4" xfId="22262" xr:uid="{4F9C8459-A3B8-4175-83FF-4A25F832A1CE}"/>
    <cellStyle name="Normal 9 15 2 6 2 2 3" xfId="6991" xr:uid="{467F7BD6-83B3-4303-A70F-00114FD95173}"/>
    <cellStyle name="Normal 9 15 2 6 2 2 3 2" xfId="15972" xr:uid="{6460D340-12F8-47A8-BAB0-614F3ADC3E45}"/>
    <cellStyle name="Normal 9 15 2 6 2 2 3 2 2" xfId="33930" xr:uid="{FF60CE70-5F46-4E31-90C7-D8ECA41F06B3}"/>
    <cellStyle name="Normal 9 15 2 6 2 2 3 3" xfId="24973" xr:uid="{31F70468-2EF4-42F2-B9C4-99263B0586C9}"/>
    <cellStyle name="Normal 9 15 2 6 2 2 4" xfId="11305" xr:uid="{4F91D0E2-7677-4DF2-9FD4-C4DD07B9CCBC}"/>
    <cellStyle name="Normal 9 15 2 6 2 2 4 2" xfId="29263" xr:uid="{EBAD1C4B-163A-4417-BB1C-A36F099FF228}"/>
    <cellStyle name="Normal 9 15 2 6 2 2 5" xfId="20295" xr:uid="{4262C31A-4416-4F65-9DF7-122ADA5CDF2B}"/>
    <cellStyle name="Normal 9 15 2 6 2 3" xfId="2415" xr:uid="{F34BC7C2-A90F-49D6-924B-44203B1763E2}"/>
    <cellStyle name="Normal 9 15 2 6 2 3 2" xfId="4622" xr:uid="{BC945B5A-B46D-4D5E-8ECD-1FD299B00E9D}"/>
    <cellStyle name="Normal 9 15 2 6 2 3 2 2" xfId="9316" xr:uid="{D146ED0A-254D-4B8F-A657-2102BDC9E29F}"/>
    <cellStyle name="Normal 9 15 2 6 2 3 2 2 2" xfId="18296" xr:uid="{A82DA01F-726C-4652-A282-ABA9F8C3EF63}"/>
    <cellStyle name="Normal 9 15 2 6 2 3 2 2 2 2" xfId="36254" xr:uid="{2341B9F8-C470-4107-8813-119D11E44BA1}"/>
    <cellStyle name="Normal 9 15 2 6 2 3 2 2 3" xfId="27297" xr:uid="{F911B8FF-E1CF-47C4-97F7-C6AC2C8C9512}"/>
    <cellStyle name="Normal 9 15 2 6 2 3 2 3" xfId="13629" xr:uid="{910587C1-4D91-4E48-9C08-D66C2575A941}"/>
    <cellStyle name="Normal 9 15 2 6 2 3 2 3 2" xfId="31587" xr:uid="{8007FF2B-FEFF-4D1E-9C72-146C81496EEA}"/>
    <cellStyle name="Normal 9 15 2 6 2 3 2 4" xfId="22620" xr:uid="{70B1396F-726D-40BA-A8AE-A54ACE75158F}"/>
    <cellStyle name="Normal 9 15 2 6 2 3 3" xfId="7350" xr:uid="{9723F749-2C84-41F9-88AD-B8D5618F4358}"/>
    <cellStyle name="Normal 9 15 2 6 2 3 3 2" xfId="16331" xr:uid="{7CE59ED3-0509-46AF-BDD3-294B3CD8000E}"/>
    <cellStyle name="Normal 9 15 2 6 2 3 3 2 2" xfId="34289" xr:uid="{FB89B9ED-AF8A-4926-9FEC-F7B5BBD8313B}"/>
    <cellStyle name="Normal 9 15 2 6 2 3 3 3" xfId="25332" xr:uid="{FEFE336B-331D-4A85-B251-4D1C98DAEC08}"/>
    <cellStyle name="Normal 9 15 2 6 2 3 4" xfId="11664" xr:uid="{28C43199-D900-480B-BA68-AA908E806D6A}"/>
    <cellStyle name="Normal 9 15 2 6 2 3 4 2" xfId="29622" xr:uid="{598D965D-AAFD-4B4E-8E23-F4B93ECF3587}"/>
    <cellStyle name="Normal 9 15 2 6 2 3 5" xfId="20654" xr:uid="{714EA21E-DAE2-43E9-B6D7-845C7BFC87DE}"/>
    <cellStyle name="Normal 9 15 2 6 2 4" xfId="2994" xr:uid="{AC9C0679-3966-42E7-BBA7-838EC84F9B2F}"/>
    <cellStyle name="Normal 9 15 2 6 2 4 2" xfId="4981" xr:uid="{49E16F6C-559A-428D-BE11-F3F3C2B313B8}"/>
    <cellStyle name="Normal 9 15 2 6 2 4 2 2" xfId="9675" xr:uid="{C3479D0B-7122-4E65-8471-EFB204657AF6}"/>
    <cellStyle name="Normal 9 15 2 6 2 4 2 2 2" xfId="18655" xr:uid="{6CEEE353-5725-471A-8D80-D362629023CD}"/>
    <cellStyle name="Normal 9 15 2 6 2 4 2 2 2 2" xfId="36613" xr:uid="{FFCD9BD3-2834-40F7-BF73-23D9BD3630B4}"/>
    <cellStyle name="Normal 9 15 2 6 2 4 2 2 3" xfId="27656" xr:uid="{4BEE1E67-9B07-4B03-B6F2-A01A53D106D0}"/>
    <cellStyle name="Normal 9 15 2 6 2 4 2 3" xfId="13988" xr:uid="{6E6B8155-9344-44A5-9B7B-E7C53E9820BC}"/>
    <cellStyle name="Normal 9 15 2 6 2 4 2 3 2" xfId="31946" xr:uid="{76CCE093-AB8F-4163-BC08-E81058D33417}"/>
    <cellStyle name="Normal 9 15 2 6 2 4 2 4" xfId="22979" xr:uid="{208F3A91-32A9-4317-8F21-6F88AFC3066C}"/>
    <cellStyle name="Normal 9 15 2 6 2 4 3" xfId="7710" xr:uid="{4CBD2101-9489-4C06-9DA0-8AF84964F26A}"/>
    <cellStyle name="Normal 9 15 2 6 2 4 3 2" xfId="16690" xr:uid="{258D17D8-2D06-429C-AD2A-00E097BEA1AF}"/>
    <cellStyle name="Normal 9 15 2 6 2 4 3 2 2" xfId="34648" xr:uid="{EF6ED292-F30F-4813-B9DC-C5A1667484BF}"/>
    <cellStyle name="Normal 9 15 2 6 2 4 3 3" xfId="25691" xr:uid="{C848F09F-388F-4381-AA2C-57F7A0FB9BEE}"/>
    <cellStyle name="Normal 9 15 2 6 2 4 4" xfId="12023" xr:uid="{077F0C49-C5C5-4651-AB9C-FFE2B3AA612B}"/>
    <cellStyle name="Normal 9 15 2 6 2 4 4 2" xfId="29981" xr:uid="{BB14879B-84CB-4B69-83B9-84F85576924A}"/>
    <cellStyle name="Normal 9 15 2 6 2 4 5" xfId="21014" xr:uid="{5258DE16-474C-4A27-BE7E-26A43091E349}"/>
    <cellStyle name="Normal 9 15 2 6 2 5" xfId="3374" xr:uid="{61A53D00-FBCC-41BD-972A-0907CAC2AB9A}"/>
    <cellStyle name="Normal 9 15 2 6 2 5 2" xfId="5340" xr:uid="{45A61156-BB5A-4936-A19C-8FBF86A8981C}"/>
    <cellStyle name="Normal 9 15 2 6 2 5 2 2" xfId="10034" xr:uid="{B293DF1D-B3B3-4AA3-8941-340EA5B582CD}"/>
    <cellStyle name="Normal 9 15 2 6 2 5 2 2 2" xfId="19014" xr:uid="{02105CA5-02BA-4D41-8698-4CBE23BE252A}"/>
    <cellStyle name="Normal 9 15 2 6 2 5 2 2 2 2" xfId="36972" xr:uid="{86FBB3AA-2BE3-4509-8D72-DE9458EB855B}"/>
    <cellStyle name="Normal 9 15 2 6 2 5 2 2 3" xfId="28015" xr:uid="{DC85F061-ECB4-4EAE-BD28-622F66962558}"/>
    <cellStyle name="Normal 9 15 2 6 2 5 2 3" xfId="14347" xr:uid="{84713DFC-39F8-4FD3-923E-C295FE1C952D}"/>
    <cellStyle name="Normal 9 15 2 6 2 5 2 3 2" xfId="32305" xr:uid="{5BE24A14-6A66-45ED-8F72-F3A71F98725E}"/>
    <cellStyle name="Normal 9 15 2 6 2 5 2 4" xfId="23338" xr:uid="{AFA55062-1360-46A7-89AF-E1A237CE6283}"/>
    <cellStyle name="Normal 9 15 2 6 2 5 3" xfId="8069" xr:uid="{5FAD5403-3413-4E18-B4B5-8C1582DFFB42}"/>
    <cellStyle name="Normal 9 15 2 6 2 5 3 2" xfId="17049" xr:uid="{BDD8F4E8-E6CE-4058-BA8D-BD31B9ADE201}"/>
    <cellStyle name="Normal 9 15 2 6 2 5 3 2 2" xfId="35007" xr:uid="{A34107A7-2FA4-478B-9BA7-67A9E6799E2D}"/>
    <cellStyle name="Normal 9 15 2 6 2 5 3 3" xfId="26050" xr:uid="{F755AD57-9134-4B48-9FFD-C0426789D28C}"/>
    <cellStyle name="Normal 9 15 2 6 2 5 4" xfId="12382" xr:uid="{31B45006-A0EC-41E3-9D29-684F82B8C53B}"/>
    <cellStyle name="Normal 9 15 2 6 2 5 4 2" xfId="30340" xr:uid="{ADA3DA43-D59A-45D3-BA3F-0B08BC3F50BC}"/>
    <cellStyle name="Normal 9 15 2 6 2 5 5" xfId="21373" xr:uid="{C3B99BB3-291C-48A9-B81D-7031FF7E7449}"/>
    <cellStyle name="Normal 9 15 2 6 2 6" xfId="1630" xr:uid="{3CD38FE7-73EF-4E3F-ABE5-716A89A34C5F}"/>
    <cellStyle name="Normal 9 15 2 6 2 6 2" xfId="6632" xr:uid="{9C150394-6A66-497B-AD86-95BFE4FAE784}"/>
    <cellStyle name="Normal 9 15 2 6 2 6 2 2" xfId="15613" xr:uid="{D0848849-97FB-4DD5-9061-E61AD2F279F7}"/>
    <cellStyle name="Normal 9 15 2 6 2 6 2 2 2" xfId="33571" xr:uid="{F2D8B083-00BE-4361-9CDD-D8FE42A57289}"/>
    <cellStyle name="Normal 9 15 2 6 2 6 2 3" xfId="24614" xr:uid="{005FA28F-C67A-4DD4-BE8A-F6E811468246}"/>
    <cellStyle name="Normal 9 15 2 6 2 6 3" xfId="10946" xr:uid="{DEE9C4CE-4B6B-4887-BEF1-B187AAF435B2}"/>
    <cellStyle name="Normal 9 15 2 6 2 6 3 2" xfId="28904" xr:uid="{91FCC200-102D-4B8D-9FCE-624D429F8F7F}"/>
    <cellStyle name="Normal 9 15 2 6 2 6 4" xfId="19936" xr:uid="{67899C06-7C6B-4F5C-A806-FE3F36D5AA58}"/>
    <cellStyle name="Normal 9 15 2 6 2 7" xfId="3734" xr:uid="{357BD6F1-C3F9-496C-8B0A-1C06081A1443}"/>
    <cellStyle name="Normal 9 15 2 6 2 7 2" xfId="8428" xr:uid="{66090F96-3ED8-4EDD-B3CA-D780D8BEB374}"/>
    <cellStyle name="Normal 9 15 2 6 2 7 2 2" xfId="17408" xr:uid="{1C2DAB90-DE23-405F-98D5-C842A59F918C}"/>
    <cellStyle name="Normal 9 15 2 6 2 7 2 2 2" xfId="35366" xr:uid="{361F0480-248A-409E-8EE4-BB9B94C1CDAB}"/>
    <cellStyle name="Normal 9 15 2 6 2 7 2 3" xfId="26409" xr:uid="{9BE0375C-41FE-4FC0-B574-2D12C8A6C5D9}"/>
    <cellStyle name="Normal 9 15 2 6 2 7 3" xfId="12741" xr:uid="{1F5179AD-66C7-4996-AE25-63395A3FA03E}"/>
    <cellStyle name="Normal 9 15 2 6 2 7 3 2" xfId="30699" xr:uid="{D23ADF86-E8B9-4B48-A548-8817BB1C3EDE}"/>
    <cellStyle name="Normal 9 15 2 6 2 7 4" xfId="21732" xr:uid="{AE09336E-B306-4530-8B4A-598026716D1B}"/>
    <cellStyle name="Normal 9 15 2 6 2 8" xfId="5701" xr:uid="{77BB4FA5-1E68-4965-99D9-8422ABAE09D7}"/>
    <cellStyle name="Normal 9 15 2 6 2 8 2" xfId="14706" xr:uid="{F48BD994-EDD9-4CEA-838D-BDDC4C290F84}"/>
    <cellStyle name="Normal 9 15 2 6 2 8 2 2" xfId="32664" xr:uid="{F3B69662-D8AC-4320-B31C-167B32561D5E}"/>
    <cellStyle name="Normal 9 15 2 6 2 8 3" xfId="23699" xr:uid="{F4516FB7-9C8F-42F5-AA24-E207FF144725}"/>
    <cellStyle name="Normal 9 15 2 6 2 9" xfId="6100" xr:uid="{950FB6EB-CA11-452E-B0D8-0852181243FF}"/>
    <cellStyle name="Normal 9 15 2 6 2 9 2" xfId="15083" xr:uid="{B6FABD2E-A850-4363-8BAF-E82B60291BD4}"/>
    <cellStyle name="Normal 9 15 2 6 2 9 2 2" xfId="33041" xr:uid="{AFE58C65-F396-4548-A106-BA0B4E7E7B50}"/>
    <cellStyle name="Normal 9 15 2 6 2 9 3" xfId="24084" xr:uid="{76C8C70D-C691-4F8A-8018-8DC47BB5817E}"/>
    <cellStyle name="Normal 9 15 2 6 3" xfId="1439" xr:uid="{A0002989-D0DB-41BF-BC90-0936D9FAFAE8}"/>
    <cellStyle name="Normal 9 15 2 6 3 2" xfId="3922" xr:uid="{F0B8B73D-6443-478C-B20F-D5246484F5EB}"/>
    <cellStyle name="Normal 9 15 2 6 3 2 2" xfId="8616" xr:uid="{B95104FC-B00C-4773-BE3D-2A2EBA40D788}"/>
    <cellStyle name="Normal 9 15 2 6 3 2 2 2" xfId="17596" xr:uid="{238E1BAC-25DD-40FC-AF18-06489FC2D603}"/>
    <cellStyle name="Normal 9 15 2 6 3 2 2 2 2" xfId="35554" xr:uid="{22C2678C-E5BE-4CFD-8829-F0FCAAA34F9F}"/>
    <cellStyle name="Normal 9 15 2 6 3 2 2 3" xfId="26597" xr:uid="{636CEA92-B573-4745-B854-77F2A88F84F5}"/>
    <cellStyle name="Normal 9 15 2 6 3 2 3" xfId="12929" xr:uid="{20DC3797-5EC8-4FEA-B1DF-7A5267DA8DFF}"/>
    <cellStyle name="Normal 9 15 2 6 3 2 3 2" xfId="30887" xr:uid="{74622D1D-D053-4536-907E-49191C2E2DF4}"/>
    <cellStyle name="Normal 9 15 2 6 3 2 4" xfId="21920" xr:uid="{C43FE0EA-C47C-458F-890E-8D6AD31ACD86}"/>
    <cellStyle name="Normal 9 15 2 6 3 3" xfId="6460" xr:uid="{3063C35F-EE56-4401-8D27-1170AEB9E102}"/>
    <cellStyle name="Normal 9 15 2 6 3 3 2" xfId="15442" xr:uid="{02F4CC50-EC14-4818-8836-4F097DCAA129}"/>
    <cellStyle name="Normal 9 15 2 6 3 3 2 2" xfId="33400" xr:uid="{8A1A3906-73E8-4010-8AE8-D8F212C798F4}"/>
    <cellStyle name="Normal 9 15 2 6 3 3 3" xfId="24443" xr:uid="{7087FA73-4B36-4BCA-8E40-E16496C473CE}"/>
    <cellStyle name="Normal 9 15 2 6 3 4" xfId="10775" xr:uid="{3A1306ED-9A0C-4A07-8D49-549B826C6B2B}"/>
    <cellStyle name="Normal 9 15 2 6 3 4 2" xfId="28733" xr:uid="{4A0E73C4-E12B-47F7-A428-A7A719A76C4C}"/>
    <cellStyle name="Normal 9 15 2 6 3 5" xfId="19765" xr:uid="{8E15D689-2AC8-464B-A876-B6532EAA3B3D}"/>
    <cellStyle name="Normal 9 15 2 6 4" xfId="1818" xr:uid="{D555571B-8179-4440-A226-5BD214C5C7DF}"/>
    <cellStyle name="Normal 9 15 2 6 4 2" xfId="4093" xr:uid="{201840C8-4870-431E-BACD-80CFE9CE4A97}"/>
    <cellStyle name="Normal 9 15 2 6 4 2 2" xfId="8787" xr:uid="{6755F8E1-4D0F-41DA-8321-E48F9A891239}"/>
    <cellStyle name="Normal 9 15 2 6 4 2 2 2" xfId="17767" xr:uid="{F594D24F-8E7E-4BEB-9133-B4CD4AD4F281}"/>
    <cellStyle name="Normal 9 15 2 6 4 2 2 2 2" xfId="35725" xr:uid="{FA85B93D-C5D2-4930-B809-3694C623A5F6}"/>
    <cellStyle name="Normal 9 15 2 6 4 2 2 3" xfId="26768" xr:uid="{C1DB7480-A27F-4642-BC99-91C693E49629}"/>
    <cellStyle name="Normal 9 15 2 6 4 2 3" xfId="13100" xr:uid="{C9AF5592-96A1-40ED-9A38-8A445A20E5D3}"/>
    <cellStyle name="Normal 9 15 2 6 4 2 3 2" xfId="31058" xr:uid="{1B36AC1D-134D-4C45-83DF-2B0C82F268A8}"/>
    <cellStyle name="Normal 9 15 2 6 4 2 4" xfId="22091" xr:uid="{132BE5E2-25D9-4082-B9B7-75F8B4ECE35C}"/>
    <cellStyle name="Normal 9 15 2 6 4 3" xfId="6820" xr:uid="{B9320D0A-A1E2-418C-A4AF-51CDBA36FD29}"/>
    <cellStyle name="Normal 9 15 2 6 4 3 2" xfId="15801" xr:uid="{A5985CAA-2154-48B2-9BFE-DE99E9A0B127}"/>
    <cellStyle name="Normal 9 15 2 6 4 3 2 2" xfId="33759" xr:uid="{34004FE2-6295-427F-8DAC-0125A83B811A}"/>
    <cellStyle name="Normal 9 15 2 6 4 3 3" xfId="24802" xr:uid="{723ABE0A-9AB5-42A5-8855-1AA93C7E381B}"/>
    <cellStyle name="Normal 9 15 2 6 4 4" xfId="11134" xr:uid="{B0B3DBB8-B8C8-4954-8203-0E05F0CD11B1}"/>
    <cellStyle name="Normal 9 15 2 6 4 4 2" xfId="29092" xr:uid="{607DA7BB-D448-4800-B915-B64108EFF956}"/>
    <cellStyle name="Normal 9 15 2 6 4 5" xfId="20124" xr:uid="{D0524AB4-263B-45CC-8C55-3EC8A1D845E2}"/>
    <cellStyle name="Normal 9 15 2 6 5" xfId="2237" xr:uid="{EFF9C976-86C2-4980-B455-B4F2E691CED3}"/>
    <cellStyle name="Normal 9 15 2 6 5 2" xfId="4451" xr:uid="{959BF134-1B34-4660-AF5E-B0D323AB3132}"/>
    <cellStyle name="Normal 9 15 2 6 5 2 2" xfId="9145" xr:uid="{064AAD43-A7E6-48A3-834C-8213A5D24176}"/>
    <cellStyle name="Normal 9 15 2 6 5 2 2 2" xfId="18125" xr:uid="{59F35E86-840D-4F3A-BE8C-1D9C7129B216}"/>
    <cellStyle name="Normal 9 15 2 6 5 2 2 2 2" xfId="36083" xr:uid="{745C79E9-5FCA-4CFD-AE3C-A11D830F57E8}"/>
    <cellStyle name="Normal 9 15 2 6 5 2 2 3" xfId="27126" xr:uid="{59ADFDAE-0DAC-456C-9E3C-1DA16FB8E677}"/>
    <cellStyle name="Normal 9 15 2 6 5 2 3" xfId="13458" xr:uid="{1DE648EC-9D57-4407-8E27-68D44A099C8E}"/>
    <cellStyle name="Normal 9 15 2 6 5 2 3 2" xfId="31416" xr:uid="{7A3567DB-187E-4A94-A667-8DD09D2B29A9}"/>
    <cellStyle name="Normal 9 15 2 6 5 2 4" xfId="22449" xr:uid="{6E1D88DD-F6AD-48B8-BF1A-472AC719E67F}"/>
    <cellStyle name="Normal 9 15 2 6 5 3" xfId="7179" xr:uid="{8513E98F-8C95-4EC2-9F16-534AAAB3AFFB}"/>
    <cellStyle name="Normal 9 15 2 6 5 3 2" xfId="16160" xr:uid="{50DC5839-A526-4E5E-BA92-E05BD51C5E26}"/>
    <cellStyle name="Normal 9 15 2 6 5 3 2 2" xfId="34118" xr:uid="{BED90072-3D3A-4284-8356-2FEA82C3F7B9}"/>
    <cellStyle name="Normal 9 15 2 6 5 3 3" xfId="25161" xr:uid="{387C2901-7E28-4D62-B805-DFA6C25AD0DC}"/>
    <cellStyle name="Normal 9 15 2 6 5 4" xfId="11493" xr:uid="{2E2E5A29-23B6-47DE-AE54-10E74E4240B6}"/>
    <cellStyle name="Normal 9 15 2 6 5 4 2" xfId="29451" xr:uid="{3EEDF3D0-FE9E-455D-B112-3F4E42EFE5A1}"/>
    <cellStyle name="Normal 9 15 2 6 5 5" xfId="20483" xr:uid="{A5430623-48B8-4B2A-9817-61FF15D87B9D}"/>
    <cellStyle name="Normal 9 15 2 6 6" xfId="2822" xr:uid="{3D19A2DD-9590-41CE-A505-7D7C00C93472}"/>
    <cellStyle name="Normal 9 15 2 6 6 2" xfId="4810" xr:uid="{D3FFF30B-8C40-4C35-B75B-13B7E398B53E}"/>
    <cellStyle name="Normal 9 15 2 6 6 2 2" xfId="9504" xr:uid="{526A80E5-1E1A-4CFC-8925-A7ECCC719077}"/>
    <cellStyle name="Normal 9 15 2 6 6 2 2 2" xfId="18484" xr:uid="{0E8518CE-AA8E-47A9-9070-EB6A4FB95719}"/>
    <cellStyle name="Normal 9 15 2 6 6 2 2 2 2" xfId="36442" xr:uid="{AD84E3E1-DBC2-45B4-B50E-A9270015AAFF}"/>
    <cellStyle name="Normal 9 15 2 6 6 2 2 3" xfId="27485" xr:uid="{7F629570-68D9-44F6-AC1F-07D6F2D08104}"/>
    <cellStyle name="Normal 9 15 2 6 6 2 3" xfId="13817" xr:uid="{B6973706-5162-49A0-9D32-32BE5087D1E5}"/>
    <cellStyle name="Normal 9 15 2 6 6 2 3 2" xfId="31775" xr:uid="{44E85CD5-FFDD-4605-9A55-84B60B158F21}"/>
    <cellStyle name="Normal 9 15 2 6 6 2 4" xfId="22808" xr:uid="{1C396FF0-1B0C-42E4-8141-83D03A36FD69}"/>
    <cellStyle name="Normal 9 15 2 6 6 3" xfId="7539" xr:uid="{6E82C1B9-2A41-4015-AFBB-F5E9939BA572}"/>
    <cellStyle name="Normal 9 15 2 6 6 3 2" xfId="16519" xr:uid="{28235A59-C22B-4EBB-A80D-F9257A7A5C68}"/>
    <cellStyle name="Normal 9 15 2 6 6 3 2 2" xfId="34477" xr:uid="{54AC000D-E514-40F4-8EA4-D06A7DF6EFE0}"/>
    <cellStyle name="Normal 9 15 2 6 6 3 3" xfId="25520" xr:uid="{0548DA42-C1E0-4BB9-B5B9-002359291E6C}"/>
    <cellStyle name="Normal 9 15 2 6 6 4" xfId="11852" xr:uid="{221E7A3D-53D7-4BA7-8408-5E4B1F98387A}"/>
    <cellStyle name="Normal 9 15 2 6 6 4 2" xfId="29810" xr:uid="{E74DDCB1-0A22-4085-A605-3B817398014A}"/>
    <cellStyle name="Normal 9 15 2 6 6 5" xfId="20843" xr:uid="{E405D3FB-4332-4CCD-AE40-ABC4E70C8F7C}"/>
    <cellStyle name="Normal 9 15 2 6 7" xfId="3182" xr:uid="{708B081F-8EC5-495A-A110-CE8C0C68FC9E}"/>
    <cellStyle name="Normal 9 15 2 6 7 2" xfId="5169" xr:uid="{E9651E52-14CF-41B6-BA80-C651B08E11E8}"/>
    <cellStyle name="Normal 9 15 2 6 7 2 2" xfId="9863" xr:uid="{F8705E32-22C3-4D10-8ECD-27BF69BFC43F}"/>
    <cellStyle name="Normal 9 15 2 6 7 2 2 2" xfId="18843" xr:uid="{1D0EC212-C134-47AB-8F8F-CB956E56FCAC}"/>
    <cellStyle name="Normal 9 15 2 6 7 2 2 2 2" xfId="36801" xr:uid="{07353694-CAEF-4D01-A626-CE6A0CB629FA}"/>
    <cellStyle name="Normal 9 15 2 6 7 2 2 3" xfId="27844" xr:uid="{5E9F2F99-7AA7-4F01-9F82-D57F12A4D2BD}"/>
    <cellStyle name="Normal 9 15 2 6 7 2 3" xfId="14176" xr:uid="{BDF20F93-E479-4959-BB1D-1ED966C88C77}"/>
    <cellStyle name="Normal 9 15 2 6 7 2 3 2" xfId="32134" xr:uid="{944EE6C2-F4DC-4146-9F69-016DAECEE8B8}"/>
    <cellStyle name="Normal 9 15 2 6 7 2 4" xfId="23167" xr:uid="{CB644F06-65A5-4DC4-AE0A-990CEC90530F}"/>
    <cellStyle name="Normal 9 15 2 6 7 3" xfId="7898" xr:uid="{2C7C4630-59B8-4933-9AF7-5F422521E332}"/>
    <cellStyle name="Normal 9 15 2 6 7 3 2" xfId="16878" xr:uid="{F3B078A5-E276-4449-9FB8-F636DD11C468}"/>
    <cellStyle name="Normal 9 15 2 6 7 3 2 2" xfId="34836" xr:uid="{7973C65D-9BCC-43BD-89BA-4961CCA36BC8}"/>
    <cellStyle name="Normal 9 15 2 6 7 3 3" xfId="25879" xr:uid="{52E4A306-7325-4CCE-B882-CADE0FC99680}"/>
    <cellStyle name="Normal 9 15 2 6 7 4" xfId="12211" xr:uid="{C63ADE34-3EEC-4D14-996C-922115C457D6}"/>
    <cellStyle name="Normal 9 15 2 6 7 4 2" xfId="30169" xr:uid="{07100704-8375-46FD-A331-48B1693C4556}"/>
    <cellStyle name="Normal 9 15 2 6 7 5" xfId="21202" xr:uid="{C6C77AEF-FD6D-433F-9D54-50CD9580A7FC}"/>
    <cellStyle name="Normal 9 15 2 6 8" xfId="1268" xr:uid="{05138FED-BE58-45D3-9E10-7844E2F47497}"/>
    <cellStyle name="Normal 9 15 2 6 8 2" xfId="6289" xr:uid="{500EC693-5546-442B-BFD0-6A810BAAAAB7}"/>
    <cellStyle name="Normal 9 15 2 6 8 2 2" xfId="15271" xr:uid="{1DF18C2C-0A2A-4C9B-8E1D-7BD77C109C4D}"/>
    <cellStyle name="Normal 9 15 2 6 8 2 2 2" xfId="33229" xr:uid="{F118ED56-12BC-41FC-9418-6542191A5D4F}"/>
    <cellStyle name="Normal 9 15 2 6 8 2 3" xfId="24272" xr:uid="{2876812E-330F-4A29-816F-1D03670038A7}"/>
    <cellStyle name="Normal 9 15 2 6 8 3" xfId="10604" xr:uid="{A57E0005-9E1C-4A48-8063-53F12CDC9E2F}"/>
    <cellStyle name="Normal 9 15 2 6 8 3 2" xfId="28562" xr:uid="{8E85A0E8-DD2C-4627-B103-611A8B73A49C}"/>
    <cellStyle name="Normal 9 15 2 6 8 4" xfId="19594" xr:uid="{3BBECEC3-607C-42D8-AE2C-888EB3217E9B}"/>
    <cellStyle name="Normal 9 15 2 6 9" xfId="3563" xr:uid="{7B761599-AED2-44B2-A373-98C9865B346F}"/>
    <cellStyle name="Normal 9 15 2 6 9 2" xfId="8257" xr:uid="{E5EF347E-8D16-492C-8A94-8D5A50997B80}"/>
    <cellStyle name="Normal 9 15 2 6 9 2 2" xfId="17237" xr:uid="{27294911-72B6-41AC-B63D-A5C0AC60B7B9}"/>
    <cellStyle name="Normal 9 15 2 6 9 2 2 2" xfId="35195" xr:uid="{44FB4878-29E0-4255-8A78-4228BF77635D}"/>
    <cellStyle name="Normal 9 15 2 6 9 2 3" xfId="26238" xr:uid="{1D91065A-2B84-45C6-8E17-3DE0D9A7B860}"/>
    <cellStyle name="Normal 9 15 2 6 9 3" xfId="12570" xr:uid="{1DBB9785-84A3-4013-856A-F8CFBDCAED71}"/>
    <cellStyle name="Normal 9 15 2 6 9 3 2" xfId="30528" xr:uid="{5A61F308-F6E7-40FD-863E-C253D697CFF1}"/>
    <cellStyle name="Normal 9 15 2 6 9 4" xfId="21561" xr:uid="{B9FB4F27-E174-4F6B-BE8D-F88A849E407B}"/>
    <cellStyle name="Normal 9 15 2 7" xfId="675" xr:uid="{64AC4EDF-FEAF-4158-9688-EB46ED55CB81}"/>
    <cellStyle name="Normal 9 15 2 7 10" xfId="5436" xr:uid="{050FF0FD-366E-42EC-853B-93D98ACCB27E}"/>
    <cellStyle name="Normal 9 15 2 7 10 2" xfId="14443" xr:uid="{2DDE09A6-C05F-44E4-B2F8-C30ACCDA1648}"/>
    <cellStyle name="Normal 9 15 2 7 10 2 2" xfId="32401" xr:uid="{0EAC7B79-F7AD-496B-9D65-6CC07E13120C}"/>
    <cellStyle name="Normal 9 15 2 7 10 3" xfId="23434" xr:uid="{BD51192C-2ED5-4361-8933-35525941DF91}"/>
    <cellStyle name="Normal 9 15 2 7 11" xfId="5837" xr:uid="{BBB21EC8-0652-4AAD-B0F3-9EAAA5AC6967}"/>
    <cellStyle name="Normal 9 15 2 7 11 2" xfId="14820" xr:uid="{5F1AE967-C0A7-49F6-AA37-ADDD07F1E04B}"/>
    <cellStyle name="Normal 9 15 2 7 11 2 2" xfId="32778" xr:uid="{11415337-845F-4E26-AC45-608564F10859}"/>
    <cellStyle name="Normal 9 15 2 7 11 3" xfId="23821" xr:uid="{6BB280B7-FC4C-4BB3-A9DB-9E8AB14A8583}"/>
    <cellStyle name="Normal 9 15 2 7 12" xfId="10150" xr:uid="{0B65FAF4-267B-4979-9C06-FDCAC541B512}"/>
    <cellStyle name="Normal 9 15 2 7 12 2" xfId="28111" xr:uid="{5736D097-8199-4DE1-8CC0-31A8DF2C7921}"/>
    <cellStyle name="Normal 9 15 2 7 13" xfId="19137" xr:uid="{A30BD696-B909-476B-BB44-C3C9410E58B9}"/>
    <cellStyle name="Normal 9 15 2 7 2" xfId="886" xr:uid="{71868484-6BDB-4F29-80E5-EAC59C9D0FBA}"/>
    <cellStyle name="Normal 9 15 2 7 2 10" xfId="10321" xr:uid="{7CF7D550-FFED-480F-B074-1B133497D84F}"/>
    <cellStyle name="Normal 9 15 2 7 2 10 2" xfId="28282" xr:uid="{15A58B2F-2756-419B-83C7-29230EF36E9F}"/>
    <cellStyle name="Normal 9 15 2 7 2 11" xfId="19308" xr:uid="{D60AEE9F-3016-4157-A69A-861D67F36947}"/>
    <cellStyle name="Normal 9 15 2 7 2 2" xfId="1897" xr:uid="{B9D0055F-723F-46E2-840E-FF65FA60D37B}"/>
    <cellStyle name="Normal 9 15 2 7 2 2 2" xfId="4172" xr:uid="{5EDC5EA9-6D15-41F9-84B2-5B2E0E44E31B}"/>
    <cellStyle name="Normal 9 15 2 7 2 2 2 2" xfId="8866" xr:uid="{FCE9166E-9D42-45F9-9511-C358FA04A5F0}"/>
    <cellStyle name="Normal 9 15 2 7 2 2 2 2 2" xfId="17846" xr:uid="{2D3F39A6-462E-467B-8E96-4ECF928C67D8}"/>
    <cellStyle name="Normal 9 15 2 7 2 2 2 2 2 2" xfId="35804" xr:uid="{A8E666C2-F0A5-456F-8113-C3A0E079200A}"/>
    <cellStyle name="Normal 9 15 2 7 2 2 2 2 3" xfId="26847" xr:uid="{F9432526-CF29-45F7-9DC0-1A2D73A2B0D1}"/>
    <cellStyle name="Normal 9 15 2 7 2 2 2 3" xfId="13179" xr:uid="{35536AB5-85DD-4DA5-8BE1-AB3FD70674DB}"/>
    <cellStyle name="Normal 9 15 2 7 2 2 2 3 2" xfId="31137" xr:uid="{103151FA-178F-482A-A745-4CC66B3F4023}"/>
    <cellStyle name="Normal 9 15 2 7 2 2 2 4" xfId="22170" xr:uid="{7C70533A-211F-4439-A115-9154B44ADA87}"/>
    <cellStyle name="Normal 9 15 2 7 2 2 3" xfId="6899" xr:uid="{A77F309A-C9CD-4B1B-B377-9B6F11FF4F7F}"/>
    <cellStyle name="Normal 9 15 2 7 2 2 3 2" xfId="15880" xr:uid="{542AA9FB-578A-4565-B7BD-584D63CE0209}"/>
    <cellStyle name="Normal 9 15 2 7 2 2 3 2 2" xfId="33838" xr:uid="{9E782786-0F7C-4509-A9BE-681C2D707666}"/>
    <cellStyle name="Normal 9 15 2 7 2 2 3 3" xfId="24881" xr:uid="{D9493EA1-31ED-4D31-A958-25D25013962B}"/>
    <cellStyle name="Normal 9 15 2 7 2 2 4" xfId="11213" xr:uid="{D8FD2B6E-190F-4696-B065-AFDEEF92AA61}"/>
    <cellStyle name="Normal 9 15 2 7 2 2 4 2" xfId="29171" xr:uid="{6FBAF0AF-E0BF-4E62-96DE-EFCC45B8C983}"/>
    <cellStyle name="Normal 9 15 2 7 2 2 5" xfId="20203" xr:uid="{55670FCD-046B-492F-A03B-AC21769E5DDC}"/>
    <cellStyle name="Normal 9 15 2 7 2 3" xfId="2323" xr:uid="{F762FE47-1065-4102-96FA-668BC05F72A4}"/>
    <cellStyle name="Normal 9 15 2 7 2 3 2" xfId="4530" xr:uid="{DF0AE466-28F0-44CA-BCA1-C50AAA7C1F18}"/>
    <cellStyle name="Normal 9 15 2 7 2 3 2 2" xfId="9224" xr:uid="{AD70B134-93F7-46B8-853E-85FC2E20C4C7}"/>
    <cellStyle name="Normal 9 15 2 7 2 3 2 2 2" xfId="18204" xr:uid="{AAA9E114-8494-4637-9A04-68F339E6C950}"/>
    <cellStyle name="Normal 9 15 2 7 2 3 2 2 2 2" xfId="36162" xr:uid="{07F35B1B-3D10-4E04-BFAA-95F2B82D1802}"/>
    <cellStyle name="Normal 9 15 2 7 2 3 2 2 3" xfId="27205" xr:uid="{40660106-4451-4F32-9529-851B517A984A}"/>
    <cellStyle name="Normal 9 15 2 7 2 3 2 3" xfId="13537" xr:uid="{0AF3FDA1-2632-4066-9A96-5E13083F5768}"/>
    <cellStyle name="Normal 9 15 2 7 2 3 2 3 2" xfId="31495" xr:uid="{E8417899-722A-46D3-BE1C-086427F6111B}"/>
    <cellStyle name="Normal 9 15 2 7 2 3 2 4" xfId="22528" xr:uid="{617D3840-7510-4E6A-8C33-5D30CC5CF68B}"/>
    <cellStyle name="Normal 9 15 2 7 2 3 3" xfId="7258" xr:uid="{D6278E3A-E131-40F3-A5C1-9333757A3A8D}"/>
    <cellStyle name="Normal 9 15 2 7 2 3 3 2" xfId="16239" xr:uid="{F0F3DE5A-3461-4D5D-8830-2D3448E76452}"/>
    <cellStyle name="Normal 9 15 2 7 2 3 3 2 2" xfId="34197" xr:uid="{DC8383A6-64A3-4207-9EFB-F04B0ACCCF09}"/>
    <cellStyle name="Normal 9 15 2 7 2 3 3 3" xfId="25240" xr:uid="{C72E620C-0C53-4568-83CF-2B9AECEA8F3D}"/>
    <cellStyle name="Normal 9 15 2 7 2 3 4" xfId="11572" xr:uid="{A510F422-10AB-44B9-A086-CFE1DA0D20F6}"/>
    <cellStyle name="Normal 9 15 2 7 2 3 4 2" xfId="29530" xr:uid="{7FC5758C-F948-451C-918B-E5F84040E63D}"/>
    <cellStyle name="Normal 9 15 2 7 2 3 5" xfId="20562" xr:uid="{3E1BE635-1214-411C-9728-F74BF1E26C5F}"/>
    <cellStyle name="Normal 9 15 2 7 2 4" xfId="2902" xr:uid="{23AA4621-8607-4DF9-80FC-9420FAF15B96}"/>
    <cellStyle name="Normal 9 15 2 7 2 4 2" xfId="4889" xr:uid="{A518EF1E-187A-40BF-AD8E-CCBD2E523724}"/>
    <cellStyle name="Normal 9 15 2 7 2 4 2 2" xfId="9583" xr:uid="{5B1BE19D-08C2-493A-BF93-42ED09A1D4F8}"/>
    <cellStyle name="Normal 9 15 2 7 2 4 2 2 2" xfId="18563" xr:uid="{E0D7E89A-8C2B-4C3A-9FBD-C670B6802216}"/>
    <cellStyle name="Normal 9 15 2 7 2 4 2 2 2 2" xfId="36521" xr:uid="{B095805B-E0E5-4C1E-88A9-AEB917AC3382}"/>
    <cellStyle name="Normal 9 15 2 7 2 4 2 2 3" xfId="27564" xr:uid="{E282F03B-1DE0-485F-8C6F-C05BF4E6858C}"/>
    <cellStyle name="Normal 9 15 2 7 2 4 2 3" xfId="13896" xr:uid="{8CF3CFDB-5089-4897-BDDC-2C317A979E18}"/>
    <cellStyle name="Normal 9 15 2 7 2 4 2 3 2" xfId="31854" xr:uid="{A0502B91-E07A-4356-9981-CF4C3227E296}"/>
    <cellStyle name="Normal 9 15 2 7 2 4 2 4" xfId="22887" xr:uid="{75F7F14F-D590-4F3B-B1BF-44B5D78F8405}"/>
    <cellStyle name="Normal 9 15 2 7 2 4 3" xfId="7618" xr:uid="{1C823669-59DC-423F-84B3-F8210F4F7C46}"/>
    <cellStyle name="Normal 9 15 2 7 2 4 3 2" xfId="16598" xr:uid="{9A8A740D-E4DE-420F-843B-F965BF53E585}"/>
    <cellStyle name="Normal 9 15 2 7 2 4 3 2 2" xfId="34556" xr:uid="{BA92F2EA-F6E7-4900-9003-745FBECDEF09}"/>
    <cellStyle name="Normal 9 15 2 7 2 4 3 3" xfId="25599" xr:uid="{FEBD8984-4A6F-4963-99EB-8C88E29805A4}"/>
    <cellStyle name="Normal 9 15 2 7 2 4 4" xfId="11931" xr:uid="{8E52EC6D-634F-42C9-BF36-01E7B946CFBE}"/>
    <cellStyle name="Normal 9 15 2 7 2 4 4 2" xfId="29889" xr:uid="{2F4CF56F-3FA1-4441-94B9-0B3B99E3BAC9}"/>
    <cellStyle name="Normal 9 15 2 7 2 4 5" xfId="20922" xr:uid="{814244AA-2B78-469F-8D56-FEF3E02B4D97}"/>
    <cellStyle name="Normal 9 15 2 7 2 5" xfId="3282" xr:uid="{B4B5637B-AA8C-4E97-9ABD-57CF092F1EF2}"/>
    <cellStyle name="Normal 9 15 2 7 2 5 2" xfId="5248" xr:uid="{5B4B1E78-62BE-4FB9-A5DD-7AAD64497E90}"/>
    <cellStyle name="Normal 9 15 2 7 2 5 2 2" xfId="9942" xr:uid="{E17FF63E-2CDE-4909-9D9F-3774C6CB727C}"/>
    <cellStyle name="Normal 9 15 2 7 2 5 2 2 2" xfId="18922" xr:uid="{ECA5D7BD-55C9-4CD7-AEF5-00E306DBECB6}"/>
    <cellStyle name="Normal 9 15 2 7 2 5 2 2 2 2" xfId="36880" xr:uid="{03F9A4AC-4F23-4871-AFF7-AA5EBBBD54BA}"/>
    <cellStyle name="Normal 9 15 2 7 2 5 2 2 3" xfId="27923" xr:uid="{DF541C07-020F-45F9-AD55-2DF1B8359244}"/>
    <cellStyle name="Normal 9 15 2 7 2 5 2 3" xfId="14255" xr:uid="{9E552891-F61A-4705-870A-DB598DC6E05B}"/>
    <cellStyle name="Normal 9 15 2 7 2 5 2 3 2" xfId="32213" xr:uid="{88F5B303-3AB0-4BED-AF01-266DFBB267E9}"/>
    <cellStyle name="Normal 9 15 2 7 2 5 2 4" xfId="23246" xr:uid="{E4633A0F-879B-45A6-880B-692C330B100A}"/>
    <cellStyle name="Normal 9 15 2 7 2 5 3" xfId="7977" xr:uid="{383314E7-C768-4C9A-99BA-A86F41622190}"/>
    <cellStyle name="Normal 9 15 2 7 2 5 3 2" xfId="16957" xr:uid="{033BABA3-D4DA-4D76-A3EB-9F7E90EA5A29}"/>
    <cellStyle name="Normal 9 15 2 7 2 5 3 2 2" xfId="34915" xr:uid="{827706F9-47DB-4021-8F23-34B6DB13EA54}"/>
    <cellStyle name="Normal 9 15 2 7 2 5 3 3" xfId="25958" xr:uid="{FC903C59-F689-4704-8C32-D8730F2806FC}"/>
    <cellStyle name="Normal 9 15 2 7 2 5 4" xfId="12290" xr:uid="{FC070F83-1D6E-4746-9E8D-6B9F63B4E8AC}"/>
    <cellStyle name="Normal 9 15 2 7 2 5 4 2" xfId="30248" xr:uid="{B1458D05-7C16-4085-9108-6ED94D3FB08A}"/>
    <cellStyle name="Normal 9 15 2 7 2 5 5" xfId="21281" xr:uid="{16078D1F-21E2-4E31-BD86-2E4FAF6E3236}"/>
    <cellStyle name="Normal 9 15 2 7 2 6" xfId="1538" xr:uid="{506E0148-591F-46EB-B462-87CD7E6092D6}"/>
    <cellStyle name="Normal 9 15 2 7 2 6 2" xfId="6540" xr:uid="{35376E7F-3DFF-4606-BC79-91C09D6F6D8F}"/>
    <cellStyle name="Normal 9 15 2 7 2 6 2 2" xfId="15521" xr:uid="{EA12D32B-9FF4-4AEE-9458-EBCDE1E0F74A}"/>
    <cellStyle name="Normal 9 15 2 7 2 6 2 2 2" xfId="33479" xr:uid="{CCC4D095-98A2-450B-8B81-CBB6ED765752}"/>
    <cellStyle name="Normal 9 15 2 7 2 6 2 3" xfId="24522" xr:uid="{58794424-0AFB-44C6-941E-B4A94A6F7528}"/>
    <cellStyle name="Normal 9 15 2 7 2 6 3" xfId="10854" xr:uid="{AE4A7889-4608-4E7E-B093-95342EE1922E}"/>
    <cellStyle name="Normal 9 15 2 7 2 6 3 2" xfId="28812" xr:uid="{AA171F12-E55C-4D46-BF07-972176383D7E}"/>
    <cellStyle name="Normal 9 15 2 7 2 6 4" xfId="19844" xr:uid="{6F451048-44CA-4467-9EE2-C794BF3D337F}"/>
    <cellStyle name="Normal 9 15 2 7 2 7" xfId="3642" xr:uid="{11A92019-1895-4420-8DE6-8046E37D3074}"/>
    <cellStyle name="Normal 9 15 2 7 2 7 2" xfId="8336" xr:uid="{9B792443-D8DB-4442-BBBC-8A3536A7E211}"/>
    <cellStyle name="Normal 9 15 2 7 2 7 2 2" xfId="17316" xr:uid="{FF87282B-1B9E-4A21-95DE-B303409B3D17}"/>
    <cellStyle name="Normal 9 15 2 7 2 7 2 2 2" xfId="35274" xr:uid="{82C2E0D5-E361-41D3-8CA2-7E035CAED643}"/>
    <cellStyle name="Normal 9 15 2 7 2 7 2 3" xfId="26317" xr:uid="{025DF4DB-8112-42FD-BF73-2AB4FC8A1098}"/>
    <cellStyle name="Normal 9 15 2 7 2 7 3" xfId="12649" xr:uid="{4A4C8C12-9EDF-46DF-B729-ACDC1C5E2D35}"/>
    <cellStyle name="Normal 9 15 2 7 2 7 3 2" xfId="30607" xr:uid="{F36BDE31-959B-41D6-91C8-049D2B0F5F0E}"/>
    <cellStyle name="Normal 9 15 2 7 2 7 4" xfId="21640" xr:uid="{F5BBF8BF-FCA1-47CD-ABD7-0C80565DA670}"/>
    <cellStyle name="Normal 9 15 2 7 2 8" xfId="5609" xr:uid="{365EF442-3FC1-409E-ADAD-3C304206F68D}"/>
    <cellStyle name="Normal 9 15 2 7 2 8 2" xfId="14614" xr:uid="{92471F0B-FA7E-4EA9-820B-5AD86ED390A7}"/>
    <cellStyle name="Normal 9 15 2 7 2 8 2 2" xfId="32572" xr:uid="{232DCA49-9BBD-47D8-8344-3281B6D54092}"/>
    <cellStyle name="Normal 9 15 2 7 2 8 3" xfId="23607" xr:uid="{BE900EB5-35F3-4C95-9553-EC0048454ECB}"/>
    <cellStyle name="Normal 9 15 2 7 2 9" xfId="6008" xr:uid="{47D171C4-A233-48F0-912F-716CB8335502}"/>
    <cellStyle name="Normal 9 15 2 7 2 9 2" xfId="14991" xr:uid="{519A1BE1-9224-4F9E-A56C-E7F5A5E03FAC}"/>
    <cellStyle name="Normal 9 15 2 7 2 9 2 2" xfId="32949" xr:uid="{7C90B0B6-F008-4801-8D8D-4EA4D9A812DF}"/>
    <cellStyle name="Normal 9 15 2 7 2 9 3" xfId="23992" xr:uid="{3CF497ED-FBBA-408A-9602-7A22C2FCD2B2}"/>
    <cellStyle name="Normal 9 15 2 7 3" xfId="1347" xr:uid="{73A3CA9B-0974-4880-81AE-02639559ABAC}"/>
    <cellStyle name="Normal 9 15 2 7 3 2" xfId="3830" xr:uid="{31777278-9C35-4FB3-BBC9-539F64D8580C}"/>
    <cellStyle name="Normal 9 15 2 7 3 2 2" xfId="8524" xr:uid="{CF82C873-7E91-4BAF-A09C-E564C8EADD2F}"/>
    <cellStyle name="Normal 9 15 2 7 3 2 2 2" xfId="17504" xr:uid="{235A9A69-34C3-44FE-9351-4D1605108609}"/>
    <cellStyle name="Normal 9 15 2 7 3 2 2 2 2" xfId="35462" xr:uid="{E243B725-AD4B-4AEA-B459-01BDD4E7617C}"/>
    <cellStyle name="Normal 9 15 2 7 3 2 2 3" xfId="26505" xr:uid="{82F114B3-9AEB-44E3-A5A3-AD3301CAC2D3}"/>
    <cellStyle name="Normal 9 15 2 7 3 2 3" xfId="12837" xr:uid="{458A6077-D514-416D-BB34-A9720CCDB547}"/>
    <cellStyle name="Normal 9 15 2 7 3 2 3 2" xfId="30795" xr:uid="{CD906ADA-2D3A-4A50-A6EA-07082994270E}"/>
    <cellStyle name="Normal 9 15 2 7 3 2 4" xfId="21828" xr:uid="{6917ABBF-8486-42A1-8251-027EB3536ED4}"/>
    <cellStyle name="Normal 9 15 2 7 3 3" xfId="6368" xr:uid="{4748261B-7710-4A38-A6EA-536D68CE7106}"/>
    <cellStyle name="Normal 9 15 2 7 3 3 2" xfId="15350" xr:uid="{92033E4F-B54F-446F-8CAA-0FE764C92433}"/>
    <cellStyle name="Normal 9 15 2 7 3 3 2 2" xfId="33308" xr:uid="{A31E7D67-0D32-413A-825A-187F40EE36D4}"/>
    <cellStyle name="Normal 9 15 2 7 3 3 3" xfId="24351" xr:uid="{2FCD65D3-ED87-41BA-9086-866951E8A278}"/>
    <cellStyle name="Normal 9 15 2 7 3 4" xfId="10683" xr:uid="{D53DBDA6-5AAF-4BF7-8063-9FA1CAECB142}"/>
    <cellStyle name="Normal 9 15 2 7 3 4 2" xfId="28641" xr:uid="{704C4AAF-3B11-4C4F-9D81-89C456651E5C}"/>
    <cellStyle name="Normal 9 15 2 7 3 5" xfId="19673" xr:uid="{B419CB0D-5112-4645-865D-2E4F1486A5BA}"/>
    <cellStyle name="Normal 9 15 2 7 4" xfId="1726" xr:uid="{5F71799C-7566-4E3C-99BB-07AECF399E2E}"/>
    <cellStyle name="Normal 9 15 2 7 4 2" xfId="4001" xr:uid="{98CB5A02-66DF-4578-B7FA-03DABBDB1638}"/>
    <cellStyle name="Normal 9 15 2 7 4 2 2" xfId="8695" xr:uid="{DE07FA6A-CA26-4BB3-9D2B-BAD54A666BAE}"/>
    <cellStyle name="Normal 9 15 2 7 4 2 2 2" xfId="17675" xr:uid="{5983B92D-388F-4622-8BFA-B2D1693C0800}"/>
    <cellStyle name="Normal 9 15 2 7 4 2 2 2 2" xfId="35633" xr:uid="{852792BF-BD7F-4AA3-94A9-CA72D54780BE}"/>
    <cellStyle name="Normal 9 15 2 7 4 2 2 3" xfId="26676" xr:uid="{8EEC11C9-E33F-4FAA-B96D-7B82FE4F07DA}"/>
    <cellStyle name="Normal 9 15 2 7 4 2 3" xfId="13008" xr:uid="{B3158144-BE8E-4CD5-9F6A-780CA25DE40C}"/>
    <cellStyle name="Normal 9 15 2 7 4 2 3 2" xfId="30966" xr:uid="{BB947740-FD10-491A-87F9-88FF99E7B71C}"/>
    <cellStyle name="Normal 9 15 2 7 4 2 4" xfId="21999" xr:uid="{3D776013-711D-4704-9106-2B8B48815175}"/>
    <cellStyle name="Normal 9 15 2 7 4 3" xfId="6728" xr:uid="{BC83764C-9DAA-4E8E-880C-9A2DA0216233}"/>
    <cellStyle name="Normal 9 15 2 7 4 3 2" xfId="15709" xr:uid="{C7388446-5487-43C4-A4FB-6FFB6D2B2E78}"/>
    <cellStyle name="Normal 9 15 2 7 4 3 2 2" xfId="33667" xr:uid="{E20D9D92-5DEB-4147-B146-3CB562319377}"/>
    <cellStyle name="Normal 9 15 2 7 4 3 3" xfId="24710" xr:uid="{023C7CAB-8742-4454-84D5-596C1FD4540A}"/>
    <cellStyle name="Normal 9 15 2 7 4 4" xfId="11042" xr:uid="{C13F6A38-A2EA-4A9C-AB31-E9AECD2543EB}"/>
    <cellStyle name="Normal 9 15 2 7 4 4 2" xfId="29000" xr:uid="{23F4F942-135F-41F9-80AA-669560254D6A}"/>
    <cellStyle name="Normal 9 15 2 7 4 5" xfId="20032" xr:uid="{7599A49A-7EDA-42B6-A67C-1424BE5E7DD8}"/>
    <cellStyle name="Normal 9 15 2 7 5" xfId="2144" xr:uid="{82464AF6-C38D-4CFA-BBBC-7E12D4CCAF6C}"/>
    <cellStyle name="Normal 9 15 2 7 5 2" xfId="4359" xr:uid="{2FF9E330-0148-456A-8C99-B9792DA66D4F}"/>
    <cellStyle name="Normal 9 15 2 7 5 2 2" xfId="9053" xr:uid="{33118C55-A622-4923-8B38-9BC71E0F5EC3}"/>
    <cellStyle name="Normal 9 15 2 7 5 2 2 2" xfId="18033" xr:uid="{48EB1C68-959E-4BC4-9CF4-F724D074E1AA}"/>
    <cellStyle name="Normal 9 15 2 7 5 2 2 2 2" xfId="35991" xr:uid="{AE47FCC1-CA89-4F3D-8B5A-2C613F1D3AF1}"/>
    <cellStyle name="Normal 9 15 2 7 5 2 2 3" xfId="27034" xr:uid="{6512C8D9-3CDA-4E22-A375-A7C075234B8D}"/>
    <cellStyle name="Normal 9 15 2 7 5 2 3" xfId="13366" xr:uid="{6062AFD1-8466-4402-B851-CA9C236E90D7}"/>
    <cellStyle name="Normal 9 15 2 7 5 2 3 2" xfId="31324" xr:uid="{68A8255D-FDE6-4A20-8D85-885B5D9CB05D}"/>
    <cellStyle name="Normal 9 15 2 7 5 2 4" xfId="22357" xr:uid="{FDE69781-3DCB-4878-BFD6-9C69FEECCD25}"/>
    <cellStyle name="Normal 9 15 2 7 5 3" xfId="7087" xr:uid="{58C039C1-B0CC-4945-9D9B-40029ECC88FA}"/>
    <cellStyle name="Normal 9 15 2 7 5 3 2" xfId="16068" xr:uid="{ABC915C6-B3AB-43F5-8638-461A571691B9}"/>
    <cellStyle name="Normal 9 15 2 7 5 3 2 2" xfId="34026" xr:uid="{FDA85B18-4E83-474A-95CD-D3CF7F12BC1C}"/>
    <cellStyle name="Normal 9 15 2 7 5 3 3" xfId="25069" xr:uid="{02FD09AA-ED96-4404-A91C-995A7B56D604}"/>
    <cellStyle name="Normal 9 15 2 7 5 4" xfId="11401" xr:uid="{0AA2819A-C0EE-4ACF-B299-D9B7782A3B94}"/>
    <cellStyle name="Normal 9 15 2 7 5 4 2" xfId="29359" xr:uid="{15C93791-2A6F-4790-ACCD-9E4EBA4D5D8B}"/>
    <cellStyle name="Normal 9 15 2 7 5 5" xfId="20391" xr:uid="{CDAE5652-2F26-4E4C-8B9C-F64C6CC43006}"/>
    <cellStyle name="Normal 9 15 2 7 6" xfId="2730" xr:uid="{9F0FC5F2-BD61-4B8D-95E5-408E2691AFB4}"/>
    <cellStyle name="Normal 9 15 2 7 6 2" xfId="4718" xr:uid="{D238B77D-16F9-44D4-A40F-3E72E0B189BE}"/>
    <cellStyle name="Normal 9 15 2 7 6 2 2" xfId="9412" xr:uid="{45BBD583-1178-4081-BBCC-61168BCD3E4D}"/>
    <cellStyle name="Normal 9 15 2 7 6 2 2 2" xfId="18392" xr:uid="{D04477FE-E181-46C0-B514-82371D0728C3}"/>
    <cellStyle name="Normal 9 15 2 7 6 2 2 2 2" xfId="36350" xr:uid="{DDCEFA29-4A8A-4A28-804F-40FB596A0389}"/>
    <cellStyle name="Normal 9 15 2 7 6 2 2 3" xfId="27393" xr:uid="{1F8007CF-38A6-4318-93EE-E2EC1D36C477}"/>
    <cellStyle name="Normal 9 15 2 7 6 2 3" xfId="13725" xr:uid="{20952284-744D-4855-84F9-4F151A57FC79}"/>
    <cellStyle name="Normal 9 15 2 7 6 2 3 2" xfId="31683" xr:uid="{AE2113D6-BF60-4B91-B34C-1DA45DE602CC}"/>
    <cellStyle name="Normal 9 15 2 7 6 2 4" xfId="22716" xr:uid="{78844278-220E-4257-B0F5-34C7DAF3E922}"/>
    <cellStyle name="Normal 9 15 2 7 6 3" xfId="7447" xr:uid="{5A9241DD-DD54-4F46-BDA8-D30F393398FF}"/>
    <cellStyle name="Normal 9 15 2 7 6 3 2" xfId="16427" xr:uid="{6985E130-804A-4349-AE7D-C239A97EF7E3}"/>
    <cellStyle name="Normal 9 15 2 7 6 3 2 2" xfId="34385" xr:uid="{89DB537D-9C7F-405E-BB83-957CE35A34D5}"/>
    <cellStyle name="Normal 9 15 2 7 6 3 3" xfId="25428" xr:uid="{3E88536E-299D-4836-93FC-CF36F93898AA}"/>
    <cellStyle name="Normal 9 15 2 7 6 4" xfId="11760" xr:uid="{23699525-07F8-4389-8272-005DB5E54A03}"/>
    <cellStyle name="Normal 9 15 2 7 6 4 2" xfId="29718" xr:uid="{C3501D01-EE2F-40DA-9CFD-45EC79FD152E}"/>
    <cellStyle name="Normal 9 15 2 7 6 5" xfId="20751" xr:uid="{B1C242E5-BA15-4ACB-917F-AC5A0B9A6684}"/>
    <cellStyle name="Normal 9 15 2 7 7" xfId="3090" xr:uid="{2B35DB8E-4E80-4D59-B3C8-491CDBE996DA}"/>
    <cellStyle name="Normal 9 15 2 7 7 2" xfId="5077" xr:uid="{E8DA57B0-05E2-4628-9101-7698BF08C005}"/>
    <cellStyle name="Normal 9 15 2 7 7 2 2" xfId="9771" xr:uid="{AC78AEFE-D115-4762-BA47-1E0EC8E2929F}"/>
    <cellStyle name="Normal 9 15 2 7 7 2 2 2" xfId="18751" xr:uid="{091BC2A7-28CD-4DCF-A936-AF3EFBC7DBC6}"/>
    <cellStyle name="Normal 9 15 2 7 7 2 2 2 2" xfId="36709" xr:uid="{BE572362-7AE5-4403-8146-5B8389398F65}"/>
    <cellStyle name="Normal 9 15 2 7 7 2 2 3" xfId="27752" xr:uid="{D2DDC93C-357D-478F-A73D-AD5E43175099}"/>
    <cellStyle name="Normal 9 15 2 7 7 2 3" xfId="14084" xr:uid="{13B52619-DE15-4FE7-9395-E47E64BC4B8C}"/>
    <cellStyle name="Normal 9 15 2 7 7 2 3 2" xfId="32042" xr:uid="{D5BFAA26-D683-454A-BAF8-3A8DDDFB3CB5}"/>
    <cellStyle name="Normal 9 15 2 7 7 2 4" xfId="23075" xr:uid="{9CB29798-F87B-4511-9F68-3C72FD6E6151}"/>
    <cellStyle name="Normal 9 15 2 7 7 3" xfId="7806" xr:uid="{98F056FE-3F07-4287-BEE5-BB40B8BCB6F1}"/>
    <cellStyle name="Normal 9 15 2 7 7 3 2" xfId="16786" xr:uid="{BDCE2C66-2423-4F5B-A056-1EC327AE4E18}"/>
    <cellStyle name="Normal 9 15 2 7 7 3 2 2" xfId="34744" xr:uid="{10F52052-A92D-43C8-8D45-CD70CFC6C3CE}"/>
    <cellStyle name="Normal 9 15 2 7 7 3 3" xfId="25787" xr:uid="{8426C41E-BDDE-400D-8A4E-499480154932}"/>
    <cellStyle name="Normal 9 15 2 7 7 4" xfId="12119" xr:uid="{DA29892B-7ADF-4A04-86D6-940CEDC2F8C7}"/>
    <cellStyle name="Normal 9 15 2 7 7 4 2" xfId="30077" xr:uid="{11F2E386-F099-4D85-B119-F8033779FF5B}"/>
    <cellStyle name="Normal 9 15 2 7 7 5" xfId="21110" xr:uid="{956CAB8F-99AE-454C-820A-DD28EA14516B}"/>
    <cellStyle name="Normal 9 15 2 7 8" xfId="1176" xr:uid="{B529C753-FE99-42A1-B596-01BA1134FD9B}"/>
    <cellStyle name="Normal 9 15 2 7 8 2" xfId="6197" xr:uid="{493F4092-2C11-41ED-8F22-DA9F3E2A5F70}"/>
    <cellStyle name="Normal 9 15 2 7 8 2 2" xfId="15179" xr:uid="{AF21BD7E-CD4B-43CB-94AF-5A6073D30412}"/>
    <cellStyle name="Normal 9 15 2 7 8 2 2 2" xfId="33137" xr:uid="{A4F80F83-4DDF-4CFE-A755-33B09CAE6476}"/>
    <cellStyle name="Normal 9 15 2 7 8 2 3" xfId="24180" xr:uid="{0C757AE8-2B49-4ABC-B0ED-84616D825C12}"/>
    <cellStyle name="Normal 9 15 2 7 8 3" xfId="10512" xr:uid="{96E85BDA-A144-4BBA-8A54-ECEEB450ED66}"/>
    <cellStyle name="Normal 9 15 2 7 8 3 2" xfId="28470" xr:uid="{B2AE4DF2-C87F-4155-A7F4-5E48B6919CB9}"/>
    <cellStyle name="Normal 9 15 2 7 8 4" xfId="19502" xr:uid="{DCD7BD3C-0077-4D5C-BC53-5DA2D2FE6E2D}"/>
    <cellStyle name="Normal 9 15 2 7 9" xfId="3471" xr:uid="{49B8311D-DC25-45D2-94C9-0948F84B498D}"/>
    <cellStyle name="Normal 9 15 2 7 9 2" xfId="8165" xr:uid="{DD3DFE60-6DD0-4991-BF9A-763A4CA437B0}"/>
    <cellStyle name="Normal 9 15 2 7 9 2 2" xfId="17145" xr:uid="{5C588573-9412-4C61-85B9-32F06C96BF99}"/>
    <cellStyle name="Normal 9 15 2 7 9 2 2 2" xfId="35103" xr:uid="{41D60A7E-917B-412A-A5BE-9777A3231CB2}"/>
    <cellStyle name="Normal 9 15 2 7 9 2 3" xfId="26146" xr:uid="{BEF7C24E-62A9-4A2D-9F17-44DDD50F526C}"/>
    <cellStyle name="Normal 9 15 2 7 9 3" xfId="12478" xr:uid="{8954C067-079A-4D5B-BDF5-ADB2E21802B2}"/>
    <cellStyle name="Normal 9 15 2 7 9 3 2" xfId="30436" xr:uid="{5B31BA1A-E953-46A5-A1C8-0672EA14CC5E}"/>
    <cellStyle name="Normal 9 15 2 7 9 4" xfId="21469" xr:uid="{F47259B5-0C0F-485F-96A7-1E5E114C9C73}"/>
    <cellStyle name="Normal 9 15 2 8" xfId="747" xr:uid="{2BBE373D-653F-472F-9DCF-B349D81BA6E2}"/>
    <cellStyle name="Normal 9 15 2 8 10" xfId="5494" xr:uid="{8998AFE9-AB20-481E-9AE6-5227A37D817C}"/>
    <cellStyle name="Normal 9 15 2 8 10 2" xfId="14501" xr:uid="{77E5EBD8-170C-4B5B-AD96-472BC547AEAA}"/>
    <cellStyle name="Normal 9 15 2 8 10 2 2" xfId="32459" xr:uid="{39B5C57E-9414-48BF-A187-1C7DFAA0AED5}"/>
    <cellStyle name="Normal 9 15 2 8 10 3" xfId="23492" xr:uid="{5E5225E5-48FB-43E0-8423-853B139DBB99}"/>
    <cellStyle name="Normal 9 15 2 8 11" xfId="5895" xr:uid="{A4AB7ABF-94FA-4EC7-9421-5687DC59312F}"/>
    <cellStyle name="Normal 9 15 2 8 11 2" xfId="14878" xr:uid="{0AE6EB24-8832-4F9A-8DDF-76EFF96AF1AE}"/>
    <cellStyle name="Normal 9 15 2 8 11 2 2" xfId="32836" xr:uid="{228DFFB4-85CE-4D8B-BB51-F4DF2F6FCB07}"/>
    <cellStyle name="Normal 9 15 2 8 11 3" xfId="23879" xr:uid="{7D0E569D-9EEE-4F81-A67F-BE38B202FE26}"/>
    <cellStyle name="Normal 9 15 2 8 12" xfId="10208" xr:uid="{D22102B3-E87C-45A0-B805-6C8300AC9AF9}"/>
    <cellStyle name="Normal 9 15 2 8 12 2" xfId="28169" xr:uid="{4BD12008-28DF-41B2-9564-1AC9C56A5D7B}"/>
    <cellStyle name="Normal 9 15 2 8 13" xfId="19195" xr:uid="{6F8DFFE2-AE5C-42AA-BF32-A1EF4981DA30}"/>
    <cellStyle name="Normal 9 15 2 8 2" xfId="944" xr:uid="{D1BBCF84-6B5F-4414-96D4-D218DEAF0230}"/>
    <cellStyle name="Normal 9 15 2 8 2 10" xfId="10379" xr:uid="{FECF131E-047C-4360-92D0-FD8C54A69D66}"/>
    <cellStyle name="Normal 9 15 2 8 2 10 2" xfId="28340" xr:uid="{FB14C2D7-252C-4F81-9BF5-E04DF4DA072B}"/>
    <cellStyle name="Normal 9 15 2 8 2 11" xfId="19366" xr:uid="{3C943B1C-08E9-430D-BE8C-1C1284A4614D}"/>
    <cellStyle name="Normal 9 15 2 8 2 2" xfId="1955" xr:uid="{A0E5312C-D5E6-44F0-9425-11EDB07B9C13}"/>
    <cellStyle name="Normal 9 15 2 8 2 2 2" xfId="4230" xr:uid="{1D24B3CD-A67B-4A0E-A5AC-CA4F728B98C1}"/>
    <cellStyle name="Normal 9 15 2 8 2 2 2 2" xfId="8924" xr:uid="{8CDEB728-1389-4B85-95A5-DF1FC7B4BE56}"/>
    <cellStyle name="Normal 9 15 2 8 2 2 2 2 2" xfId="17904" xr:uid="{5068DEF0-6670-4BCD-A92A-55C7549F3221}"/>
    <cellStyle name="Normal 9 15 2 8 2 2 2 2 2 2" xfId="35862" xr:uid="{81B20C3C-09C1-472D-811B-7E180B1A2E51}"/>
    <cellStyle name="Normal 9 15 2 8 2 2 2 2 3" xfId="26905" xr:uid="{D99A49EB-924C-45FB-B2FD-5A8616CA9730}"/>
    <cellStyle name="Normal 9 15 2 8 2 2 2 3" xfId="13237" xr:uid="{D0218F8D-4B1C-41CA-B15F-FA622125EA0F}"/>
    <cellStyle name="Normal 9 15 2 8 2 2 2 3 2" xfId="31195" xr:uid="{85919E99-3C4C-4063-B381-ABC9E6B577E2}"/>
    <cellStyle name="Normal 9 15 2 8 2 2 2 4" xfId="22228" xr:uid="{E0DBE361-6F87-476A-A0EC-FC0BD8972BDF}"/>
    <cellStyle name="Normal 9 15 2 8 2 2 3" xfId="6957" xr:uid="{CB443E1A-F158-4BA2-8CF7-B6ECBF548A46}"/>
    <cellStyle name="Normal 9 15 2 8 2 2 3 2" xfId="15938" xr:uid="{433553DE-13F9-40F1-91D7-6E264DA8CF89}"/>
    <cellStyle name="Normal 9 15 2 8 2 2 3 2 2" xfId="33896" xr:uid="{EDD47776-D371-4BFA-897F-861CE0AC898D}"/>
    <cellStyle name="Normal 9 15 2 8 2 2 3 3" xfId="24939" xr:uid="{A2A3C35A-A999-4B8B-86D1-FC78B9758007}"/>
    <cellStyle name="Normal 9 15 2 8 2 2 4" xfId="11271" xr:uid="{1E19D448-D7B5-48C3-8DD4-48A417E5B6F2}"/>
    <cellStyle name="Normal 9 15 2 8 2 2 4 2" xfId="29229" xr:uid="{8AB7FF0C-BE7B-487F-9109-DECF93CE4E88}"/>
    <cellStyle name="Normal 9 15 2 8 2 2 5" xfId="20261" xr:uid="{4F2B50BE-45E1-4409-BCAD-0D0FCE651541}"/>
    <cellStyle name="Normal 9 15 2 8 2 3" xfId="2381" xr:uid="{07F6EC33-FC3E-4624-935B-A53F4E8851BD}"/>
    <cellStyle name="Normal 9 15 2 8 2 3 2" xfId="4588" xr:uid="{EFFFBF9E-536D-4487-BC67-53D6AEB5B32F}"/>
    <cellStyle name="Normal 9 15 2 8 2 3 2 2" xfId="9282" xr:uid="{13558B6F-226A-47EA-95C6-AB21FCA094A5}"/>
    <cellStyle name="Normal 9 15 2 8 2 3 2 2 2" xfId="18262" xr:uid="{F67A3CBB-A97E-4E88-BF03-6726D3D2528C}"/>
    <cellStyle name="Normal 9 15 2 8 2 3 2 2 2 2" xfId="36220" xr:uid="{0CD7721A-7572-4DD7-85E0-4DA629D33E98}"/>
    <cellStyle name="Normal 9 15 2 8 2 3 2 2 3" xfId="27263" xr:uid="{55075B05-8B57-4C1D-BE62-C3F55849AD55}"/>
    <cellStyle name="Normal 9 15 2 8 2 3 2 3" xfId="13595" xr:uid="{CFA1896C-0F67-4953-A074-83F471020AF4}"/>
    <cellStyle name="Normal 9 15 2 8 2 3 2 3 2" xfId="31553" xr:uid="{A21FF528-CC4F-4250-93AE-008757D3F3FB}"/>
    <cellStyle name="Normal 9 15 2 8 2 3 2 4" xfId="22586" xr:uid="{678BB0A8-D828-4C69-BC6D-6A85C6E313AB}"/>
    <cellStyle name="Normal 9 15 2 8 2 3 3" xfId="7316" xr:uid="{E1ACF311-DEE1-4819-AD41-1E85D6FEABB6}"/>
    <cellStyle name="Normal 9 15 2 8 2 3 3 2" xfId="16297" xr:uid="{C32A1106-EE83-4C58-93D5-64E417864723}"/>
    <cellStyle name="Normal 9 15 2 8 2 3 3 2 2" xfId="34255" xr:uid="{B623B550-948D-473F-BE27-95733200BEF4}"/>
    <cellStyle name="Normal 9 15 2 8 2 3 3 3" xfId="25298" xr:uid="{C9F2BF8A-E331-4AC8-A4F0-8BD50AEFFF26}"/>
    <cellStyle name="Normal 9 15 2 8 2 3 4" xfId="11630" xr:uid="{405C6DB9-26C4-4ED9-9A9E-2E5819634898}"/>
    <cellStyle name="Normal 9 15 2 8 2 3 4 2" xfId="29588" xr:uid="{07D890A9-C947-4230-9E19-2A1AA6E2558D}"/>
    <cellStyle name="Normal 9 15 2 8 2 3 5" xfId="20620" xr:uid="{7EADBF4D-CD24-464A-80D7-2008DD4760EE}"/>
    <cellStyle name="Normal 9 15 2 8 2 4" xfId="2960" xr:uid="{5A22286A-B056-4C1A-83EF-2F6C4EF99378}"/>
    <cellStyle name="Normal 9 15 2 8 2 4 2" xfId="4947" xr:uid="{E540FCD9-7A33-4395-A9EE-574A1C3C7EE5}"/>
    <cellStyle name="Normal 9 15 2 8 2 4 2 2" xfId="9641" xr:uid="{1E24FE15-FEE9-4AAD-B1B3-98E7C8699E55}"/>
    <cellStyle name="Normal 9 15 2 8 2 4 2 2 2" xfId="18621" xr:uid="{9914A83C-70F5-43C3-B086-849597957713}"/>
    <cellStyle name="Normal 9 15 2 8 2 4 2 2 2 2" xfId="36579" xr:uid="{B2084609-E4AD-47F0-9CBD-A9ECB0AAE4D7}"/>
    <cellStyle name="Normal 9 15 2 8 2 4 2 2 3" xfId="27622" xr:uid="{F5294A7D-7EDA-490C-86BC-B60AD5E15380}"/>
    <cellStyle name="Normal 9 15 2 8 2 4 2 3" xfId="13954" xr:uid="{4AAEA36E-0C59-4614-B917-2FAFBC6725BF}"/>
    <cellStyle name="Normal 9 15 2 8 2 4 2 3 2" xfId="31912" xr:uid="{41D5D6C7-98DA-44E3-8A01-2B4B383A8D81}"/>
    <cellStyle name="Normal 9 15 2 8 2 4 2 4" xfId="22945" xr:uid="{696D4FE1-6C82-4144-829C-103ADBDD8CF8}"/>
    <cellStyle name="Normal 9 15 2 8 2 4 3" xfId="7676" xr:uid="{0AA780D9-0E19-4CA4-A6F5-63A9EAE1F3C0}"/>
    <cellStyle name="Normal 9 15 2 8 2 4 3 2" xfId="16656" xr:uid="{BF075B5F-55F8-44E7-A29F-19EA15A6242B}"/>
    <cellStyle name="Normal 9 15 2 8 2 4 3 2 2" xfId="34614" xr:uid="{332127FA-FF33-4AA3-8470-9A9208AD01F1}"/>
    <cellStyle name="Normal 9 15 2 8 2 4 3 3" xfId="25657" xr:uid="{D63709A4-451B-4643-BE80-7A6A6EDFE26F}"/>
    <cellStyle name="Normal 9 15 2 8 2 4 4" xfId="11989" xr:uid="{B362FA50-0698-4FD2-883B-395F3CC0167C}"/>
    <cellStyle name="Normal 9 15 2 8 2 4 4 2" xfId="29947" xr:uid="{F6BC2E8A-2C71-4955-81C1-F844426D33C8}"/>
    <cellStyle name="Normal 9 15 2 8 2 4 5" xfId="20980" xr:uid="{259F1645-552E-4BA2-A267-6D767B6CA4D2}"/>
    <cellStyle name="Normal 9 15 2 8 2 5" xfId="3340" xr:uid="{67ED910C-A11B-45A0-9A6A-9AB6E3DE102E}"/>
    <cellStyle name="Normal 9 15 2 8 2 5 2" xfId="5306" xr:uid="{2BB3C926-CB71-4662-B902-E9E449143DFF}"/>
    <cellStyle name="Normal 9 15 2 8 2 5 2 2" xfId="10000" xr:uid="{35840C82-3489-43A3-B6DE-71C7BB6F6A95}"/>
    <cellStyle name="Normal 9 15 2 8 2 5 2 2 2" xfId="18980" xr:uid="{EEB6351F-C824-4EDE-89DC-BF434A1EF145}"/>
    <cellStyle name="Normal 9 15 2 8 2 5 2 2 2 2" xfId="36938" xr:uid="{85A32BF1-07DC-4568-ADB2-04B526E82BDE}"/>
    <cellStyle name="Normal 9 15 2 8 2 5 2 2 3" xfId="27981" xr:uid="{177A022A-E182-4D8C-97D5-3E7053A7194C}"/>
    <cellStyle name="Normal 9 15 2 8 2 5 2 3" xfId="14313" xr:uid="{F8BD4B21-418A-43A0-8E62-162A20B57D04}"/>
    <cellStyle name="Normal 9 15 2 8 2 5 2 3 2" xfId="32271" xr:uid="{3D85E21E-8163-49D5-87F2-3E285B214932}"/>
    <cellStyle name="Normal 9 15 2 8 2 5 2 4" xfId="23304" xr:uid="{0A93728F-0FBC-4530-BEB0-F62D7847B735}"/>
    <cellStyle name="Normal 9 15 2 8 2 5 3" xfId="8035" xr:uid="{7AB125DE-922A-4983-A1B0-20D5AAA5AE9C}"/>
    <cellStyle name="Normal 9 15 2 8 2 5 3 2" xfId="17015" xr:uid="{4D2EA988-3287-4B79-BD8B-BB2D4526C160}"/>
    <cellStyle name="Normal 9 15 2 8 2 5 3 2 2" xfId="34973" xr:uid="{08C4F3A9-6B3F-4333-B851-22026744D11E}"/>
    <cellStyle name="Normal 9 15 2 8 2 5 3 3" xfId="26016" xr:uid="{A75D7B0E-900F-4536-B6A5-576E798B027D}"/>
    <cellStyle name="Normal 9 15 2 8 2 5 4" xfId="12348" xr:uid="{5743E967-5315-4ED0-BA94-72B4AF3DBE18}"/>
    <cellStyle name="Normal 9 15 2 8 2 5 4 2" xfId="30306" xr:uid="{8A8C5E63-93FF-4708-BE4F-F1C25882E5DA}"/>
    <cellStyle name="Normal 9 15 2 8 2 5 5" xfId="21339" xr:uid="{67F171AA-D7AC-48FC-913B-1D71B431F12F}"/>
    <cellStyle name="Normal 9 15 2 8 2 6" xfId="1596" xr:uid="{29596755-E653-442D-B335-EDAF1F7180AD}"/>
    <cellStyle name="Normal 9 15 2 8 2 6 2" xfId="6598" xr:uid="{1CCAB212-4853-4CCC-ABEF-5DE0A2C3D417}"/>
    <cellStyle name="Normal 9 15 2 8 2 6 2 2" xfId="15579" xr:uid="{46CAF81D-248B-4219-A633-75CA352A30C5}"/>
    <cellStyle name="Normal 9 15 2 8 2 6 2 2 2" xfId="33537" xr:uid="{FF668192-ED2B-4C96-8F51-DC5A0F598AD4}"/>
    <cellStyle name="Normal 9 15 2 8 2 6 2 3" xfId="24580" xr:uid="{E0B72C36-3B2C-4A1A-AFC6-115E86CD50A7}"/>
    <cellStyle name="Normal 9 15 2 8 2 6 3" xfId="10912" xr:uid="{1D893462-EE26-4091-85C7-29C48CDB396E}"/>
    <cellStyle name="Normal 9 15 2 8 2 6 3 2" xfId="28870" xr:uid="{2ADBBB7D-9A07-4F1E-8D23-CCF0CF46E01F}"/>
    <cellStyle name="Normal 9 15 2 8 2 6 4" xfId="19902" xr:uid="{9788852C-C10B-4F30-B5A9-B6A20D1564E0}"/>
    <cellStyle name="Normal 9 15 2 8 2 7" xfId="3700" xr:uid="{C49B3491-AEB1-42D0-BFD7-6DB20632A619}"/>
    <cellStyle name="Normal 9 15 2 8 2 7 2" xfId="8394" xr:uid="{223D5F69-F60E-466A-94F7-26475DD9055B}"/>
    <cellStyle name="Normal 9 15 2 8 2 7 2 2" xfId="17374" xr:uid="{C766E968-F6FA-41FB-8B2D-A378588D67BF}"/>
    <cellStyle name="Normal 9 15 2 8 2 7 2 2 2" xfId="35332" xr:uid="{D6140335-65D3-44E2-B4A8-5008B982F42C}"/>
    <cellStyle name="Normal 9 15 2 8 2 7 2 3" xfId="26375" xr:uid="{8B94B1DF-ABDA-4D33-B0DA-8C10F91215DD}"/>
    <cellStyle name="Normal 9 15 2 8 2 7 3" xfId="12707" xr:uid="{459FB64E-61D1-4502-8612-8418401CEB59}"/>
    <cellStyle name="Normal 9 15 2 8 2 7 3 2" xfId="30665" xr:uid="{5663CE6B-199E-4808-A10C-78FED12A865A}"/>
    <cellStyle name="Normal 9 15 2 8 2 7 4" xfId="21698" xr:uid="{DDFE2283-D652-4DA9-8695-54237BDDEC46}"/>
    <cellStyle name="Normal 9 15 2 8 2 8" xfId="5667" xr:uid="{DBC92584-C8BE-4A4A-81F4-443462E62A8A}"/>
    <cellStyle name="Normal 9 15 2 8 2 8 2" xfId="14672" xr:uid="{69C59888-03F0-4D05-84F3-69E979728513}"/>
    <cellStyle name="Normal 9 15 2 8 2 8 2 2" xfId="32630" xr:uid="{609FE6D1-428F-4F02-8288-1E621DF9C84E}"/>
    <cellStyle name="Normal 9 15 2 8 2 8 3" xfId="23665" xr:uid="{D4FF935D-90BA-4381-825F-EB45C9E10015}"/>
    <cellStyle name="Normal 9 15 2 8 2 9" xfId="6066" xr:uid="{9C5818CD-E23B-4D10-8611-10943AB0A3B6}"/>
    <cellStyle name="Normal 9 15 2 8 2 9 2" xfId="15049" xr:uid="{1B472893-291A-4CB8-B23A-28B5E544DDAD}"/>
    <cellStyle name="Normal 9 15 2 8 2 9 2 2" xfId="33007" xr:uid="{7AB04860-4C2A-4A72-AC74-10C7B79B4702}"/>
    <cellStyle name="Normal 9 15 2 8 2 9 3" xfId="24050" xr:uid="{F28D2537-F73D-4F45-B8B0-004B096486D2}"/>
    <cellStyle name="Normal 9 15 2 8 3" xfId="1405" xr:uid="{6B0A8978-8438-46BD-8BB2-89FEC4BDB788}"/>
    <cellStyle name="Normal 9 15 2 8 3 2" xfId="3888" xr:uid="{38B2B4C8-E2DA-4259-B96D-5A57C3CAD376}"/>
    <cellStyle name="Normal 9 15 2 8 3 2 2" xfId="8582" xr:uid="{50EB4D9B-D81D-4B3F-A070-B18F7C8852D4}"/>
    <cellStyle name="Normal 9 15 2 8 3 2 2 2" xfId="17562" xr:uid="{8E97D29D-1CBA-46D7-86B3-8A0A00A99AC1}"/>
    <cellStyle name="Normal 9 15 2 8 3 2 2 2 2" xfId="35520" xr:uid="{D708F435-5A6C-4F4D-B1B1-C9F7D967462A}"/>
    <cellStyle name="Normal 9 15 2 8 3 2 2 3" xfId="26563" xr:uid="{B999838F-DFCB-4C62-A398-E77D046EDF7C}"/>
    <cellStyle name="Normal 9 15 2 8 3 2 3" xfId="12895" xr:uid="{11BFD975-5219-44B1-8EBF-80FC4E7036BF}"/>
    <cellStyle name="Normal 9 15 2 8 3 2 3 2" xfId="30853" xr:uid="{D3D61EBD-E921-4909-A774-3A13A2C23614}"/>
    <cellStyle name="Normal 9 15 2 8 3 2 4" xfId="21886" xr:uid="{04D821E7-3633-49A5-B710-D6103F05C7E8}"/>
    <cellStyle name="Normal 9 15 2 8 3 3" xfId="6426" xr:uid="{6952A7BD-1C1F-44B4-B9A6-95DA9CA19E84}"/>
    <cellStyle name="Normal 9 15 2 8 3 3 2" xfId="15408" xr:uid="{06FF4228-31B0-48D4-B8F8-7CEF67108388}"/>
    <cellStyle name="Normal 9 15 2 8 3 3 2 2" xfId="33366" xr:uid="{D09DD414-873B-4FAC-B5EF-856B4C7E0C21}"/>
    <cellStyle name="Normal 9 15 2 8 3 3 3" xfId="24409" xr:uid="{6FB7DA32-9DFF-4E81-96D9-FA214A544A17}"/>
    <cellStyle name="Normal 9 15 2 8 3 4" xfId="10741" xr:uid="{81D24B65-1C97-4080-B60E-28FB5012D359}"/>
    <cellStyle name="Normal 9 15 2 8 3 4 2" xfId="28699" xr:uid="{F5DD9B3D-C9F3-4E97-889C-5B7EFBC8E322}"/>
    <cellStyle name="Normal 9 15 2 8 3 5" xfId="19731" xr:uid="{43AFA173-DB8E-4997-B686-776089C6BED2}"/>
    <cellStyle name="Normal 9 15 2 8 4" xfId="1784" xr:uid="{D444B69F-3191-4A9E-B402-2A2CACC7A50B}"/>
    <cellStyle name="Normal 9 15 2 8 4 2" xfId="4059" xr:uid="{33D86AE9-98F6-437C-B930-0864B37FDACF}"/>
    <cellStyle name="Normal 9 15 2 8 4 2 2" xfId="8753" xr:uid="{041F1CC5-3481-42B4-B7FB-3F2C2CD00AFE}"/>
    <cellStyle name="Normal 9 15 2 8 4 2 2 2" xfId="17733" xr:uid="{3F92CE01-553F-40A1-B2A6-19D411156E95}"/>
    <cellStyle name="Normal 9 15 2 8 4 2 2 2 2" xfId="35691" xr:uid="{3C6A76FF-5234-476A-94E2-7677B7C3D854}"/>
    <cellStyle name="Normal 9 15 2 8 4 2 2 3" xfId="26734" xr:uid="{FB8D33C0-C828-4322-AAB2-3E09EEDF4ECA}"/>
    <cellStyle name="Normal 9 15 2 8 4 2 3" xfId="13066" xr:uid="{D8D983AE-AC37-4750-937A-B6B7FDA1CBAA}"/>
    <cellStyle name="Normal 9 15 2 8 4 2 3 2" xfId="31024" xr:uid="{8910A622-3954-430E-B88D-44131C4F2175}"/>
    <cellStyle name="Normal 9 15 2 8 4 2 4" xfId="22057" xr:uid="{D34A0681-9C02-43C2-B55D-1DA35AC209CB}"/>
    <cellStyle name="Normal 9 15 2 8 4 3" xfId="6786" xr:uid="{3B24D057-5FED-4E5A-BCD1-A2346C4A9AB2}"/>
    <cellStyle name="Normal 9 15 2 8 4 3 2" xfId="15767" xr:uid="{21793BC2-F848-453C-9252-0415F25577E5}"/>
    <cellStyle name="Normal 9 15 2 8 4 3 2 2" xfId="33725" xr:uid="{922A4B58-B01C-43F1-A59C-C39CE03CB735}"/>
    <cellStyle name="Normal 9 15 2 8 4 3 3" xfId="24768" xr:uid="{EE1C2747-713D-4537-927F-DA76D4107ACA}"/>
    <cellStyle name="Normal 9 15 2 8 4 4" xfId="11100" xr:uid="{4D061D24-B908-4FF5-B9DC-C2F3B1E60F97}"/>
    <cellStyle name="Normal 9 15 2 8 4 4 2" xfId="29058" xr:uid="{870906FE-5CEE-470E-BA7B-084C0517FE15}"/>
    <cellStyle name="Normal 9 15 2 8 4 5" xfId="20090" xr:uid="{E6858ED4-EC36-4E85-9C7A-F9EC4F3954C8}"/>
    <cellStyle name="Normal 9 15 2 8 5" xfId="2203" xr:uid="{CAE3FECE-6A82-417A-8CEF-316A98F18B07}"/>
    <cellStyle name="Normal 9 15 2 8 5 2" xfId="4417" xr:uid="{FDD12815-7275-43DB-B697-3F5E2E77F915}"/>
    <cellStyle name="Normal 9 15 2 8 5 2 2" xfId="9111" xr:uid="{64CEACDB-8C6C-4E18-9B8B-A5A1BE71B4E6}"/>
    <cellStyle name="Normal 9 15 2 8 5 2 2 2" xfId="18091" xr:uid="{0A6BDA28-390A-4842-A5AB-8925B4AB92F5}"/>
    <cellStyle name="Normal 9 15 2 8 5 2 2 2 2" xfId="36049" xr:uid="{503154EF-56B3-4460-B9D8-359EC84B14D1}"/>
    <cellStyle name="Normal 9 15 2 8 5 2 2 3" xfId="27092" xr:uid="{15A9BA8A-7641-46AA-91BD-50AB51416A9E}"/>
    <cellStyle name="Normal 9 15 2 8 5 2 3" xfId="13424" xr:uid="{5550F1FA-5E93-470B-93AA-273479F5B73C}"/>
    <cellStyle name="Normal 9 15 2 8 5 2 3 2" xfId="31382" xr:uid="{6BA5BA58-75C8-4C80-BF83-135D1E583DB2}"/>
    <cellStyle name="Normal 9 15 2 8 5 2 4" xfId="22415" xr:uid="{3336BA93-5525-4BCB-8667-75ED34491E80}"/>
    <cellStyle name="Normal 9 15 2 8 5 3" xfId="7145" xr:uid="{BC47F0C1-DC30-4A2B-B338-E215B1FEBD45}"/>
    <cellStyle name="Normal 9 15 2 8 5 3 2" xfId="16126" xr:uid="{A07B43FE-BA41-40BC-A26A-CD0FC8CABD51}"/>
    <cellStyle name="Normal 9 15 2 8 5 3 2 2" xfId="34084" xr:uid="{A07A4D18-991B-482D-8020-602C8F108E83}"/>
    <cellStyle name="Normal 9 15 2 8 5 3 3" xfId="25127" xr:uid="{17DB3DB2-70B9-46E4-B62F-8F002E0F025D}"/>
    <cellStyle name="Normal 9 15 2 8 5 4" xfId="11459" xr:uid="{248FE9A3-2F57-4A68-89D1-3B3077D4DBC7}"/>
    <cellStyle name="Normal 9 15 2 8 5 4 2" xfId="29417" xr:uid="{AC121072-2485-4130-90C5-258A03968F11}"/>
    <cellStyle name="Normal 9 15 2 8 5 5" xfId="20449" xr:uid="{EBF85ABB-FB25-4CA2-BACF-86A322D0E3A9}"/>
    <cellStyle name="Normal 9 15 2 8 6" xfId="2788" xr:uid="{71D4718F-72A9-4A2C-9A82-B4DE4EA8FCB4}"/>
    <cellStyle name="Normal 9 15 2 8 6 2" xfId="4776" xr:uid="{8C0EFE80-4A03-4693-9F77-15D4581353F1}"/>
    <cellStyle name="Normal 9 15 2 8 6 2 2" xfId="9470" xr:uid="{92656204-3A99-4127-B003-CBBCD3310315}"/>
    <cellStyle name="Normal 9 15 2 8 6 2 2 2" xfId="18450" xr:uid="{F9C2F555-921A-4A52-AB25-F44955F182B1}"/>
    <cellStyle name="Normal 9 15 2 8 6 2 2 2 2" xfId="36408" xr:uid="{F70F78A7-C417-4BB2-B993-3F59DF1E1616}"/>
    <cellStyle name="Normal 9 15 2 8 6 2 2 3" xfId="27451" xr:uid="{7CACE2B0-ED74-48D8-A639-2C572A42267B}"/>
    <cellStyle name="Normal 9 15 2 8 6 2 3" xfId="13783" xr:uid="{881276C4-F3E7-4FD0-ABF0-38ECA0D43E0B}"/>
    <cellStyle name="Normal 9 15 2 8 6 2 3 2" xfId="31741" xr:uid="{9D71DC7D-D3C0-4B01-B970-70F4E1677046}"/>
    <cellStyle name="Normal 9 15 2 8 6 2 4" xfId="22774" xr:uid="{9B3EE302-F221-4CD0-8349-26DBF4AE4A44}"/>
    <cellStyle name="Normal 9 15 2 8 6 3" xfId="7505" xr:uid="{D7094A3F-ED13-4E2D-8035-ABFB3C60AB27}"/>
    <cellStyle name="Normal 9 15 2 8 6 3 2" xfId="16485" xr:uid="{2D5AEA72-C683-4BB0-AEBE-CA94E666C580}"/>
    <cellStyle name="Normal 9 15 2 8 6 3 2 2" xfId="34443" xr:uid="{2D4CA1BB-3763-40D3-A6F9-C1F9FA45851A}"/>
    <cellStyle name="Normal 9 15 2 8 6 3 3" xfId="25486" xr:uid="{5E9200D4-337F-4016-B569-689EABE45F49}"/>
    <cellStyle name="Normal 9 15 2 8 6 4" xfId="11818" xr:uid="{2BE40A82-5277-4388-877C-D75B7CBCA8F0}"/>
    <cellStyle name="Normal 9 15 2 8 6 4 2" xfId="29776" xr:uid="{4511A349-763A-4975-8185-A4E2A24EBBD3}"/>
    <cellStyle name="Normal 9 15 2 8 6 5" xfId="20809" xr:uid="{EE881264-377F-4A14-9DE7-3B2B7083763F}"/>
    <cellStyle name="Normal 9 15 2 8 7" xfId="3148" xr:uid="{75134F0D-2F50-48D1-A0C2-6C8D2F2C7317}"/>
    <cellStyle name="Normal 9 15 2 8 7 2" xfId="5135" xr:uid="{AE37F4C7-6018-4F01-B0EE-F3A1EDDC93D5}"/>
    <cellStyle name="Normal 9 15 2 8 7 2 2" xfId="9829" xr:uid="{8F3A38E0-3E70-4412-B353-6E02212253E8}"/>
    <cellStyle name="Normal 9 15 2 8 7 2 2 2" xfId="18809" xr:uid="{D7C88169-B793-40DA-87BB-5D2B10B160C1}"/>
    <cellStyle name="Normal 9 15 2 8 7 2 2 2 2" xfId="36767" xr:uid="{827F37F7-B32F-4FD7-A14F-DB1097D37D1F}"/>
    <cellStyle name="Normal 9 15 2 8 7 2 2 3" xfId="27810" xr:uid="{C4FF8A16-46BE-45A1-A10D-FD4504616825}"/>
    <cellStyle name="Normal 9 15 2 8 7 2 3" xfId="14142" xr:uid="{2E903FD0-5D13-4A73-8515-8BE0C43EA804}"/>
    <cellStyle name="Normal 9 15 2 8 7 2 3 2" xfId="32100" xr:uid="{69B814CF-CA15-4F4B-9DA0-547C58787FA9}"/>
    <cellStyle name="Normal 9 15 2 8 7 2 4" xfId="23133" xr:uid="{256E4A99-BFD6-4CB2-9C4A-7252F4C17D5E}"/>
    <cellStyle name="Normal 9 15 2 8 7 3" xfId="7864" xr:uid="{C82D16A8-F092-4554-9416-5097F4B55424}"/>
    <cellStyle name="Normal 9 15 2 8 7 3 2" xfId="16844" xr:uid="{F25B3F1A-53E3-4070-A7B4-7F4B170BDD72}"/>
    <cellStyle name="Normal 9 15 2 8 7 3 2 2" xfId="34802" xr:uid="{9CAFDE6C-8489-4D3F-BB9C-A4C6825CFEA3}"/>
    <cellStyle name="Normal 9 15 2 8 7 3 3" xfId="25845" xr:uid="{419068D9-999E-4104-BBB4-3979E3CFDA11}"/>
    <cellStyle name="Normal 9 15 2 8 7 4" xfId="12177" xr:uid="{4DD18BA3-A8B7-49AF-8C2F-CF0D351B6B6C}"/>
    <cellStyle name="Normal 9 15 2 8 7 4 2" xfId="30135" xr:uid="{74403455-45A7-4309-A541-7209A4D9854C}"/>
    <cellStyle name="Normal 9 15 2 8 7 5" xfId="21168" xr:uid="{D37E26B6-524C-49A3-94A0-DEF34FB4DC92}"/>
    <cellStyle name="Normal 9 15 2 8 8" xfId="1234" xr:uid="{B72DC9A3-E661-404B-B900-2BB414988231}"/>
    <cellStyle name="Normal 9 15 2 8 8 2" xfId="6255" xr:uid="{FC51040B-9498-4E50-9CC3-C74446D79FB6}"/>
    <cellStyle name="Normal 9 15 2 8 8 2 2" xfId="15237" xr:uid="{AD4C4ACD-6B4C-4025-BCBF-3ACE5341149F}"/>
    <cellStyle name="Normal 9 15 2 8 8 2 2 2" xfId="33195" xr:uid="{A5079AD8-8F44-4021-A159-161736924F41}"/>
    <cellStyle name="Normal 9 15 2 8 8 2 3" xfId="24238" xr:uid="{CEB8E0EC-A03C-4412-A202-2E7C5FBE8119}"/>
    <cellStyle name="Normal 9 15 2 8 8 3" xfId="10570" xr:uid="{60FD233A-EA19-492C-BEBC-F9B2C99DA11B}"/>
    <cellStyle name="Normal 9 15 2 8 8 3 2" xfId="28528" xr:uid="{8178C2E9-7CD3-4542-9B35-7B367EFE58B2}"/>
    <cellStyle name="Normal 9 15 2 8 8 4" xfId="19560" xr:uid="{EBB92C70-49EA-4CEC-A09E-F861FAA9E3FE}"/>
    <cellStyle name="Normal 9 15 2 8 9" xfId="3529" xr:uid="{EB46D80C-6A86-4E4E-8274-CBA4C2CD87D8}"/>
    <cellStyle name="Normal 9 15 2 8 9 2" xfId="8223" xr:uid="{118357CF-ED5F-4530-A938-2FC0E3AEE460}"/>
    <cellStyle name="Normal 9 15 2 8 9 2 2" xfId="17203" xr:uid="{04C1A369-CAA9-4624-853F-774AA22C62E7}"/>
    <cellStyle name="Normal 9 15 2 8 9 2 2 2" xfId="35161" xr:uid="{41AA9F3E-ACE1-4E37-9B24-632BED639B53}"/>
    <cellStyle name="Normal 9 15 2 8 9 2 3" xfId="26204" xr:uid="{C0AB7A68-1C93-450A-A7C3-C60CAB1830CE}"/>
    <cellStyle name="Normal 9 15 2 8 9 3" xfId="12536" xr:uid="{4CE19FCA-1447-4362-BFD5-1AF323A6BDC4}"/>
    <cellStyle name="Normal 9 15 2 8 9 3 2" xfId="30494" xr:uid="{EBC48DEF-FDC2-4A9B-A1B4-5ACB1DFE7EAE}"/>
    <cellStyle name="Normal 9 15 2 8 9 4" xfId="21527" xr:uid="{F7BE9CA5-E9DC-4721-974F-101FFF8E2E1B}"/>
    <cellStyle name="Normal 9 15 2 9" xfId="789" xr:uid="{72FFF68C-06E2-4155-A498-0AE6E9929062}"/>
    <cellStyle name="Normal 9 15 2 9 10" xfId="5532" xr:uid="{EC6AC919-B23A-483B-82B6-C5E878970EED}"/>
    <cellStyle name="Normal 9 15 2 9 10 2" xfId="14539" xr:uid="{B7BBE125-B880-4B38-946E-F37324FDB9B7}"/>
    <cellStyle name="Normal 9 15 2 9 10 2 2" xfId="32497" xr:uid="{A58896F6-85A3-4C00-AAEB-6B658DE3BF30}"/>
    <cellStyle name="Normal 9 15 2 9 10 3" xfId="23530" xr:uid="{C12B077C-C051-488E-97DC-C74A9F466AB3}"/>
    <cellStyle name="Normal 9 15 2 9 11" xfId="5933" xr:uid="{77D93D73-2F82-4038-A7A3-6E20D3F6A2DB}"/>
    <cellStyle name="Normal 9 15 2 9 11 2" xfId="14916" xr:uid="{0387D96B-3558-439E-8261-A8F6618BCD71}"/>
    <cellStyle name="Normal 9 15 2 9 11 2 2" xfId="32874" xr:uid="{8D11D9F2-F703-4700-861D-6E0263B10857}"/>
    <cellStyle name="Normal 9 15 2 9 11 3" xfId="23917" xr:uid="{5A660855-3095-480F-B5D5-16F747C360E0}"/>
    <cellStyle name="Normal 9 15 2 9 12" xfId="10246" xr:uid="{FAA2C44D-6B86-4B17-BE7E-9C45A6456B44}"/>
    <cellStyle name="Normal 9 15 2 9 12 2" xfId="28207" xr:uid="{565C30C4-DC0A-4046-91FA-C4D24F699696}"/>
    <cellStyle name="Normal 9 15 2 9 13" xfId="19233" xr:uid="{7EF25E07-5B12-4AE6-B1C2-CDA269EAC853}"/>
    <cellStyle name="Normal 9 15 2 9 2" xfId="982" xr:uid="{AEFD2BAD-53AF-4E00-956B-50D4193EA244}"/>
    <cellStyle name="Normal 9 15 2 9 2 10" xfId="10417" xr:uid="{4B1678DA-32BF-45BF-9B38-ACC6F8CCFE29}"/>
    <cellStyle name="Normal 9 15 2 9 2 10 2" xfId="28378" xr:uid="{C3E5F1CC-C996-43F0-8224-5AB175785B9E}"/>
    <cellStyle name="Normal 9 15 2 9 2 11" xfId="19404" xr:uid="{DFED1F28-68EB-43E4-9FF8-F3D669AB115F}"/>
    <cellStyle name="Normal 9 15 2 9 2 2" xfId="1993" xr:uid="{4D284DEE-5E0D-4AC1-AB45-BFD15003DB17}"/>
    <cellStyle name="Normal 9 15 2 9 2 2 2" xfId="4268" xr:uid="{0864763F-430D-47B1-BA42-4C5C4757738A}"/>
    <cellStyle name="Normal 9 15 2 9 2 2 2 2" xfId="8962" xr:uid="{CE1EB744-51DC-489B-B057-0B3DA6D4B0A6}"/>
    <cellStyle name="Normal 9 15 2 9 2 2 2 2 2" xfId="17942" xr:uid="{7078B3AE-0167-4102-BA50-CC04CAC3D6D1}"/>
    <cellStyle name="Normal 9 15 2 9 2 2 2 2 2 2" xfId="35900" xr:uid="{D671FC97-4DC1-4236-8717-4F096FA3E5A4}"/>
    <cellStyle name="Normal 9 15 2 9 2 2 2 2 3" xfId="26943" xr:uid="{13B4A21C-9343-4D96-A532-0CE0BB358705}"/>
    <cellStyle name="Normal 9 15 2 9 2 2 2 3" xfId="13275" xr:uid="{3886C091-C03A-4EA7-8A41-47C60CDF0551}"/>
    <cellStyle name="Normal 9 15 2 9 2 2 2 3 2" xfId="31233" xr:uid="{4DBE3259-8D33-4D1A-AB5A-12A528C12309}"/>
    <cellStyle name="Normal 9 15 2 9 2 2 2 4" xfId="22266" xr:uid="{408B70E2-E299-4A4F-B03C-561F9E169DAA}"/>
    <cellStyle name="Normal 9 15 2 9 2 2 3" xfId="6995" xr:uid="{CCC0AF5E-2E03-4B75-A7CB-F6F7C2187704}"/>
    <cellStyle name="Normal 9 15 2 9 2 2 3 2" xfId="15976" xr:uid="{6DAF59FB-A761-4062-B5B3-2BC510FB5E87}"/>
    <cellStyle name="Normal 9 15 2 9 2 2 3 2 2" xfId="33934" xr:uid="{5F6F94CF-21AA-4914-83BA-7684F7D8EA44}"/>
    <cellStyle name="Normal 9 15 2 9 2 2 3 3" xfId="24977" xr:uid="{3835DED9-D431-40A3-9F23-1CFCC204401F}"/>
    <cellStyle name="Normal 9 15 2 9 2 2 4" xfId="11309" xr:uid="{5CF09F6C-2562-4EDB-BB34-2D955E64FEA4}"/>
    <cellStyle name="Normal 9 15 2 9 2 2 4 2" xfId="29267" xr:uid="{F9AC71F7-D845-432C-AE46-DB2D76D9522F}"/>
    <cellStyle name="Normal 9 15 2 9 2 2 5" xfId="20299" xr:uid="{68B5B3E5-4F83-4368-9457-7D1D494614F2}"/>
    <cellStyle name="Normal 9 15 2 9 2 3" xfId="2419" xr:uid="{BE8FEB39-83B7-4D2E-AA14-0BD5851B68A2}"/>
    <cellStyle name="Normal 9 15 2 9 2 3 2" xfId="4626" xr:uid="{3419A962-E012-4DBF-874A-742AE3341B53}"/>
    <cellStyle name="Normal 9 15 2 9 2 3 2 2" xfId="9320" xr:uid="{168129D6-8641-4ACC-A169-65FFE3384EE9}"/>
    <cellStyle name="Normal 9 15 2 9 2 3 2 2 2" xfId="18300" xr:uid="{6A66A1F8-505B-410B-904B-40A95B3D35B3}"/>
    <cellStyle name="Normal 9 15 2 9 2 3 2 2 2 2" xfId="36258" xr:uid="{3AEDBF18-548B-4B20-A527-929F11EEF822}"/>
    <cellStyle name="Normal 9 15 2 9 2 3 2 2 3" xfId="27301" xr:uid="{9F21F79C-D308-4A7E-A4E1-B66ED0C44EA7}"/>
    <cellStyle name="Normal 9 15 2 9 2 3 2 3" xfId="13633" xr:uid="{34D6E3DD-336D-4444-A4FF-3CBD80361BF9}"/>
    <cellStyle name="Normal 9 15 2 9 2 3 2 3 2" xfId="31591" xr:uid="{6CDDC6AD-8952-4EF3-8DBF-B827D13FBB56}"/>
    <cellStyle name="Normal 9 15 2 9 2 3 2 4" xfId="22624" xr:uid="{3885C44C-4612-4819-BA5D-40F6783B60DE}"/>
    <cellStyle name="Normal 9 15 2 9 2 3 3" xfId="7354" xr:uid="{D1FFF699-B0C0-4FCB-A292-D0FAE2568A6F}"/>
    <cellStyle name="Normal 9 15 2 9 2 3 3 2" xfId="16335" xr:uid="{69E2A958-2CC2-4946-A581-807AAD46B36D}"/>
    <cellStyle name="Normal 9 15 2 9 2 3 3 2 2" xfId="34293" xr:uid="{67530674-2170-4690-B752-539A936DBEB8}"/>
    <cellStyle name="Normal 9 15 2 9 2 3 3 3" xfId="25336" xr:uid="{EE5A391F-A6F8-465C-8E81-DB390BF97E0A}"/>
    <cellStyle name="Normal 9 15 2 9 2 3 4" xfId="11668" xr:uid="{FF731E37-323C-4317-9301-C03086D6800B}"/>
    <cellStyle name="Normal 9 15 2 9 2 3 4 2" xfId="29626" xr:uid="{D8E6B028-DCAE-4E24-B2DA-5EF2FF4F41F1}"/>
    <cellStyle name="Normal 9 15 2 9 2 3 5" xfId="20658" xr:uid="{75556076-D14D-4D3B-8123-6F12B250CD9E}"/>
    <cellStyle name="Normal 9 15 2 9 2 4" xfId="2998" xr:uid="{96DE5362-90BF-44FE-9660-DE2FD13E05F9}"/>
    <cellStyle name="Normal 9 15 2 9 2 4 2" xfId="4985" xr:uid="{E82D1AAF-9FC5-4AA4-BC51-A7D8A5A06092}"/>
    <cellStyle name="Normal 9 15 2 9 2 4 2 2" xfId="9679" xr:uid="{35F67DC7-1DE9-487F-A0B5-07D5DA51E5F7}"/>
    <cellStyle name="Normal 9 15 2 9 2 4 2 2 2" xfId="18659" xr:uid="{AD22D986-3F26-4AD4-8442-E2AF51B53A9D}"/>
    <cellStyle name="Normal 9 15 2 9 2 4 2 2 2 2" xfId="36617" xr:uid="{F3D3C5DC-6CF5-47FF-BDF8-8097505002AD}"/>
    <cellStyle name="Normal 9 15 2 9 2 4 2 2 3" xfId="27660" xr:uid="{D910C0B3-94DA-4BFF-9242-FBC8611EAFC5}"/>
    <cellStyle name="Normal 9 15 2 9 2 4 2 3" xfId="13992" xr:uid="{B6C69525-F632-47EC-948B-538063671CA6}"/>
    <cellStyle name="Normal 9 15 2 9 2 4 2 3 2" xfId="31950" xr:uid="{F7622DC0-1F6A-4A94-BD8D-4C806379FA31}"/>
    <cellStyle name="Normal 9 15 2 9 2 4 2 4" xfId="22983" xr:uid="{5FA3AFAA-8230-4832-84B6-F0ED020A7F2C}"/>
    <cellStyle name="Normal 9 15 2 9 2 4 3" xfId="7714" xr:uid="{B97C18B7-AB8E-4195-9469-FCF3339A84C8}"/>
    <cellStyle name="Normal 9 15 2 9 2 4 3 2" xfId="16694" xr:uid="{E2C6552D-11C7-47FD-BB73-B2F3C6FEDA9E}"/>
    <cellStyle name="Normal 9 15 2 9 2 4 3 2 2" xfId="34652" xr:uid="{27CFD9E9-9843-411F-9571-E6BD4B758428}"/>
    <cellStyle name="Normal 9 15 2 9 2 4 3 3" xfId="25695" xr:uid="{43104E29-70CA-4A26-B2F4-31EEE7440804}"/>
    <cellStyle name="Normal 9 15 2 9 2 4 4" xfId="12027" xr:uid="{CBC207A0-A0AD-4437-A36C-BEF8BB6F36A1}"/>
    <cellStyle name="Normal 9 15 2 9 2 4 4 2" xfId="29985" xr:uid="{56CBD02D-7BBE-4C7E-8805-44082BC0A88F}"/>
    <cellStyle name="Normal 9 15 2 9 2 4 5" xfId="21018" xr:uid="{2BAF9210-DBE4-47B1-86BE-5A36B8A8E731}"/>
    <cellStyle name="Normal 9 15 2 9 2 5" xfId="3378" xr:uid="{B37F2677-0A03-4DC8-816B-7AE3BF78FFCF}"/>
    <cellStyle name="Normal 9 15 2 9 2 5 2" xfId="5344" xr:uid="{BF24EBA6-5CA1-49B8-B339-67773C8BEA87}"/>
    <cellStyle name="Normal 9 15 2 9 2 5 2 2" xfId="10038" xr:uid="{45156001-FFD5-439E-B651-C3A4728D2B3D}"/>
    <cellStyle name="Normal 9 15 2 9 2 5 2 2 2" xfId="19018" xr:uid="{8DE3436F-A716-4396-8000-FB2210C8AC12}"/>
    <cellStyle name="Normal 9 15 2 9 2 5 2 2 2 2" xfId="36976" xr:uid="{94685EBE-6C58-4591-84EA-1C97C202BB35}"/>
    <cellStyle name="Normal 9 15 2 9 2 5 2 2 3" xfId="28019" xr:uid="{D648C0AD-2FCE-4606-8E1F-C3F28A3CC5ED}"/>
    <cellStyle name="Normal 9 15 2 9 2 5 2 3" xfId="14351" xr:uid="{B83D3CB3-24A6-4487-9AB8-0EDBACCFBCA8}"/>
    <cellStyle name="Normal 9 15 2 9 2 5 2 3 2" xfId="32309" xr:uid="{B5CC25EB-4C9E-4CB7-B7AD-0777234926E2}"/>
    <cellStyle name="Normal 9 15 2 9 2 5 2 4" xfId="23342" xr:uid="{343AFEE8-FB09-473A-9067-F082CC5A8453}"/>
    <cellStyle name="Normal 9 15 2 9 2 5 3" xfId="8073" xr:uid="{B3569D43-D323-44D2-A2AC-9B98A4D58208}"/>
    <cellStyle name="Normal 9 15 2 9 2 5 3 2" xfId="17053" xr:uid="{06C3C8B8-FEDE-453F-8BE5-2254ABE242EE}"/>
    <cellStyle name="Normal 9 15 2 9 2 5 3 2 2" xfId="35011" xr:uid="{0C64DBC4-B499-458F-8E72-9086DC6354DC}"/>
    <cellStyle name="Normal 9 15 2 9 2 5 3 3" xfId="26054" xr:uid="{E61EBFBA-3E86-4353-AFB6-837AECF32692}"/>
    <cellStyle name="Normal 9 15 2 9 2 5 4" xfId="12386" xr:uid="{5A008BD2-773D-4D9A-9A78-B35CB3845644}"/>
    <cellStyle name="Normal 9 15 2 9 2 5 4 2" xfId="30344" xr:uid="{3326212A-074C-42CB-B7E7-A4B8CDAA9009}"/>
    <cellStyle name="Normal 9 15 2 9 2 5 5" xfId="21377" xr:uid="{CE25C95A-5C8D-4069-94CE-F4C3B59D2C7F}"/>
    <cellStyle name="Normal 9 15 2 9 2 6" xfId="1634" xr:uid="{C1206CD6-1FA8-4677-B44C-20D11959A755}"/>
    <cellStyle name="Normal 9 15 2 9 2 6 2" xfId="6636" xr:uid="{D3BBA3EA-6CEC-45D9-823A-723BB3FFC48E}"/>
    <cellStyle name="Normal 9 15 2 9 2 6 2 2" xfId="15617" xr:uid="{506852DE-C9AD-4EE3-BD87-CF452874864F}"/>
    <cellStyle name="Normal 9 15 2 9 2 6 2 2 2" xfId="33575" xr:uid="{5877FEF8-62DE-4B43-9A81-CCDD485CF271}"/>
    <cellStyle name="Normal 9 15 2 9 2 6 2 3" xfId="24618" xr:uid="{21A0813B-FFD6-4A87-ACC2-A896C10B008E}"/>
    <cellStyle name="Normal 9 15 2 9 2 6 3" xfId="10950" xr:uid="{8DCA1EBE-4564-49EF-A430-DFBD1A50D172}"/>
    <cellStyle name="Normal 9 15 2 9 2 6 3 2" xfId="28908" xr:uid="{FE16D489-2628-4596-BDC1-070B4D0D63DF}"/>
    <cellStyle name="Normal 9 15 2 9 2 6 4" xfId="19940" xr:uid="{15A0D35E-C1E9-455F-AC37-B75EE363EAB3}"/>
    <cellStyle name="Normal 9 15 2 9 2 7" xfId="3738" xr:uid="{3A0A2946-01EB-4115-AB50-AA20CE4F1B39}"/>
    <cellStyle name="Normal 9 15 2 9 2 7 2" xfId="8432" xr:uid="{F829C72D-4AEE-4B3D-B2CD-C2FE0789DA26}"/>
    <cellStyle name="Normal 9 15 2 9 2 7 2 2" xfId="17412" xr:uid="{A17A0737-E717-43C4-9E6D-A14845B0F405}"/>
    <cellStyle name="Normal 9 15 2 9 2 7 2 2 2" xfId="35370" xr:uid="{330BDECB-E4E7-42E9-9217-19C053B59138}"/>
    <cellStyle name="Normal 9 15 2 9 2 7 2 3" xfId="26413" xr:uid="{40279C67-1F79-4239-8493-C93EB9CB5F10}"/>
    <cellStyle name="Normal 9 15 2 9 2 7 3" xfId="12745" xr:uid="{4F9AA33E-F940-4F4C-B6C5-F25BB0E7A185}"/>
    <cellStyle name="Normal 9 15 2 9 2 7 3 2" xfId="30703" xr:uid="{FD3CD019-6B2A-45AE-AC7C-03379B83E32F}"/>
    <cellStyle name="Normal 9 15 2 9 2 7 4" xfId="21736" xr:uid="{DD898112-41AB-4A30-829A-869D1A8FA062}"/>
    <cellStyle name="Normal 9 15 2 9 2 8" xfId="5705" xr:uid="{CB3F0C0F-9D5F-4890-8520-17B5DA93BFDC}"/>
    <cellStyle name="Normal 9 15 2 9 2 8 2" xfId="14710" xr:uid="{2894B1AD-511D-40CE-ACC0-04F29642F556}"/>
    <cellStyle name="Normal 9 15 2 9 2 8 2 2" xfId="32668" xr:uid="{D0599500-346C-4E7B-9351-2C16EF7BAEC5}"/>
    <cellStyle name="Normal 9 15 2 9 2 8 3" xfId="23703" xr:uid="{F5B1AECF-D2CE-4A52-904B-F68D2D051746}"/>
    <cellStyle name="Normal 9 15 2 9 2 9" xfId="6104" xr:uid="{BA92AC70-10EE-47F0-A89E-15628CF7A6D7}"/>
    <cellStyle name="Normal 9 15 2 9 2 9 2" xfId="15087" xr:uid="{ACBD08D0-4E23-4FD6-88BF-CB4B6C5D2BB5}"/>
    <cellStyle name="Normal 9 15 2 9 2 9 2 2" xfId="33045" xr:uid="{37F1C267-E7EE-43A4-8660-78635D09FA85}"/>
    <cellStyle name="Normal 9 15 2 9 2 9 3" xfId="24088" xr:uid="{FDCA8B53-2AF8-470F-A953-FA445FBFDEF3}"/>
    <cellStyle name="Normal 9 15 2 9 3" xfId="1443" xr:uid="{E508F108-5309-4534-8CEE-E1D255055B8E}"/>
    <cellStyle name="Normal 9 15 2 9 3 2" xfId="3926" xr:uid="{DA959BE6-104E-48DF-872E-386A6CF6791C}"/>
    <cellStyle name="Normal 9 15 2 9 3 2 2" xfId="8620" xr:uid="{252340AC-7295-4081-823E-91957A8839D2}"/>
    <cellStyle name="Normal 9 15 2 9 3 2 2 2" xfId="17600" xr:uid="{DDC2A9CB-B243-43E8-92B8-492DEEB67996}"/>
    <cellStyle name="Normal 9 15 2 9 3 2 2 2 2" xfId="35558" xr:uid="{865D851B-1EB0-49AD-A073-A295CA078F59}"/>
    <cellStyle name="Normal 9 15 2 9 3 2 2 3" xfId="26601" xr:uid="{62496392-B18D-4C15-AB56-21EA70F4D4D9}"/>
    <cellStyle name="Normal 9 15 2 9 3 2 3" xfId="12933" xr:uid="{C273796D-BA1D-4434-A895-962180122E1C}"/>
    <cellStyle name="Normal 9 15 2 9 3 2 3 2" xfId="30891" xr:uid="{0B14B156-A890-476F-9FE5-BDD9C394E8FB}"/>
    <cellStyle name="Normal 9 15 2 9 3 2 4" xfId="21924" xr:uid="{E4A849C2-C226-4B76-82CD-78440B076BD6}"/>
    <cellStyle name="Normal 9 15 2 9 3 3" xfId="6464" xr:uid="{FDEC8218-DEC5-4DA8-BB9C-7EA1553E96BC}"/>
    <cellStyle name="Normal 9 15 2 9 3 3 2" xfId="15446" xr:uid="{428D7D53-DAF7-4706-A63C-7E85D1AAC5D5}"/>
    <cellStyle name="Normal 9 15 2 9 3 3 2 2" xfId="33404" xr:uid="{1541F010-7AB2-4669-B28B-FE0DF40077F8}"/>
    <cellStyle name="Normal 9 15 2 9 3 3 3" xfId="24447" xr:uid="{49036B61-99DB-4BC4-9BA5-529306E1EE93}"/>
    <cellStyle name="Normal 9 15 2 9 3 4" xfId="10779" xr:uid="{E63DC29A-A6A1-4D0A-B8FA-0687EEAEAD84}"/>
    <cellStyle name="Normal 9 15 2 9 3 4 2" xfId="28737" xr:uid="{829FCBB5-7CE3-471E-959A-4EE1376090C9}"/>
    <cellStyle name="Normal 9 15 2 9 3 5" xfId="19769" xr:uid="{3FAF2D19-740E-4A70-84C1-9B43AD349CBE}"/>
    <cellStyle name="Normal 9 15 2 9 4" xfId="1822" xr:uid="{0186E465-101D-4EE3-A71F-DB7CD26C2601}"/>
    <cellStyle name="Normal 9 15 2 9 4 2" xfId="4097" xr:uid="{8EDF60EB-86A7-4523-B8D3-0AE5B4104494}"/>
    <cellStyle name="Normal 9 15 2 9 4 2 2" xfId="8791" xr:uid="{8DBC5941-7211-46A0-84BB-0D5C6807A90E}"/>
    <cellStyle name="Normal 9 15 2 9 4 2 2 2" xfId="17771" xr:uid="{6C3E3BD1-2FF7-4EF0-9D6D-674827CEADE5}"/>
    <cellStyle name="Normal 9 15 2 9 4 2 2 2 2" xfId="35729" xr:uid="{F742D9F9-B679-455C-918E-7A22DD92163E}"/>
    <cellStyle name="Normal 9 15 2 9 4 2 2 3" xfId="26772" xr:uid="{47CEAFB2-9A66-41DC-BC86-43CF8B2D9EDC}"/>
    <cellStyle name="Normal 9 15 2 9 4 2 3" xfId="13104" xr:uid="{654A3CD3-A1CC-4202-9A7E-5AA9B803829F}"/>
    <cellStyle name="Normal 9 15 2 9 4 2 3 2" xfId="31062" xr:uid="{C07168AD-4FB1-452A-A23E-B284B0B06424}"/>
    <cellStyle name="Normal 9 15 2 9 4 2 4" xfId="22095" xr:uid="{7313C872-C26D-4EA0-BC81-41AD32C4911C}"/>
    <cellStyle name="Normal 9 15 2 9 4 3" xfId="6824" xr:uid="{238E6FAB-5520-4FEC-A07F-E5ED3DD78E2F}"/>
    <cellStyle name="Normal 9 15 2 9 4 3 2" xfId="15805" xr:uid="{86B76F0B-59F3-4D00-9BD0-210706A04EC4}"/>
    <cellStyle name="Normal 9 15 2 9 4 3 2 2" xfId="33763" xr:uid="{5E391736-7A8D-4954-871B-CB7B8C7F24D6}"/>
    <cellStyle name="Normal 9 15 2 9 4 3 3" xfId="24806" xr:uid="{9777A6ED-B1A5-4B11-9145-346A21643DFE}"/>
    <cellStyle name="Normal 9 15 2 9 4 4" xfId="11138" xr:uid="{DF95C3DD-3611-420F-A9C0-4B7ECFE890B9}"/>
    <cellStyle name="Normal 9 15 2 9 4 4 2" xfId="29096" xr:uid="{56AFEC49-1BF6-419A-969B-DAF08B8B3795}"/>
    <cellStyle name="Normal 9 15 2 9 4 5" xfId="20128" xr:uid="{411A32B3-C2D4-4BD3-A434-2916723F88D7}"/>
    <cellStyle name="Normal 9 15 2 9 5" xfId="2241" xr:uid="{A3C20609-7BA3-4BBC-BAC8-B1982CB5B031}"/>
    <cellStyle name="Normal 9 15 2 9 5 2" xfId="4455" xr:uid="{531B07BF-7424-4EC6-8DEE-A2A7ED3E5F58}"/>
    <cellStyle name="Normal 9 15 2 9 5 2 2" xfId="9149" xr:uid="{8EB89A33-ED53-495F-9D29-6C718859437E}"/>
    <cellStyle name="Normal 9 15 2 9 5 2 2 2" xfId="18129" xr:uid="{F0FB37D3-02FA-4A21-A464-4F61751C987B}"/>
    <cellStyle name="Normal 9 15 2 9 5 2 2 2 2" xfId="36087" xr:uid="{E603ACD6-E8C3-480C-BDC7-935C15A344E9}"/>
    <cellStyle name="Normal 9 15 2 9 5 2 2 3" xfId="27130" xr:uid="{8039A939-CFAB-4F91-A415-2EAB93BE2727}"/>
    <cellStyle name="Normal 9 15 2 9 5 2 3" xfId="13462" xr:uid="{C891BB41-8E53-4A71-BE56-A6C30E798054}"/>
    <cellStyle name="Normal 9 15 2 9 5 2 3 2" xfId="31420" xr:uid="{8314F50D-4CE0-4642-9603-D24F81C9DBDF}"/>
    <cellStyle name="Normal 9 15 2 9 5 2 4" xfId="22453" xr:uid="{A2C5FF77-B01B-4A69-A938-E3E5FC5CA8AA}"/>
    <cellStyle name="Normal 9 15 2 9 5 3" xfId="7183" xr:uid="{548015A0-1544-4771-A282-DB9685F87C5F}"/>
    <cellStyle name="Normal 9 15 2 9 5 3 2" xfId="16164" xr:uid="{11726621-8807-479E-BADF-B02567F27DFF}"/>
    <cellStyle name="Normal 9 15 2 9 5 3 2 2" xfId="34122" xr:uid="{7526C4E9-2D5C-4CD6-89E9-444F98499E3D}"/>
    <cellStyle name="Normal 9 15 2 9 5 3 3" xfId="25165" xr:uid="{ACDA12E0-7E38-4D31-BC53-AFC4FBD0D86C}"/>
    <cellStyle name="Normal 9 15 2 9 5 4" xfId="11497" xr:uid="{7FE380E9-9C8F-4B32-958B-A29081845EEE}"/>
    <cellStyle name="Normal 9 15 2 9 5 4 2" xfId="29455" xr:uid="{E622DD1B-777C-4F77-932F-7F9BD451B659}"/>
    <cellStyle name="Normal 9 15 2 9 5 5" xfId="20487" xr:uid="{103103A5-AF7D-493E-8482-3F9EEBD2F6B3}"/>
    <cellStyle name="Normal 9 15 2 9 6" xfId="2826" xr:uid="{2E2D5D4F-8356-40A5-990F-BBD5235B2B25}"/>
    <cellStyle name="Normal 9 15 2 9 6 2" xfId="4814" xr:uid="{C94E0AC5-FF22-49A3-B8F6-3E55F68641C3}"/>
    <cellStyle name="Normal 9 15 2 9 6 2 2" xfId="9508" xr:uid="{B703B42B-50E6-4C66-B322-A840E7A8BAD0}"/>
    <cellStyle name="Normal 9 15 2 9 6 2 2 2" xfId="18488" xr:uid="{AAABC1C6-2EA9-4377-969E-218CBA50E90C}"/>
    <cellStyle name="Normal 9 15 2 9 6 2 2 2 2" xfId="36446" xr:uid="{4C856D2D-DB31-4C0D-8FD5-FD6D0C0363C6}"/>
    <cellStyle name="Normal 9 15 2 9 6 2 2 3" xfId="27489" xr:uid="{EF87AD0A-1228-4153-94B1-5244F54597E0}"/>
    <cellStyle name="Normal 9 15 2 9 6 2 3" xfId="13821" xr:uid="{6A24B244-503A-4A64-AE59-3D5E40DAE56D}"/>
    <cellStyle name="Normal 9 15 2 9 6 2 3 2" xfId="31779" xr:uid="{2A40C14D-FE4E-4489-8E3B-451B6D8C1EC6}"/>
    <cellStyle name="Normal 9 15 2 9 6 2 4" xfId="22812" xr:uid="{B40AEA5A-EE4F-498D-8627-8FA319E89942}"/>
    <cellStyle name="Normal 9 15 2 9 6 3" xfId="7543" xr:uid="{F2D18A71-8E3C-4492-9D2F-ED92B2B8A4B1}"/>
    <cellStyle name="Normal 9 15 2 9 6 3 2" xfId="16523" xr:uid="{7699BF40-6C4D-43A2-887A-ACA0A8FC91D2}"/>
    <cellStyle name="Normal 9 15 2 9 6 3 2 2" xfId="34481" xr:uid="{144B16E2-3D32-4A2F-BD45-6027F2782FF1}"/>
    <cellStyle name="Normal 9 15 2 9 6 3 3" xfId="25524" xr:uid="{F44C7AC4-A570-4FB0-BBB7-B1CD0824DCE2}"/>
    <cellStyle name="Normal 9 15 2 9 6 4" xfId="11856" xr:uid="{98EFAD2E-FCC2-44F6-8C28-100FFC1E82F0}"/>
    <cellStyle name="Normal 9 15 2 9 6 4 2" xfId="29814" xr:uid="{28067115-B115-4AAB-88CC-9B03888E853F}"/>
    <cellStyle name="Normal 9 15 2 9 6 5" xfId="20847" xr:uid="{359D6882-53A9-4AD0-98BA-A3C3D1637A12}"/>
    <cellStyle name="Normal 9 15 2 9 7" xfId="3186" xr:uid="{4A501BA4-8FC2-4160-93C7-66B3588A29F6}"/>
    <cellStyle name="Normal 9 15 2 9 7 2" xfId="5173" xr:uid="{7E5501BF-5180-4DF4-B97B-94AC33ED0466}"/>
    <cellStyle name="Normal 9 15 2 9 7 2 2" xfId="9867" xr:uid="{1C9E6555-9098-43E3-A525-FDADA73BA4F8}"/>
    <cellStyle name="Normal 9 15 2 9 7 2 2 2" xfId="18847" xr:uid="{F289BDB0-EB32-48BC-940B-11CB8F29711D}"/>
    <cellStyle name="Normal 9 15 2 9 7 2 2 2 2" xfId="36805" xr:uid="{7A4E66AF-7245-4F0E-BE0C-2697136938F8}"/>
    <cellStyle name="Normal 9 15 2 9 7 2 2 3" xfId="27848" xr:uid="{C2AC09DC-C820-466A-BC7F-8A0BB0ACAE34}"/>
    <cellStyle name="Normal 9 15 2 9 7 2 3" xfId="14180" xr:uid="{92361A09-6D0F-479F-8D4B-E93CE38A891D}"/>
    <cellStyle name="Normal 9 15 2 9 7 2 3 2" xfId="32138" xr:uid="{8667D8CD-881F-4A0A-B476-D1AB71F9AD21}"/>
    <cellStyle name="Normal 9 15 2 9 7 2 4" xfId="23171" xr:uid="{CD1392EF-F588-499E-8A76-70590FCE92B0}"/>
    <cellStyle name="Normal 9 15 2 9 7 3" xfId="7902" xr:uid="{86D2AD2A-5D9D-43D3-91F1-09D7A12C64B1}"/>
    <cellStyle name="Normal 9 15 2 9 7 3 2" xfId="16882" xr:uid="{85E28FCA-288A-4D81-82B0-9AC51734B4D3}"/>
    <cellStyle name="Normal 9 15 2 9 7 3 2 2" xfId="34840" xr:uid="{BE2840FE-4855-46FF-83BC-51A42F924118}"/>
    <cellStyle name="Normal 9 15 2 9 7 3 3" xfId="25883" xr:uid="{66F2EF08-7BD6-4458-A213-1303D436DB34}"/>
    <cellStyle name="Normal 9 15 2 9 7 4" xfId="12215" xr:uid="{98AC7557-8CF6-42D9-8141-739AB48CE798}"/>
    <cellStyle name="Normal 9 15 2 9 7 4 2" xfId="30173" xr:uid="{62D41D53-92D3-470A-886C-87BF8B53A3DE}"/>
    <cellStyle name="Normal 9 15 2 9 7 5" xfId="21206" xr:uid="{F99BE4C1-3369-4D15-94EB-3CF7B5121E3C}"/>
    <cellStyle name="Normal 9 15 2 9 8" xfId="1272" xr:uid="{0E4EC13F-6F97-4101-B1D9-F714815F0C0E}"/>
    <cellStyle name="Normal 9 15 2 9 8 2" xfId="6293" xr:uid="{FB087F04-BE54-443E-94B1-2D0B4D6BAF08}"/>
    <cellStyle name="Normal 9 15 2 9 8 2 2" xfId="15275" xr:uid="{4148BEA3-B563-4A7A-A2AC-DAA629AF8496}"/>
    <cellStyle name="Normal 9 15 2 9 8 2 2 2" xfId="33233" xr:uid="{D326F5F0-475D-4F6D-88AD-7373FF36F86D}"/>
    <cellStyle name="Normal 9 15 2 9 8 2 3" xfId="24276" xr:uid="{F377CE84-0AEA-4C56-AEF7-0EED6AF9FE6E}"/>
    <cellStyle name="Normal 9 15 2 9 8 3" xfId="10608" xr:uid="{96DD0818-FF37-4D9B-A222-30961F988900}"/>
    <cellStyle name="Normal 9 15 2 9 8 3 2" xfId="28566" xr:uid="{E9906654-7F43-4287-9876-D8482AAB0759}"/>
    <cellStyle name="Normal 9 15 2 9 8 4" xfId="19598" xr:uid="{5D15B526-1E6D-4ECD-8C3C-F660CEEE9AD6}"/>
    <cellStyle name="Normal 9 15 2 9 9" xfId="3567" xr:uid="{AC488FD1-821D-4D5A-91A0-AC42A9214874}"/>
    <cellStyle name="Normal 9 15 2 9 9 2" xfId="8261" xr:uid="{E033407D-1B91-494F-A706-972B720A21EC}"/>
    <cellStyle name="Normal 9 15 2 9 9 2 2" xfId="17241" xr:uid="{798358D6-26A3-45DF-9078-A10DF8115EEA}"/>
    <cellStyle name="Normal 9 15 2 9 9 2 2 2" xfId="35199" xr:uid="{B2C2E33B-8B16-4BD8-B519-9CBC90611C81}"/>
    <cellStyle name="Normal 9 15 2 9 9 2 3" xfId="26242" xr:uid="{9F581A27-2CF2-4032-8535-8B76D5C5AC80}"/>
    <cellStyle name="Normal 9 15 2 9 9 3" xfId="12574" xr:uid="{1C666F2B-09B6-4C11-AE64-8521AA2A6055}"/>
    <cellStyle name="Normal 9 15 2 9 9 3 2" xfId="30532" xr:uid="{42884388-5779-4E0D-ABF1-BEA06AD4A0C9}"/>
    <cellStyle name="Normal 9 15 2 9 9 4" xfId="21565" xr:uid="{1D0F7FFA-3D36-4AF0-B804-4E7A378D422B}"/>
    <cellStyle name="Normal 9 16" xfId="578" xr:uid="{85FEAB07-CCC7-4879-9EAF-E622BABBE1D7}"/>
    <cellStyle name="Normal 9 16 10" xfId="845" xr:uid="{C61DE007-3F39-4CBF-984A-EBF457A238BF}"/>
    <cellStyle name="Normal 9 16 10 10" xfId="10281" xr:uid="{74F9E31C-845A-4632-83DF-9AB099A74366}"/>
    <cellStyle name="Normal 9 16 10 10 2" xfId="28242" xr:uid="{27C79A0B-F964-4AFA-8D82-3DC78D5C8EA3}"/>
    <cellStyle name="Normal 9 16 10 11" xfId="19268" xr:uid="{6BE03F86-AADB-468D-9B7A-9260D9226B0D}"/>
    <cellStyle name="Normal 9 16 10 2" xfId="1857" xr:uid="{52773DC3-5055-487C-AA5C-3124F2133B49}"/>
    <cellStyle name="Normal 9 16 10 2 2" xfId="4132" xr:uid="{FC0B1430-90D5-4AF4-831B-3C2FD5ED93E8}"/>
    <cellStyle name="Normal 9 16 10 2 2 2" xfId="8826" xr:uid="{D08383AB-9225-4E00-884C-1312B25910C8}"/>
    <cellStyle name="Normal 9 16 10 2 2 2 2" xfId="17806" xr:uid="{C8EEF88E-A5AD-436C-AC20-D398542D4A4A}"/>
    <cellStyle name="Normal 9 16 10 2 2 2 2 2" xfId="35764" xr:uid="{2D2C8B2A-F729-4666-8B47-233F0B9A5BC7}"/>
    <cellStyle name="Normal 9 16 10 2 2 2 3" xfId="26807" xr:uid="{560329C8-6A5D-4197-95C5-25AD5B22139A}"/>
    <cellStyle name="Normal 9 16 10 2 2 3" xfId="13139" xr:uid="{0D4C38A8-A724-4B08-8534-7A21A3933E1F}"/>
    <cellStyle name="Normal 9 16 10 2 2 3 2" xfId="31097" xr:uid="{E5ADE4A9-88B6-44F9-8254-B22523727842}"/>
    <cellStyle name="Normal 9 16 10 2 2 4" xfId="22130" xr:uid="{F7E9B24A-E27C-444A-AF07-DE3ED38BB301}"/>
    <cellStyle name="Normal 9 16 10 2 3" xfId="6859" xr:uid="{A3F39CF7-E6AF-445D-A760-A395BA16DDDB}"/>
    <cellStyle name="Normal 9 16 10 2 3 2" xfId="15840" xr:uid="{75E794EC-1B99-46BA-9B51-9C68E8351162}"/>
    <cellStyle name="Normal 9 16 10 2 3 2 2" xfId="33798" xr:uid="{97B3D388-2F7A-4BC6-8A86-64BAFBA5A3FE}"/>
    <cellStyle name="Normal 9 16 10 2 3 3" xfId="24841" xr:uid="{9235E83F-ACB0-44C2-B7EC-FDAD6A3E54B1}"/>
    <cellStyle name="Normal 9 16 10 2 4" xfId="11173" xr:uid="{1C2019E4-59CA-48DF-90DE-57D24AA1EB99}"/>
    <cellStyle name="Normal 9 16 10 2 4 2" xfId="29131" xr:uid="{DEFA298C-F966-46C1-8C58-C01F122A184F}"/>
    <cellStyle name="Normal 9 16 10 2 5" xfId="20163" xr:uid="{699379FC-2142-4F50-BB72-C57DE1EE11FF}"/>
    <cellStyle name="Normal 9 16 10 3" xfId="2283" xr:uid="{D922A0DA-F5E8-4FDE-8484-6179C16B19AE}"/>
    <cellStyle name="Normal 9 16 10 3 2" xfId="4490" xr:uid="{2259272D-59A3-4BFD-BA4F-C9175A00D7B1}"/>
    <cellStyle name="Normal 9 16 10 3 2 2" xfId="9184" xr:uid="{B0710A86-87A1-4285-9712-83C01CE5D791}"/>
    <cellStyle name="Normal 9 16 10 3 2 2 2" xfId="18164" xr:uid="{FDE90202-2812-4C11-88B3-8FBA7E6DD511}"/>
    <cellStyle name="Normal 9 16 10 3 2 2 2 2" xfId="36122" xr:uid="{4DF8B0E2-42D8-4F28-8229-10D27A152944}"/>
    <cellStyle name="Normal 9 16 10 3 2 2 3" xfId="27165" xr:uid="{56029B8E-45BB-4BA6-8997-AB1A39ACA28D}"/>
    <cellStyle name="Normal 9 16 10 3 2 3" xfId="13497" xr:uid="{852195A6-1776-4EEA-A8F3-E698059E7764}"/>
    <cellStyle name="Normal 9 16 10 3 2 3 2" xfId="31455" xr:uid="{A3B663FB-7007-488C-B258-74CA9ED9FFB2}"/>
    <cellStyle name="Normal 9 16 10 3 2 4" xfId="22488" xr:uid="{5C6FC8D7-2D93-403C-AD37-28FEC9792BD4}"/>
    <cellStyle name="Normal 9 16 10 3 3" xfId="7218" xr:uid="{0428872F-9D80-436B-97D6-720A64EC765F}"/>
    <cellStyle name="Normal 9 16 10 3 3 2" xfId="16199" xr:uid="{5DBA0499-85A0-4557-838C-97EE5047A054}"/>
    <cellStyle name="Normal 9 16 10 3 3 2 2" xfId="34157" xr:uid="{B56372F7-B2D7-4984-9180-2CB4DBE77B8F}"/>
    <cellStyle name="Normal 9 16 10 3 3 3" xfId="25200" xr:uid="{64799446-51B6-4879-B7B4-0F50E38BBCFA}"/>
    <cellStyle name="Normal 9 16 10 3 4" xfId="11532" xr:uid="{A4F318EB-0C6D-4C90-BBDB-DA6C3401FCF6}"/>
    <cellStyle name="Normal 9 16 10 3 4 2" xfId="29490" xr:uid="{3285BC5B-B2BA-4A6D-935D-B2965F2AEBB7}"/>
    <cellStyle name="Normal 9 16 10 3 5" xfId="20522" xr:uid="{C9C2352C-3489-4150-899A-FDA98579C0B6}"/>
    <cellStyle name="Normal 9 16 10 4" xfId="2862" xr:uid="{5B3F9AFC-2CF7-4D6C-AB82-57B24C39C1EE}"/>
    <cellStyle name="Normal 9 16 10 4 2" xfId="4849" xr:uid="{7FAB7A4E-FB9C-474B-8899-EB9F686C5735}"/>
    <cellStyle name="Normal 9 16 10 4 2 2" xfId="9543" xr:uid="{0659371F-5E7C-46CA-BF74-747C1C5CEC4E}"/>
    <cellStyle name="Normal 9 16 10 4 2 2 2" xfId="18523" xr:uid="{96028757-895B-4BA9-A38D-986F7D7AD50D}"/>
    <cellStyle name="Normal 9 16 10 4 2 2 2 2" xfId="36481" xr:uid="{74425319-1FEF-488B-A81D-D9E5094DBC43}"/>
    <cellStyle name="Normal 9 16 10 4 2 2 3" xfId="27524" xr:uid="{54B336E0-7F09-4896-98A9-69FEC062FA85}"/>
    <cellStyle name="Normal 9 16 10 4 2 3" xfId="13856" xr:uid="{944AF099-AE9F-4D71-B8A8-5BFC460B6EA1}"/>
    <cellStyle name="Normal 9 16 10 4 2 3 2" xfId="31814" xr:uid="{8F093839-3EF8-4991-B3EE-1C789919845D}"/>
    <cellStyle name="Normal 9 16 10 4 2 4" xfId="22847" xr:uid="{78B78C5E-7D32-4525-ADDA-BA3645207FD5}"/>
    <cellStyle name="Normal 9 16 10 4 3" xfId="7578" xr:uid="{A7BB7C99-35CB-44CD-B602-2B015DC61E4E}"/>
    <cellStyle name="Normal 9 16 10 4 3 2" xfId="16558" xr:uid="{1327D592-03B7-4FBF-882A-A06FE949CCF0}"/>
    <cellStyle name="Normal 9 16 10 4 3 2 2" xfId="34516" xr:uid="{67863377-E736-4F55-8CC0-DFFB2E31DEE8}"/>
    <cellStyle name="Normal 9 16 10 4 3 3" xfId="25559" xr:uid="{CCBD26F6-D891-42EA-B117-B3C87CBE6835}"/>
    <cellStyle name="Normal 9 16 10 4 4" xfId="11891" xr:uid="{18EE2CD4-085E-4B38-A417-FE4BFFE51F6A}"/>
    <cellStyle name="Normal 9 16 10 4 4 2" xfId="29849" xr:uid="{DEBA812D-4B02-4ED2-A918-A3F0EE38078A}"/>
    <cellStyle name="Normal 9 16 10 4 5" xfId="20882" xr:uid="{46D10A5B-DB59-411C-8F0D-AD6A7CDA39B9}"/>
    <cellStyle name="Normal 9 16 10 5" xfId="3242" xr:uid="{0BD6807E-E9B8-4097-AA6A-E99031A2264C}"/>
    <cellStyle name="Normal 9 16 10 5 2" xfId="5208" xr:uid="{7DCAA4AA-9908-4A39-AE00-A6551F6CF2B9}"/>
    <cellStyle name="Normal 9 16 10 5 2 2" xfId="9902" xr:uid="{0C7634DF-D8DB-42E2-85AA-54B56F6B88D9}"/>
    <cellStyle name="Normal 9 16 10 5 2 2 2" xfId="18882" xr:uid="{BF1CA03B-05C2-436F-B394-B7E233F7CD3F}"/>
    <cellStyle name="Normal 9 16 10 5 2 2 2 2" xfId="36840" xr:uid="{2FE668BE-2252-41B3-AFEE-265C9113B280}"/>
    <cellStyle name="Normal 9 16 10 5 2 2 3" xfId="27883" xr:uid="{3817721A-BD4F-411E-8DEC-6287EB69B2FB}"/>
    <cellStyle name="Normal 9 16 10 5 2 3" xfId="14215" xr:uid="{E6845CF0-52D8-42A2-8921-F125BDB7E33E}"/>
    <cellStyle name="Normal 9 16 10 5 2 3 2" xfId="32173" xr:uid="{1377A4AB-710F-4BC7-BB55-90E20C65BF8C}"/>
    <cellStyle name="Normal 9 16 10 5 2 4" xfId="23206" xr:uid="{B588E53B-0283-4094-9A66-CA60E700DACF}"/>
    <cellStyle name="Normal 9 16 10 5 3" xfId="7937" xr:uid="{8DC4D900-A02B-438D-A929-E32C2DA26F96}"/>
    <cellStyle name="Normal 9 16 10 5 3 2" xfId="16917" xr:uid="{32FFC8B9-8CDD-4AD3-9206-44E3AA6C6018}"/>
    <cellStyle name="Normal 9 16 10 5 3 2 2" xfId="34875" xr:uid="{4EEA9F34-1BC4-4877-BE32-E7396D693A96}"/>
    <cellStyle name="Normal 9 16 10 5 3 3" xfId="25918" xr:uid="{3455A49F-B49F-450F-99D4-6E9347E879F7}"/>
    <cellStyle name="Normal 9 16 10 5 4" xfId="12250" xr:uid="{A0D87A98-E056-4C92-BA93-7388EE26D496}"/>
    <cellStyle name="Normal 9 16 10 5 4 2" xfId="30208" xr:uid="{5A9AAC5D-BF06-4ACB-9B69-938075C7AFE2}"/>
    <cellStyle name="Normal 9 16 10 5 5" xfId="21241" xr:uid="{FAE549E4-283C-41DB-902D-D3D513327A5D}"/>
    <cellStyle name="Normal 9 16 10 6" xfId="1498" xr:uid="{C8DCDB84-E45D-419F-AF51-AE94C86650A1}"/>
    <cellStyle name="Normal 9 16 10 6 2" xfId="6500" xr:uid="{3244BF6C-C181-4C8F-8A49-9EB68666DE36}"/>
    <cellStyle name="Normal 9 16 10 6 2 2" xfId="15481" xr:uid="{1D7407A5-AB13-4DBE-B8A8-23DEB596AA6E}"/>
    <cellStyle name="Normal 9 16 10 6 2 2 2" xfId="33439" xr:uid="{5E9CBF05-FF6D-4441-9239-4180BFD8F563}"/>
    <cellStyle name="Normal 9 16 10 6 2 3" xfId="24482" xr:uid="{0B466557-1895-4D83-8313-56DFEF78B4CE}"/>
    <cellStyle name="Normal 9 16 10 6 3" xfId="10814" xr:uid="{1FE821E8-3938-41E8-81F0-B8DA804EBF6F}"/>
    <cellStyle name="Normal 9 16 10 6 3 2" xfId="28772" xr:uid="{E461EA00-FFE1-4886-A015-9FA0323FFEA7}"/>
    <cellStyle name="Normal 9 16 10 6 4" xfId="19804" xr:uid="{2944648E-85AF-4AE4-8B02-1D716CC5B97E}"/>
    <cellStyle name="Normal 9 16 10 7" xfId="3602" xr:uid="{03253C45-9012-4DA4-AD4E-561B720F4769}"/>
    <cellStyle name="Normal 9 16 10 7 2" xfId="8296" xr:uid="{AA29C982-62F6-4168-B867-9EB1A0DD3C3B}"/>
    <cellStyle name="Normal 9 16 10 7 2 2" xfId="17276" xr:uid="{B03F9399-DA9F-4893-806C-7DF93434419F}"/>
    <cellStyle name="Normal 9 16 10 7 2 2 2" xfId="35234" xr:uid="{E4E36921-4CF3-4C25-8B0C-4D42C096850B}"/>
    <cellStyle name="Normal 9 16 10 7 2 3" xfId="26277" xr:uid="{42E4C74D-5D0F-4614-880A-99EDAD0D11F5}"/>
    <cellStyle name="Normal 9 16 10 7 3" xfId="12609" xr:uid="{BACD57AA-72C6-402B-B165-43D5C55473D4}"/>
    <cellStyle name="Normal 9 16 10 7 3 2" xfId="30567" xr:uid="{479E4615-EE26-4EB2-BA58-42B3A8BF0A19}"/>
    <cellStyle name="Normal 9 16 10 7 4" xfId="21600" xr:uid="{1DC037BD-0D37-4DF1-AECD-D42F6C9A1E60}"/>
    <cellStyle name="Normal 9 16 10 8" xfId="5568" xr:uid="{CAC90443-EE25-4A2E-B484-631DA85A489A}"/>
    <cellStyle name="Normal 9 16 10 8 2" xfId="14574" xr:uid="{9BD03D5F-2805-4D45-9922-FA7F11DF4650}"/>
    <cellStyle name="Normal 9 16 10 8 2 2" xfId="32532" xr:uid="{0A0BC03F-4750-4FBA-82FD-531765AD6924}"/>
    <cellStyle name="Normal 9 16 10 8 3" xfId="23566" xr:uid="{A9F5CCCD-1AAD-415E-9E5C-BA5C2AE45A7F}"/>
    <cellStyle name="Normal 9 16 10 9" xfId="5968" xr:uid="{E4829250-AD35-4FBE-93AD-64147C9F3A45}"/>
    <cellStyle name="Normal 9 16 10 9 2" xfId="14951" xr:uid="{25D3894E-E529-4572-80B0-A0A93B9CF081}"/>
    <cellStyle name="Normal 9 16 10 9 2 2" xfId="32909" xr:uid="{0E288DDF-A5F7-4DD0-802D-5F772D0821AA}"/>
    <cellStyle name="Normal 9 16 10 9 3" xfId="23952" xr:uid="{ED8897F3-545C-4BAF-BB67-FACD812395F2}"/>
    <cellStyle name="Normal 9 16 11" xfId="1307" xr:uid="{48CF5193-8F76-4D58-9894-12DA13675E76}"/>
    <cellStyle name="Normal 9 16 11 2" xfId="3790" xr:uid="{4A30B61A-5B41-461B-B0D4-EDB76EB97739}"/>
    <cellStyle name="Normal 9 16 11 2 2" xfId="8484" xr:uid="{577C84A2-DEA7-46EB-B97F-BBC07D834CA1}"/>
    <cellStyle name="Normal 9 16 11 2 2 2" xfId="17464" xr:uid="{2B73D41E-6574-469A-9849-D3227CC52A59}"/>
    <cellStyle name="Normal 9 16 11 2 2 2 2" xfId="35422" xr:uid="{8DA19B44-DC88-4089-8A7D-7780A1FBECB3}"/>
    <cellStyle name="Normal 9 16 11 2 2 3" xfId="26465" xr:uid="{B5355091-FEBA-4CBF-A848-5BBBD040CDCF}"/>
    <cellStyle name="Normal 9 16 11 2 3" xfId="12797" xr:uid="{FF7EDFB0-DC89-49E8-8D1C-304ACD3BC010}"/>
    <cellStyle name="Normal 9 16 11 2 3 2" xfId="30755" xr:uid="{79C842CE-D146-4BC7-8D3F-F1D16B94FE15}"/>
    <cellStyle name="Normal 9 16 11 2 4" xfId="21788" xr:uid="{F1424199-294E-4375-BC81-6EEB2EF60CB1}"/>
    <cellStyle name="Normal 9 16 11 3" xfId="6328" xr:uid="{5EA91EBA-11F7-412A-AE63-B0A11CF7E5FD}"/>
    <cellStyle name="Normal 9 16 11 3 2" xfId="15310" xr:uid="{3377E2C0-4B19-4802-A3E2-2251356B07FF}"/>
    <cellStyle name="Normal 9 16 11 3 2 2" xfId="33268" xr:uid="{1EED40F5-0D45-4C43-82A8-2FF438530BDD}"/>
    <cellStyle name="Normal 9 16 11 3 3" xfId="24311" xr:uid="{300717F1-EA5F-48FA-B729-4497666AB84C}"/>
    <cellStyle name="Normal 9 16 11 4" xfId="10643" xr:uid="{E12BF41C-F5EF-4955-8D2B-4A86EC4A86CB}"/>
    <cellStyle name="Normal 9 16 11 4 2" xfId="28601" xr:uid="{6CD3D697-CF97-4C93-8739-FDAE4CDB43FC}"/>
    <cellStyle name="Normal 9 16 11 5" xfId="19633" xr:uid="{7061780B-6537-4D8A-9D0C-2D5C9622F709}"/>
    <cellStyle name="Normal 9 16 12" xfId="1686" xr:uid="{2DADBAF4-4F05-416E-9FF3-740F03F2F4DF}"/>
    <cellStyle name="Normal 9 16 12 2" xfId="3961" xr:uid="{9EEFD010-0C48-4A38-906B-F1ADBC792592}"/>
    <cellStyle name="Normal 9 16 12 2 2" xfId="8655" xr:uid="{9A7C494A-C1B9-4135-8A76-647E667337C6}"/>
    <cellStyle name="Normal 9 16 12 2 2 2" xfId="17635" xr:uid="{E2DFDE26-7FC5-4D53-8BBB-0C41425A6B0F}"/>
    <cellStyle name="Normal 9 16 12 2 2 2 2" xfId="35593" xr:uid="{0894510C-2AE6-4649-9C0A-ED2FF3C09B99}"/>
    <cellStyle name="Normal 9 16 12 2 2 3" xfId="26636" xr:uid="{D762CBB7-DB4C-4759-A4B1-66A8101F5731}"/>
    <cellStyle name="Normal 9 16 12 2 3" xfId="12968" xr:uid="{4577E683-003D-456F-B86B-495473539D56}"/>
    <cellStyle name="Normal 9 16 12 2 3 2" xfId="30926" xr:uid="{730F7115-AA7C-49D9-8CA0-111F1341114A}"/>
    <cellStyle name="Normal 9 16 12 2 4" xfId="21959" xr:uid="{AEA35596-65C1-4052-9CF3-2DBA17FDA9F1}"/>
    <cellStyle name="Normal 9 16 12 3" xfId="6688" xr:uid="{1930C2DC-559F-4DB8-A4B8-B467A3056095}"/>
    <cellStyle name="Normal 9 16 12 3 2" xfId="15669" xr:uid="{84DE8754-09A1-4FDA-A203-375FB54C9B6B}"/>
    <cellStyle name="Normal 9 16 12 3 2 2" xfId="33627" xr:uid="{05D1DF34-58D0-43F9-986C-156BBF313FF4}"/>
    <cellStyle name="Normal 9 16 12 3 3" xfId="24670" xr:uid="{00229682-85E3-41A5-8FB1-91B71A57962C}"/>
    <cellStyle name="Normal 9 16 12 4" xfId="11002" xr:uid="{E661FD9B-A958-4446-925F-F38C91CFA78C}"/>
    <cellStyle name="Normal 9 16 12 4 2" xfId="28960" xr:uid="{9DBE0AF3-0668-4050-9E23-9CE0D61B56EE}"/>
    <cellStyle name="Normal 9 16 12 5" xfId="19992" xr:uid="{D7504B3B-DB56-4A38-9203-334AD9C764A0}"/>
    <cellStyle name="Normal 9 16 13" xfId="2087" xr:uid="{2E4F8BF1-0D9D-4C94-8498-448590FEF640}"/>
    <cellStyle name="Normal 9 16 13 2" xfId="4319" xr:uid="{5A439231-2179-428F-90BE-95718286A7BD}"/>
    <cellStyle name="Normal 9 16 13 2 2" xfId="9013" xr:uid="{474023B4-B01E-4925-9DB0-90946855914A}"/>
    <cellStyle name="Normal 9 16 13 2 2 2" xfId="17993" xr:uid="{7CF7153B-1642-4F8B-9BEF-4C244B5F6CFE}"/>
    <cellStyle name="Normal 9 16 13 2 2 2 2" xfId="35951" xr:uid="{E4CD3D65-C078-49B6-9E4D-115817DEB73B}"/>
    <cellStyle name="Normal 9 16 13 2 2 3" xfId="26994" xr:uid="{1F04411C-8B25-456C-82FB-1CA9B5B953B7}"/>
    <cellStyle name="Normal 9 16 13 2 3" xfId="13326" xr:uid="{6D509602-CA6A-4986-AD73-E4FCA81A27AB}"/>
    <cellStyle name="Normal 9 16 13 2 3 2" xfId="31284" xr:uid="{8DF1BFCA-F9E5-42BB-B037-05B7468327CA}"/>
    <cellStyle name="Normal 9 16 13 2 4" xfId="22317" xr:uid="{AE263546-4AF7-4B77-BA3A-49230A2E8A39}"/>
    <cellStyle name="Normal 9 16 13 3" xfId="7047" xr:uid="{3B6C51C0-F6D8-4936-A02F-D253B3E105CB}"/>
    <cellStyle name="Normal 9 16 13 3 2" xfId="16028" xr:uid="{0CAA49C7-3E1F-47B8-9E22-23500D813C0C}"/>
    <cellStyle name="Normal 9 16 13 3 2 2" xfId="33986" xr:uid="{6271383A-2DC6-4C02-8508-5B2E36375A4B}"/>
    <cellStyle name="Normal 9 16 13 3 3" xfId="25029" xr:uid="{00A688F5-69E9-4251-BEB1-0F86BBD32CF6}"/>
    <cellStyle name="Normal 9 16 13 4" xfId="11361" xr:uid="{87FF5160-02EE-44B9-9193-6AB6FF791514}"/>
    <cellStyle name="Normal 9 16 13 4 2" xfId="29319" xr:uid="{FBEAE5D6-E893-41F9-81EB-C5756C84ED3D}"/>
    <cellStyle name="Normal 9 16 13 5" xfId="20351" xr:uid="{55E86623-378E-459C-A2E7-FFE9069A647F}"/>
    <cellStyle name="Normal 9 16 14" xfId="2690" xr:uid="{B4053110-A8FC-4CAF-AF79-B16E922EF7D6}"/>
    <cellStyle name="Normal 9 16 14 2" xfId="4678" xr:uid="{32D845BE-F2D3-44BA-A312-32D32C647B56}"/>
    <cellStyle name="Normal 9 16 14 2 2" xfId="9372" xr:uid="{51930E99-BCC7-4288-BA06-76711B086C05}"/>
    <cellStyle name="Normal 9 16 14 2 2 2" xfId="18352" xr:uid="{B0E4F5AD-5433-420C-BE76-C19FF5E6A58D}"/>
    <cellStyle name="Normal 9 16 14 2 2 2 2" xfId="36310" xr:uid="{190B5D7C-5B59-4502-A8A9-857D621A400B}"/>
    <cellStyle name="Normal 9 16 14 2 2 3" xfId="27353" xr:uid="{400DCEBB-A43F-4994-B1AE-131AA47F3662}"/>
    <cellStyle name="Normal 9 16 14 2 3" xfId="13685" xr:uid="{AE1A1BAF-8A3C-46B8-951D-C582BAC87232}"/>
    <cellStyle name="Normal 9 16 14 2 3 2" xfId="31643" xr:uid="{3115804A-ACFA-4871-BA30-E909305C8CE2}"/>
    <cellStyle name="Normal 9 16 14 2 4" xfId="22676" xr:uid="{BECAE1C7-41E5-438E-86E7-88A1008477A2}"/>
    <cellStyle name="Normal 9 16 14 3" xfId="7407" xr:uid="{E036DCF6-8317-4BE7-BE72-16FD914E8DFC}"/>
    <cellStyle name="Normal 9 16 14 3 2" xfId="16387" xr:uid="{42F65D30-E149-46EB-9726-0EC66F22DCDB}"/>
    <cellStyle name="Normal 9 16 14 3 2 2" xfId="34345" xr:uid="{F26EFC6E-A177-4C60-918E-31ADDBABAE9F}"/>
    <cellStyle name="Normal 9 16 14 3 3" xfId="25388" xr:uid="{7EE46823-F81E-4C96-B763-D143B1863D98}"/>
    <cellStyle name="Normal 9 16 14 4" xfId="11720" xr:uid="{491D74CA-5153-476B-AB20-BCB8CFF32835}"/>
    <cellStyle name="Normal 9 16 14 4 2" xfId="29678" xr:uid="{49A5FD45-7DC8-45B2-A959-82122C10FFAD}"/>
    <cellStyle name="Normal 9 16 14 5" xfId="20711" xr:uid="{999EF99E-5C73-4E47-8D73-53C9D58155D5}"/>
    <cellStyle name="Normal 9 16 15" xfId="3050" xr:uid="{CA4E5128-2A8D-4413-AB01-73ED17C60A7F}"/>
    <cellStyle name="Normal 9 16 15 2" xfId="5037" xr:uid="{5A04B3CC-E9D3-4EF3-B853-7F906E3E640F}"/>
    <cellStyle name="Normal 9 16 15 2 2" xfId="9731" xr:uid="{153EF748-61CB-41F1-A628-EE82A98F5DB2}"/>
    <cellStyle name="Normal 9 16 15 2 2 2" xfId="18711" xr:uid="{4231E01B-0C04-4C72-8B9C-3CFE35A110A5}"/>
    <cellStyle name="Normal 9 16 15 2 2 2 2" xfId="36669" xr:uid="{521CFAC3-9559-43ED-9EC4-E314A2E5971F}"/>
    <cellStyle name="Normal 9 16 15 2 2 3" xfId="27712" xr:uid="{F52645D4-8ED0-4798-9DA2-480180C89FD6}"/>
    <cellStyle name="Normal 9 16 15 2 3" xfId="14044" xr:uid="{9E4E3048-5365-4D9D-8D0C-04F4C4BE24A0}"/>
    <cellStyle name="Normal 9 16 15 2 3 2" xfId="32002" xr:uid="{0515E9B0-89AA-42D9-B6BE-9992BF78F79F}"/>
    <cellStyle name="Normal 9 16 15 2 4" xfId="23035" xr:uid="{77263D68-40B3-4DD4-B0F0-E2F3202F9224}"/>
    <cellStyle name="Normal 9 16 15 3" xfId="7766" xr:uid="{162E5DCA-3F65-4402-859C-788C3390651D}"/>
    <cellStyle name="Normal 9 16 15 3 2" xfId="16746" xr:uid="{E7A30A40-0065-478A-B6E9-E8FA46081840}"/>
    <cellStyle name="Normal 9 16 15 3 2 2" xfId="34704" xr:uid="{7B07CEB5-4DD5-4953-8FD4-2E65BEF86117}"/>
    <cellStyle name="Normal 9 16 15 3 3" xfId="25747" xr:uid="{13CAE799-ED5D-4E6F-887F-F58AA88A12F1}"/>
    <cellStyle name="Normal 9 16 15 4" xfId="12079" xr:uid="{0B3E820C-7775-4CA7-9D40-0409593EAAE4}"/>
    <cellStyle name="Normal 9 16 15 4 2" xfId="30037" xr:uid="{700E1004-AE1D-4523-9F41-A6704419DAA4}"/>
    <cellStyle name="Normal 9 16 15 5" xfId="21070" xr:uid="{90501203-8C1A-4ED8-B475-AFC5EA087432}"/>
    <cellStyle name="Normal 9 16 16" xfId="1136" xr:uid="{AFE34489-BCDB-43AD-9259-A9C8DE1CE70E}"/>
    <cellStyle name="Normal 9 16 16 2" xfId="6157" xr:uid="{6C6A7AE5-2E70-494D-9B19-7303181027FA}"/>
    <cellStyle name="Normal 9 16 16 2 2" xfId="15139" xr:uid="{EFD582BB-53E0-4003-9A18-D00B4C57749C}"/>
    <cellStyle name="Normal 9 16 16 2 2 2" xfId="33097" xr:uid="{9BE2434C-7A93-49A9-B85E-08535847653D}"/>
    <cellStyle name="Normal 9 16 16 2 3" xfId="24140" xr:uid="{623E7FF3-0F52-49D5-A7EB-E5F8522B9386}"/>
    <cellStyle name="Normal 9 16 16 3" xfId="10472" xr:uid="{02B2E035-5DFC-4A04-BC2B-2F92A678C093}"/>
    <cellStyle name="Normal 9 16 16 3 2" xfId="28430" xr:uid="{55B17DE3-27B5-4DAE-B83E-1382238C963C}"/>
    <cellStyle name="Normal 9 16 16 4" xfId="19462" xr:uid="{A1496B66-CC04-46C8-AFB6-C1713F6F27EE}"/>
    <cellStyle name="Normal 9 16 17" xfId="3430" xr:uid="{C06576F7-2026-4B10-9626-A18582685035}"/>
    <cellStyle name="Normal 9 16 17 2" xfId="8125" xr:uid="{7E2AF840-16DB-45F1-92C3-86F06D5EC72B}"/>
    <cellStyle name="Normal 9 16 17 2 2" xfId="17105" xr:uid="{AE69B43E-FD58-4964-9B2C-22BA9D4CEBF3}"/>
    <cellStyle name="Normal 9 16 17 2 2 2" xfId="35063" xr:uid="{BC3A6DE9-E3FE-470D-ADA6-CE1965A7B36F}"/>
    <cellStyle name="Normal 9 16 17 2 3" xfId="26106" xr:uid="{230C0892-1FB6-4521-B2FC-35B861BDEA6B}"/>
    <cellStyle name="Normal 9 16 17 3" xfId="12438" xr:uid="{64B7C849-86F8-4CCC-B33F-195DD0936CFE}"/>
    <cellStyle name="Normal 9 16 17 3 2" xfId="30396" xr:uid="{89E1DDAF-E4DF-44DA-965A-7B82F8FBC9E8}"/>
    <cellStyle name="Normal 9 16 17 4" xfId="21429" xr:uid="{190CABA7-3A36-4158-93DC-FD0CCBE182B8}"/>
    <cellStyle name="Normal 9 16 18" xfId="5396" xr:uid="{BDE463BB-4DA9-48C9-9B8B-1A7DF0BA7F50}"/>
    <cellStyle name="Normal 9 16 18 2" xfId="14403" xr:uid="{D9E546B0-D394-4D1C-AEC0-01AFB3F44BFE}"/>
    <cellStyle name="Normal 9 16 18 2 2" xfId="32361" xr:uid="{20EEBA79-40A0-4AEE-B8CC-C24EF09CEE08}"/>
    <cellStyle name="Normal 9 16 18 3" xfId="23394" xr:uid="{31614A2C-271E-4593-8035-1EE03C4CC9E0}"/>
    <cellStyle name="Normal 9 16 19" xfId="5763" xr:uid="{9035BFE8-970B-4488-AA0B-048E30F77CD1}"/>
    <cellStyle name="Normal 9 16 19 2" xfId="14762" xr:uid="{4F637172-8311-4277-8318-7304E7BA1FA1}"/>
    <cellStyle name="Normal 9 16 19 2 2" xfId="32720" xr:uid="{178055F6-2C12-4DD7-8F47-6B31F65475F4}"/>
    <cellStyle name="Normal 9 16 19 3" xfId="23761" xr:uid="{42B520B2-DB64-4686-9A3B-4D8D5AF9F1F6}"/>
    <cellStyle name="Normal 9 16 2" xfId="739" xr:uid="{C04F467C-40B6-4906-940D-DA8FBE5E7444}"/>
    <cellStyle name="Normal 9 16 2 10" xfId="5487" xr:uid="{3BAE0B9E-803C-41BA-A2D8-D02F0F6532F6}"/>
    <cellStyle name="Normal 9 16 2 10 2" xfId="14494" xr:uid="{BB2F2781-F7D8-4174-975E-B7AE4AD24844}"/>
    <cellStyle name="Normal 9 16 2 10 2 2" xfId="32452" xr:uid="{DE20AC6C-638D-4572-BA6F-4C4A3E2D45C2}"/>
    <cellStyle name="Normal 9 16 2 10 3" xfId="23485" xr:uid="{01F43D91-4540-4D81-83F3-BC7E32BCE82E}"/>
    <cellStyle name="Normal 9 16 2 11" xfId="5888" xr:uid="{2CA0343D-BA06-4049-90BF-5D12A819503E}"/>
    <cellStyle name="Normal 9 16 2 11 2" xfId="14871" xr:uid="{611FB3F3-80A9-44FC-8F34-41760E37EA99}"/>
    <cellStyle name="Normal 9 16 2 11 2 2" xfId="32829" xr:uid="{1C53B023-F86E-46FD-801E-3DC9F3375D28}"/>
    <cellStyle name="Normal 9 16 2 11 3" xfId="23872" xr:uid="{9C588CEF-87BE-4162-9EC3-D1D3422EF229}"/>
    <cellStyle name="Normal 9 16 2 12" xfId="10201" xr:uid="{5789C8D7-1684-4186-B1F7-7ABC90CD0E25}"/>
    <cellStyle name="Normal 9 16 2 12 2" xfId="28162" xr:uid="{80977049-EF7B-4A21-899B-B416070E4F09}"/>
    <cellStyle name="Normal 9 16 2 13" xfId="19188" xr:uid="{A4E3B790-D7AA-4F6A-9E69-C81183D9BB58}"/>
    <cellStyle name="Normal 9 16 2 2" xfId="937" xr:uid="{8E8DFF96-3FA9-4D06-97C1-F8C16B586620}"/>
    <cellStyle name="Normal 9 16 2 2 10" xfId="10372" xr:uid="{D492AE3F-66DE-465D-8883-84020879725F}"/>
    <cellStyle name="Normal 9 16 2 2 10 2" xfId="28333" xr:uid="{7320AD99-2007-4918-BE91-FDAA9AF1BB9D}"/>
    <cellStyle name="Normal 9 16 2 2 11" xfId="19359" xr:uid="{82F4AC90-6EB3-45AD-891A-4D387A1B0415}"/>
    <cellStyle name="Normal 9 16 2 2 2" xfId="1948" xr:uid="{734969C8-9D57-4FE2-B46B-19AA8B136F8C}"/>
    <cellStyle name="Normal 9 16 2 2 2 2" xfId="4223" xr:uid="{A5ADBBD0-C788-4FCB-A4AA-BA816FC2A3C5}"/>
    <cellStyle name="Normal 9 16 2 2 2 2 2" xfId="8917" xr:uid="{E8952A2E-0760-4999-9086-43422CBAB0D1}"/>
    <cellStyle name="Normal 9 16 2 2 2 2 2 2" xfId="17897" xr:uid="{19437D5B-F3BC-4F2A-981E-B1B3E30A7EE3}"/>
    <cellStyle name="Normal 9 16 2 2 2 2 2 2 2" xfId="35855" xr:uid="{8B410015-5057-44C2-9F18-B43020423566}"/>
    <cellStyle name="Normal 9 16 2 2 2 2 2 3" xfId="26898" xr:uid="{BC42424D-01AF-411F-B3E9-2B4107C8534B}"/>
    <cellStyle name="Normal 9 16 2 2 2 2 3" xfId="13230" xr:uid="{5306C917-85A2-4924-8FDA-54B4E756439D}"/>
    <cellStyle name="Normal 9 16 2 2 2 2 3 2" xfId="31188" xr:uid="{41FB504E-BAFE-4B39-8584-488043FD3B1F}"/>
    <cellStyle name="Normal 9 16 2 2 2 2 4" xfId="22221" xr:uid="{E8012C8D-D564-4575-8B2E-90746A2A7762}"/>
    <cellStyle name="Normal 9 16 2 2 2 3" xfId="6950" xr:uid="{E3E7E58F-B9B8-48DA-9B74-8AFA8262628E}"/>
    <cellStyle name="Normal 9 16 2 2 2 3 2" xfId="15931" xr:uid="{81981B42-133D-4BC5-AFBA-FAF57DDF8DDF}"/>
    <cellStyle name="Normal 9 16 2 2 2 3 2 2" xfId="33889" xr:uid="{4665E1CB-315B-4FAF-8098-8088BFE97346}"/>
    <cellStyle name="Normal 9 16 2 2 2 3 3" xfId="24932" xr:uid="{7794554C-14B1-48AD-A85E-665FC194F9E8}"/>
    <cellStyle name="Normal 9 16 2 2 2 4" xfId="11264" xr:uid="{E529992E-6C26-4185-A8A0-AA986A50B2DF}"/>
    <cellStyle name="Normal 9 16 2 2 2 4 2" xfId="29222" xr:uid="{11E69B00-1C3E-4F80-8C42-3D3F2B1627F0}"/>
    <cellStyle name="Normal 9 16 2 2 2 5" xfId="20254" xr:uid="{55BFB399-A831-44CB-B0D4-CA9EC68FAAB1}"/>
    <cellStyle name="Normal 9 16 2 2 3" xfId="2374" xr:uid="{32AA0C69-DD80-4E57-8293-32B589112FB1}"/>
    <cellStyle name="Normal 9 16 2 2 3 2" xfId="4581" xr:uid="{2BF0AEE4-FD8F-4BCD-AA8E-1B6851DCA37B}"/>
    <cellStyle name="Normal 9 16 2 2 3 2 2" xfId="9275" xr:uid="{A263E01E-BC9A-4DBB-AF17-9254622A5058}"/>
    <cellStyle name="Normal 9 16 2 2 3 2 2 2" xfId="18255" xr:uid="{A14EBB4A-4763-4335-9316-89C69659D015}"/>
    <cellStyle name="Normal 9 16 2 2 3 2 2 2 2" xfId="36213" xr:uid="{4D75A25B-A349-4372-88A3-618C3038C6E6}"/>
    <cellStyle name="Normal 9 16 2 2 3 2 2 3" xfId="27256" xr:uid="{E07FE953-46F7-44EC-BF1B-EC7AAE5EA4C1}"/>
    <cellStyle name="Normal 9 16 2 2 3 2 3" xfId="13588" xr:uid="{813BF262-E546-4ABD-816F-BD49EA12824F}"/>
    <cellStyle name="Normal 9 16 2 2 3 2 3 2" xfId="31546" xr:uid="{F77F1670-3A8B-476F-B3E4-B2B073543011}"/>
    <cellStyle name="Normal 9 16 2 2 3 2 4" xfId="22579" xr:uid="{15725E55-D20C-4597-AFB6-E215E79638DB}"/>
    <cellStyle name="Normal 9 16 2 2 3 3" xfId="7309" xr:uid="{65A5636B-6015-46CD-9DD6-E704086CB434}"/>
    <cellStyle name="Normal 9 16 2 2 3 3 2" xfId="16290" xr:uid="{398E3677-A234-4829-8FC8-065E86ABC82C}"/>
    <cellStyle name="Normal 9 16 2 2 3 3 2 2" xfId="34248" xr:uid="{172E4C88-A4B4-497E-867E-14BCD14BC22F}"/>
    <cellStyle name="Normal 9 16 2 2 3 3 3" xfId="25291" xr:uid="{AFA070BB-6C3A-41A1-9765-DDF2D72AAA13}"/>
    <cellStyle name="Normal 9 16 2 2 3 4" xfId="11623" xr:uid="{8F8F22F2-C0D8-4252-A91A-1842EB208FEE}"/>
    <cellStyle name="Normal 9 16 2 2 3 4 2" xfId="29581" xr:uid="{F4BB5612-0180-47E5-99FD-8F4F5753EEAA}"/>
    <cellStyle name="Normal 9 16 2 2 3 5" xfId="20613" xr:uid="{0876ABDF-593F-4D2D-A972-D09E8143BC9B}"/>
    <cellStyle name="Normal 9 16 2 2 4" xfId="2953" xr:uid="{A193C7BA-3984-453B-B0B4-B08525B10929}"/>
    <cellStyle name="Normal 9 16 2 2 4 2" xfId="4940" xr:uid="{077B759B-425A-402D-AD88-6556226CFC81}"/>
    <cellStyle name="Normal 9 16 2 2 4 2 2" xfId="9634" xr:uid="{705F2E31-815A-41A9-838B-4F1B3BF3271C}"/>
    <cellStyle name="Normal 9 16 2 2 4 2 2 2" xfId="18614" xr:uid="{A6226B13-3FC9-4017-997F-864D49245E8B}"/>
    <cellStyle name="Normal 9 16 2 2 4 2 2 2 2" xfId="36572" xr:uid="{71B2268B-B28D-4892-B109-6A5172E3F77B}"/>
    <cellStyle name="Normal 9 16 2 2 4 2 2 3" xfId="27615" xr:uid="{6236B7C3-675D-40C8-BE78-28F6B8BF2A23}"/>
    <cellStyle name="Normal 9 16 2 2 4 2 3" xfId="13947" xr:uid="{8450167E-780B-49A9-B592-58A88FB7FA4F}"/>
    <cellStyle name="Normal 9 16 2 2 4 2 3 2" xfId="31905" xr:uid="{1D2B1ECB-B07B-43B5-9616-F39D222676B3}"/>
    <cellStyle name="Normal 9 16 2 2 4 2 4" xfId="22938" xr:uid="{300136C8-0E5D-4885-B186-5653A5D2BB2E}"/>
    <cellStyle name="Normal 9 16 2 2 4 3" xfId="7669" xr:uid="{8241F2E4-0FD2-468D-8898-E20F03E65B08}"/>
    <cellStyle name="Normal 9 16 2 2 4 3 2" xfId="16649" xr:uid="{4C5F40A2-C3B4-4B43-9EC4-5EA44641CEAC}"/>
    <cellStyle name="Normal 9 16 2 2 4 3 2 2" xfId="34607" xr:uid="{BD7E0ADF-0350-4731-AD00-9115612B1C80}"/>
    <cellStyle name="Normal 9 16 2 2 4 3 3" xfId="25650" xr:uid="{EB0B4286-BA8E-4576-B345-D2212F5154D1}"/>
    <cellStyle name="Normal 9 16 2 2 4 4" xfId="11982" xr:uid="{2EDCC13F-9AE8-4670-9928-DEC257DBDDFE}"/>
    <cellStyle name="Normal 9 16 2 2 4 4 2" xfId="29940" xr:uid="{2C47F5B3-F4F0-40C1-9566-F4C12A872772}"/>
    <cellStyle name="Normal 9 16 2 2 4 5" xfId="20973" xr:uid="{4FB9D2C2-224C-4FA1-8698-066320AFFEEF}"/>
    <cellStyle name="Normal 9 16 2 2 5" xfId="3333" xr:uid="{BBB455C7-43B4-499A-AC6D-653EFF8E272C}"/>
    <cellStyle name="Normal 9 16 2 2 5 2" xfId="5299" xr:uid="{77C8A599-A568-4C55-A2D8-23AFDCDF1D34}"/>
    <cellStyle name="Normal 9 16 2 2 5 2 2" xfId="9993" xr:uid="{20DCC370-08D4-4368-BBFE-64E75CCE22B0}"/>
    <cellStyle name="Normal 9 16 2 2 5 2 2 2" xfId="18973" xr:uid="{C450A009-DAA6-4869-8884-33CB70EABA51}"/>
    <cellStyle name="Normal 9 16 2 2 5 2 2 2 2" xfId="36931" xr:uid="{740707C3-40E7-4244-B8E3-328C47B6A823}"/>
    <cellStyle name="Normal 9 16 2 2 5 2 2 3" xfId="27974" xr:uid="{A576011C-AA43-4D7E-8D83-75D4DE6D3240}"/>
    <cellStyle name="Normal 9 16 2 2 5 2 3" xfId="14306" xr:uid="{E105DB93-9348-4ADA-BC7A-ED59C537A4CD}"/>
    <cellStyle name="Normal 9 16 2 2 5 2 3 2" xfId="32264" xr:uid="{28134152-D0F0-4278-B0EA-77B8D1AD6F65}"/>
    <cellStyle name="Normal 9 16 2 2 5 2 4" xfId="23297" xr:uid="{CD6CD52C-93B2-462E-B1C2-98C8EADEC28E}"/>
    <cellStyle name="Normal 9 16 2 2 5 3" xfId="8028" xr:uid="{B4019691-0C29-4E9B-B72D-B028FAE61E3A}"/>
    <cellStyle name="Normal 9 16 2 2 5 3 2" xfId="17008" xr:uid="{90F698D0-B186-4F28-831B-B6AD13F3BEF8}"/>
    <cellStyle name="Normal 9 16 2 2 5 3 2 2" xfId="34966" xr:uid="{E2312CEE-4E67-4205-82A4-6C7A22A6305B}"/>
    <cellStyle name="Normal 9 16 2 2 5 3 3" xfId="26009" xr:uid="{2B476B51-0CF0-4EEC-8DB6-E3D7A2E16D59}"/>
    <cellStyle name="Normal 9 16 2 2 5 4" xfId="12341" xr:uid="{23B6583A-3163-4FD8-AD17-9114CCDE5E78}"/>
    <cellStyle name="Normal 9 16 2 2 5 4 2" xfId="30299" xr:uid="{39AFADEF-4808-4C60-9702-F58F940C83B8}"/>
    <cellStyle name="Normal 9 16 2 2 5 5" xfId="21332" xr:uid="{A8C51A1B-B689-4CC7-8C15-9BB11A900978}"/>
    <cellStyle name="Normal 9 16 2 2 6" xfId="1589" xr:uid="{F3C9F1DC-B934-46C9-B575-BAFFFEB30BC4}"/>
    <cellStyle name="Normal 9 16 2 2 6 2" xfId="6591" xr:uid="{0B602C40-47C8-4478-90AE-658C11446CE4}"/>
    <cellStyle name="Normal 9 16 2 2 6 2 2" xfId="15572" xr:uid="{83C1A8B0-512E-4811-B882-71A2CF08B865}"/>
    <cellStyle name="Normal 9 16 2 2 6 2 2 2" xfId="33530" xr:uid="{0390140D-6EAE-401D-8FFD-4F6CEFE6E679}"/>
    <cellStyle name="Normal 9 16 2 2 6 2 3" xfId="24573" xr:uid="{4CB01791-6E55-41A1-914C-0484DD4C2705}"/>
    <cellStyle name="Normal 9 16 2 2 6 3" xfId="10905" xr:uid="{907AE0CA-2157-41A4-9732-46CC0617124A}"/>
    <cellStyle name="Normal 9 16 2 2 6 3 2" xfId="28863" xr:uid="{E7D53507-285B-4D9C-BC34-B53E80CDAFB9}"/>
    <cellStyle name="Normal 9 16 2 2 6 4" xfId="19895" xr:uid="{2CB793F9-0084-4786-9FFE-0F85C9FC89E1}"/>
    <cellStyle name="Normal 9 16 2 2 7" xfId="3693" xr:uid="{2C863B2D-CC59-41FC-BE14-F657C377E576}"/>
    <cellStyle name="Normal 9 16 2 2 7 2" xfId="8387" xr:uid="{950928EF-2530-459F-90DA-EA2623857623}"/>
    <cellStyle name="Normal 9 16 2 2 7 2 2" xfId="17367" xr:uid="{52289CD2-3615-4470-B5C5-5D287BE4CA6A}"/>
    <cellStyle name="Normal 9 16 2 2 7 2 2 2" xfId="35325" xr:uid="{E8CC3D60-E9A0-467B-9AEB-4134266DCD2F}"/>
    <cellStyle name="Normal 9 16 2 2 7 2 3" xfId="26368" xr:uid="{6068C3A7-97A1-4688-936D-0168F232508A}"/>
    <cellStyle name="Normal 9 16 2 2 7 3" xfId="12700" xr:uid="{A9FBD569-904C-4968-B992-14E8A231E295}"/>
    <cellStyle name="Normal 9 16 2 2 7 3 2" xfId="30658" xr:uid="{5C6D8EB9-1F9C-496A-9753-C78898C21016}"/>
    <cellStyle name="Normal 9 16 2 2 7 4" xfId="21691" xr:uid="{6274A38F-025B-40E3-9C49-7D3A9BEF1C95}"/>
    <cellStyle name="Normal 9 16 2 2 8" xfId="5660" xr:uid="{6ACEA802-161B-4971-BD4A-2A5FC0492616}"/>
    <cellStyle name="Normal 9 16 2 2 8 2" xfId="14665" xr:uid="{F7AB89EC-A5EA-45C6-99F8-76707902C47A}"/>
    <cellStyle name="Normal 9 16 2 2 8 2 2" xfId="32623" xr:uid="{14474C1C-556D-4939-A939-4ED8ECFEEA67}"/>
    <cellStyle name="Normal 9 16 2 2 8 3" xfId="23658" xr:uid="{CC105AA3-5808-42FC-8B97-CED80F5761BF}"/>
    <cellStyle name="Normal 9 16 2 2 9" xfId="6059" xr:uid="{8834F825-F897-42CA-BCB9-6C809938867D}"/>
    <cellStyle name="Normal 9 16 2 2 9 2" xfId="15042" xr:uid="{4F2ED4B6-F095-49B0-BBF6-5C6EFF56DCB8}"/>
    <cellStyle name="Normal 9 16 2 2 9 2 2" xfId="33000" xr:uid="{B0B7DA23-EE9D-449D-A8A3-E4C77B590B71}"/>
    <cellStyle name="Normal 9 16 2 2 9 3" xfId="24043" xr:uid="{8EE54A16-6BBA-4F70-8BC9-1EF447A3F53F}"/>
    <cellStyle name="Normal 9 16 2 3" xfId="1398" xr:uid="{6A18F545-CA9C-4ADE-98DA-41C731D58D4C}"/>
    <cellStyle name="Normal 9 16 2 3 2" xfId="3881" xr:uid="{27210439-3E6A-4310-9541-51ED233B0380}"/>
    <cellStyle name="Normal 9 16 2 3 2 2" xfId="8575" xr:uid="{7ED7BC54-C447-41E7-9581-798BBC66C367}"/>
    <cellStyle name="Normal 9 16 2 3 2 2 2" xfId="17555" xr:uid="{F1CF0B24-F63B-4994-B577-ECCB7E852007}"/>
    <cellStyle name="Normal 9 16 2 3 2 2 2 2" xfId="35513" xr:uid="{2D23262A-CB11-4F40-B5FF-0C20F82D005D}"/>
    <cellStyle name="Normal 9 16 2 3 2 2 3" xfId="26556" xr:uid="{0DCCC184-9E08-423E-B65B-04451E1E9A4C}"/>
    <cellStyle name="Normal 9 16 2 3 2 3" xfId="12888" xr:uid="{EF6D2CD3-8E00-457B-B88E-D8D1DE7D00BE}"/>
    <cellStyle name="Normal 9 16 2 3 2 3 2" xfId="30846" xr:uid="{86C2909F-57C6-44D1-A053-D6D8025CE60A}"/>
    <cellStyle name="Normal 9 16 2 3 2 4" xfId="21879" xr:uid="{C9A9AA84-E89A-4D4A-B886-4B2E8A7F3BB3}"/>
    <cellStyle name="Normal 9 16 2 3 3" xfId="6419" xr:uid="{4F9BDDA7-B7C8-4548-BF60-9D4719480251}"/>
    <cellStyle name="Normal 9 16 2 3 3 2" xfId="15401" xr:uid="{F56557B8-D123-422E-8245-11C9516BBE05}"/>
    <cellStyle name="Normal 9 16 2 3 3 2 2" xfId="33359" xr:uid="{52FFDE91-4905-4119-8E83-00546BDB1B51}"/>
    <cellStyle name="Normal 9 16 2 3 3 3" xfId="24402" xr:uid="{FCFB4127-A2F6-4CF6-AC06-00DB4E908E5A}"/>
    <cellStyle name="Normal 9 16 2 3 4" xfId="10734" xr:uid="{6DB8F1C2-7B3C-4A3E-975B-835215752124}"/>
    <cellStyle name="Normal 9 16 2 3 4 2" xfId="28692" xr:uid="{92F41C54-C27F-4547-AB43-16EF84F68756}"/>
    <cellStyle name="Normal 9 16 2 3 5" xfId="19724" xr:uid="{BB1D146C-1D98-4BC6-8DEB-7A4EC1EE20B7}"/>
    <cellStyle name="Normal 9 16 2 4" xfId="1777" xr:uid="{5147529C-E693-430F-8B26-B41B03F17F03}"/>
    <cellStyle name="Normal 9 16 2 4 2" xfId="4052" xr:uid="{0DE80BBA-053B-429B-ACA5-20C499902DAA}"/>
    <cellStyle name="Normal 9 16 2 4 2 2" xfId="8746" xr:uid="{28202B5B-74D6-4E27-B358-D62649EE5282}"/>
    <cellStyle name="Normal 9 16 2 4 2 2 2" xfId="17726" xr:uid="{40EA2EB0-6FD9-4126-9BBF-CA16EE474EB3}"/>
    <cellStyle name="Normal 9 16 2 4 2 2 2 2" xfId="35684" xr:uid="{7B89FE41-4FD5-419C-861F-8F08B614EDE7}"/>
    <cellStyle name="Normal 9 16 2 4 2 2 3" xfId="26727" xr:uid="{61253EA8-BEBD-4BF3-8DF5-5CAD558AA6C2}"/>
    <cellStyle name="Normal 9 16 2 4 2 3" xfId="13059" xr:uid="{504A7CEA-F5F7-4CE5-8E2D-A4EE1FB37E53}"/>
    <cellStyle name="Normal 9 16 2 4 2 3 2" xfId="31017" xr:uid="{C94E4448-29DE-423A-8774-AFE65083B570}"/>
    <cellStyle name="Normal 9 16 2 4 2 4" xfId="22050" xr:uid="{B8956F3C-D39C-4C24-A6F5-06AD604E4116}"/>
    <cellStyle name="Normal 9 16 2 4 3" xfId="6779" xr:uid="{90659C92-2236-4FBB-8402-D7A6166F27F1}"/>
    <cellStyle name="Normal 9 16 2 4 3 2" xfId="15760" xr:uid="{82ABF376-6A15-4014-ACFA-58650CDD9C8B}"/>
    <cellStyle name="Normal 9 16 2 4 3 2 2" xfId="33718" xr:uid="{FB1D7ACB-6FB4-4ED3-86E3-659ECD28FE4A}"/>
    <cellStyle name="Normal 9 16 2 4 3 3" xfId="24761" xr:uid="{FD18554F-4985-4732-9069-5FD5E4B4C9F7}"/>
    <cellStyle name="Normal 9 16 2 4 4" xfId="11093" xr:uid="{B657865A-8B97-4745-816F-90BEF903A409}"/>
    <cellStyle name="Normal 9 16 2 4 4 2" xfId="29051" xr:uid="{4F01B487-5EA6-4E87-AACD-8B123FB5F659}"/>
    <cellStyle name="Normal 9 16 2 4 5" xfId="20083" xr:uid="{D8D1C018-E827-41A2-ACFB-38026D5A91D2}"/>
    <cellStyle name="Normal 9 16 2 5" xfId="2196" xr:uid="{005867A9-88CE-4D01-84A1-33AC5CE1FC82}"/>
    <cellStyle name="Normal 9 16 2 5 2" xfId="4410" xr:uid="{7B4AC866-BE2D-4485-AFE1-E71A6E69E518}"/>
    <cellStyle name="Normal 9 16 2 5 2 2" xfId="9104" xr:uid="{70270B4B-B003-4A17-8BD6-901683D4366C}"/>
    <cellStyle name="Normal 9 16 2 5 2 2 2" xfId="18084" xr:uid="{0E64B201-7573-4DB7-9BF2-4B0C69AC71E6}"/>
    <cellStyle name="Normal 9 16 2 5 2 2 2 2" xfId="36042" xr:uid="{1FCEC99A-5649-4D90-884E-626D07C1B13A}"/>
    <cellStyle name="Normal 9 16 2 5 2 2 3" xfId="27085" xr:uid="{1379A8DA-06A0-4A1C-B77E-7CBDF970F3F7}"/>
    <cellStyle name="Normal 9 16 2 5 2 3" xfId="13417" xr:uid="{E8C21EC2-07FC-462D-A014-B7B01A39EC13}"/>
    <cellStyle name="Normal 9 16 2 5 2 3 2" xfId="31375" xr:uid="{5D00403D-9E62-47B1-B873-B6185AC0099A}"/>
    <cellStyle name="Normal 9 16 2 5 2 4" xfId="22408" xr:uid="{DBDE1CA8-32FC-485E-8F7E-5B88506E9552}"/>
    <cellStyle name="Normal 9 16 2 5 3" xfId="7138" xr:uid="{0FFE6A4A-AF9F-4D5F-8B64-0DA34D849E9D}"/>
    <cellStyle name="Normal 9 16 2 5 3 2" xfId="16119" xr:uid="{E401F60D-7DA8-40AD-94A1-F28FCD3C7076}"/>
    <cellStyle name="Normal 9 16 2 5 3 2 2" xfId="34077" xr:uid="{28519BDB-5BF8-4629-B58E-2075C5CA4604}"/>
    <cellStyle name="Normal 9 16 2 5 3 3" xfId="25120" xr:uid="{37687391-B699-4A4F-A5BB-8FCEAA62C357}"/>
    <cellStyle name="Normal 9 16 2 5 4" xfId="11452" xr:uid="{8326C344-FA61-4173-878B-B4004CE84545}"/>
    <cellStyle name="Normal 9 16 2 5 4 2" xfId="29410" xr:uid="{2EB90348-1861-4498-91C7-E97D2234E9E2}"/>
    <cellStyle name="Normal 9 16 2 5 5" xfId="20442" xr:uid="{9D81CEAF-5EE7-4A21-BF2B-CBE5E4CD2549}"/>
    <cellStyle name="Normal 9 16 2 6" xfId="2781" xr:uid="{EC2FEFFC-FAF9-4849-8B17-F145E1557940}"/>
    <cellStyle name="Normal 9 16 2 6 2" xfId="4769" xr:uid="{F11EF2F8-FB25-4C29-A8CA-2DDD09F24493}"/>
    <cellStyle name="Normal 9 16 2 6 2 2" xfId="9463" xr:uid="{B211B1CA-875D-4533-9B46-5E0180782167}"/>
    <cellStyle name="Normal 9 16 2 6 2 2 2" xfId="18443" xr:uid="{D96A94A0-7467-4FD6-8FDC-F764C55C0888}"/>
    <cellStyle name="Normal 9 16 2 6 2 2 2 2" xfId="36401" xr:uid="{1D15EC33-28D1-4A07-9BBD-67621549106E}"/>
    <cellStyle name="Normal 9 16 2 6 2 2 3" xfId="27444" xr:uid="{6091ADC8-A488-445A-9626-983818BB9CD9}"/>
    <cellStyle name="Normal 9 16 2 6 2 3" xfId="13776" xr:uid="{1F2A5D3C-154B-4AE6-9CE2-4185A44EE90B}"/>
    <cellStyle name="Normal 9 16 2 6 2 3 2" xfId="31734" xr:uid="{65A12DBB-F64B-477D-A3D2-F84185F823EA}"/>
    <cellStyle name="Normal 9 16 2 6 2 4" xfId="22767" xr:uid="{FC852BF6-64BC-4E29-A470-DE31DBCBBF7B}"/>
    <cellStyle name="Normal 9 16 2 6 3" xfId="7498" xr:uid="{2A0A03D7-566B-4771-BC55-A71A595C95B8}"/>
    <cellStyle name="Normal 9 16 2 6 3 2" xfId="16478" xr:uid="{EE1F306E-5E31-4046-BCC6-B4E4A660C4A2}"/>
    <cellStyle name="Normal 9 16 2 6 3 2 2" xfId="34436" xr:uid="{28D6CEF9-3918-4E91-8B2B-CD189BF5A4F4}"/>
    <cellStyle name="Normal 9 16 2 6 3 3" xfId="25479" xr:uid="{8CAB761B-F37B-4AC4-9EB7-4C40CD6DE2B8}"/>
    <cellStyle name="Normal 9 16 2 6 4" xfId="11811" xr:uid="{FE579762-701A-4C0D-BBCA-64FBBE163475}"/>
    <cellStyle name="Normal 9 16 2 6 4 2" xfId="29769" xr:uid="{07F4EE39-F9D9-48B1-BB41-42C03E3B6F56}"/>
    <cellStyle name="Normal 9 16 2 6 5" xfId="20802" xr:uid="{25612F0C-8366-4354-B5B2-C8858E06A519}"/>
    <cellStyle name="Normal 9 16 2 7" xfId="3141" xr:uid="{6C48109F-D296-46F7-9335-8F52F5EF3209}"/>
    <cellStyle name="Normal 9 16 2 7 2" xfId="5128" xr:uid="{25E7C7EA-0620-41E9-9564-5F0F0A5B2097}"/>
    <cellStyle name="Normal 9 16 2 7 2 2" xfId="9822" xr:uid="{C5B18664-2D4B-409E-9C7D-7518367E3B88}"/>
    <cellStyle name="Normal 9 16 2 7 2 2 2" xfId="18802" xr:uid="{E3EFA77D-9DF5-424F-9FE1-94F75C76830A}"/>
    <cellStyle name="Normal 9 16 2 7 2 2 2 2" xfId="36760" xr:uid="{E0EB5000-4D39-423D-A81F-0BFB4A6D4E46}"/>
    <cellStyle name="Normal 9 16 2 7 2 2 3" xfId="27803" xr:uid="{B3546FDB-3B0D-4D6E-AAB5-75622D287AE7}"/>
    <cellStyle name="Normal 9 16 2 7 2 3" xfId="14135" xr:uid="{A340EE84-00F7-4F68-9D4C-96232CAC1FBB}"/>
    <cellStyle name="Normal 9 16 2 7 2 3 2" xfId="32093" xr:uid="{B5661C14-86A1-49B6-9ECF-9CCF0BA9EF8B}"/>
    <cellStyle name="Normal 9 16 2 7 2 4" xfId="23126" xr:uid="{FFF4F1F5-807B-476F-A2FE-9AA013D6E54D}"/>
    <cellStyle name="Normal 9 16 2 7 3" xfId="7857" xr:uid="{45EDDC0C-3758-438E-AC69-82FE313D445D}"/>
    <cellStyle name="Normal 9 16 2 7 3 2" xfId="16837" xr:uid="{67626773-A359-4257-8044-D0F379F5DA8C}"/>
    <cellStyle name="Normal 9 16 2 7 3 2 2" xfId="34795" xr:uid="{B120FAE4-FA81-4BB9-9374-C00195911C97}"/>
    <cellStyle name="Normal 9 16 2 7 3 3" xfId="25838" xr:uid="{1A951545-9429-40FE-B2FA-B6E203CE5B47}"/>
    <cellStyle name="Normal 9 16 2 7 4" xfId="12170" xr:uid="{ACE6752D-4DFF-4BFE-93EB-051FED644C43}"/>
    <cellStyle name="Normal 9 16 2 7 4 2" xfId="30128" xr:uid="{ACF3058A-4F09-4E9F-924C-122BCB441F30}"/>
    <cellStyle name="Normal 9 16 2 7 5" xfId="21161" xr:uid="{C4E7F4F2-FE23-4019-8BCF-24B36993CDCD}"/>
    <cellStyle name="Normal 9 16 2 8" xfId="1227" xr:uid="{B56E11B7-3EEA-43F4-BB64-DF65D5CDEA84}"/>
    <cellStyle name="Normal 9 16 2 8 2" xfId="6248" xr:uid="{689D534E-EB36-46B8-AA3F-D643C9B13D9F}"/>
    <cellStyle name="Normal 9 16 2 8 2 2" xfId="15230" xr:uid="{3ABB5752-A868-49C9-A0E7-58D748B4B160}"/>
    <cellStyle name="Normal 9 16 2 8 2 2 2" xfId="33188" xr:uid="{4F9CE825-A2B3-4E0E-A2A8-6A2047A9E746}"/>
    <cellStyle name="Normal 9 16 2 8 2 3" xfId="24231" xr:uid="{4F659BB9-9C62-49BF-8F9D-7AFFE8AB9270}"/>
    <cellStyle name="Normal 9 16 2 8 3" xfId="10563" xr:uid="{E6AF7D3B-B3DA-4169-AAF3-96F6F69C5609}"/>
    <cellStyle name="Normal 9 16 2 8 3 2" xfId="28521" xr:uid="{3621BA97-697D-46D9-8F37-759A33427972}"/>
    <cellStyle name="Normal 9 16 2 8 4" xfId="19553" xr:uid="{9B215BA2-2FC7-465C-AAD6-FD3E4CE4FC88}"/>
    <cellStyle name="Normal 9 16 2 9" xfId="3522" xr:uid="{88527AD7-F101-4F80-B17F-F2AE2C32ADE2}"/>
    <cellStyle name="Normal 9 16 2 9 2" xfId="8216" xr:uid="{E8BCFB81-DD24-4D62-826B-E78681371EBE}"/>
    <cellStyle name="Normal 9 16 2 9 2 2" xfId="17196" xr:uid="{19805EA1-5506-4623-AD7C-CEF7D68A61D6}"/>
    <cellStyle name="Normal 9 16 2 9 2 2 2" xfId="35154" xr:uid="{B97D4814-B759-46D3-9E25-B665E4266A66}"/>
    <cellStyle name="Normal 9 16 2 9 2 3" xfId="26197" xr:uid="{3A4E0690-D136-4902-A44F-824F2E4BBB0C}"/>
    <cellStyle name="Normal 9 16 2 9 3" xfId="12529" xr:uid="{B51F7703-67B9-4CE5-BAB3-7C023F219522}"/>
    <cellStyle name="Normal 9 16 2 9 3 2" xfId="30487" xr:uid="{39FB2ACB-7792-4C3B-A4A4-E82634EEBFF1}"/>
    <cellStyle name="Normal 9 16 2 9 4" xfId="21520" xr:uid="{7B7337CE-AB4F-4734-A82F-BFB89A9EA964}"/>
    <cellStyle name="Normal 9 16 20" xfId="5795" xr:uid="{A396413A-C43F-474D-89E0-9A184D965D2B}"/>
    <cellStyle name="Normal 9 16 20 2" xfId="14780" xr:uid="{E4618CCE-4DE5-4979-A1A8-11B01E3BBE14}"/>
    <cellStyle name="Normal 9 16 20 2 2" xfId="32738" xr:uid="{2544A167-C5EC-4A7D-92F2-EBB33A5E9E41}"/>
    <cellStyle name="Normal 9 16 20 3" xfId="23781" xr:uid="{4A0A70E6-F87D-46A5-9991-E58D04AACCF7}"/>
    <cellStyle name="Normal 9 16 21" xfId="10110" xr:uid="{F45D822D-DDCD-479B-A3FA-79542FA6A559}"/>
    <cellStyle name="Normal 9 16 21 2" xfId="28071" xr:uid="{C90010F2-80A4-4FD9-88DA-5528942F949A}"/>
    <cellStyle name="Normal 9 16 22" xfId="19097" xr:uid="{763DEACC-0A20-4956-86DC-9E3FB62B6297}"/>
    <cellStyle name="Normal 9 16 3" xfId="664" xr:uid="{B473097F-5635-4D91-AAB6-F815F30DAFBA}"/>
    <cellStyle name="Normal 9 16 3 10" xfId="5430" xr:uid="{78701106-AF63-4F91-9C4E-4D44C92F2089}"/>
    <cellStyle name="Normal 9 16 3 10 2" xfId="14437" xr:uid="{A74968BF-9320-4DA2-9C90-B3C5C17BB283}"/>
    <cellStyle name="Normal 9 16 3 10 2 2" xfId="32395" xr:uid="{D6112DD3-B716-4976-A1B4-036083C6705D}"/>
    <cellStyle name="Normal 9 16 3 10 3" xfId="23428" xr:uid="{1585DAA7-2628-4569-A755-102D72D43A69}"/>
    <cellStyle name="Normal 9 16 3 11" xfId="5831" xr:uid="{1E9BBC04-51AC-4369-B2AD-5C1726F2810B}"/>
    <cellStyle name="Normal 9 16 3 11 2" xfId="14814" xr:uid="{84BE7DD7-08C6-4F58-A8F6-E894D03DD744}"/>
    <cellStyle name="Normal 9 16 3 11 2 2" xfId="32772" xr:uid="{0A16737B-A415-4336-A65B-D7E4E280E029}"/>
    <cellStyle name="Normal 9 16 3 11 3" xfId="23815" xr:uid="{9C1E98B5-72B8-4458-97AB-7F26A4219A65}"/>
    <cellStyle name="Normal 9 16 3 12" xfId="10144" xr:uid="{91D738F6-EEF0-44B8-84ED-629F91FEDFDE}"/>
    <cellStyle name="Normal 9 16 3 12 2" xfId="28105" xr:uid="{BB33D409-CAF8-44A2-AFEB-5564CEF82B1F}"/>
    <cellStyle name="Normal 9 16 3 13" xfId="19131" xr:uid="{413F70DC-2C73-4713-BF5B-6B7B8F817520}"/>
    <cellStyle name="Normal 9 16 3 2" xfId="880" xr:uid="{E984FE74-16D0-4EB4-9D45-D64FADB70268}"/>
    <cellStyle name="Normal 9 16 3 2 10" xfId="10315" xr:uid="{14B1C5D6-0256-43BD-AE85-71F809CEAB1B}"/>
    <cellStyle name="Normal 9 16 3 2 10 2" xfId="28276" xr:uid="{F6413F21-098C-46DB-BD24-E479E2C3BDA2}"/>
    <cellStyle name="Normal 9 16 3 2 11" xfId="19302" xr:uid="{9F133795-4192-45DC-83F3-DA85205D0E87}"/>
    <cellStyle name="Normal 9 16 3 2 2" xfId="1891" xr:uid="{3CB70CAB-CB73-4E95-BA23-FB5310DFD403}"/>
    <cellStyle name="Normal 9 16 3 2 2 2" xfId="4166" xr:uid="{645CA1C3-7429-42D0-8C5D-B0E69A16B83B}"/>
    <cellStyle name="Normal 9 16 3 2 2 2 2" xfId="8860" xr:uid="{53CEE6CE-C7D8-4355-BED8-56C688A81331}"/>
    <cellStyle name="Normal 9 16 3 2 2 2 2 2" xfId="17840" xr:uid="{CDEA452A-6C35-4A09-9DC8-C4E5751FE56D}"/>
    <cellStyle name="Normal 9 16 3 2 2 2 2 2 2" xfId="35798" xr:uid="{096A6E5E-902A-49C0-BF59-19814782F9B0}"/>
    <cellStyle name="Normal 9 16 3 2 2 2 2 3" xfId="26841" xr:uid="{F8B1C09B-080C-486E-B170-2F9F67DA0B41}"/>
    <cellStyle name="Normal 9 16 3 2 2 2 3" xfId="13173" xr:uid="{AEEF812D-B9A7-47EA-ABA0-A280F9652E53}"/>
    <cellStyle name="Normal 9 16 3 2 2 2 3 2" xfId="31131" xr:uid="{D91B4805-F5FA-436E-90F2-7983A2DD59C5}"/>
    <cellStyle name="Normal 9 16 3 2 2 2 4" xfId="22164" xr:uid="{B2988A56-3E50-40D9-8322-B87FC43DA205}"/>
    <cellStyle name="Normal 9 16 3 2 2 3" xfId="6893" xr:uid="{2CE09E55-EF62-420A-8A7D-6367F1A86747}"/>
    <cellStyle name="Normal 9 16 3 2 2 3 2" xfId="15874" xr:uid="{EF36C8B2-17C3-470B-B11C-2782426FF1C3}"/>
    <cellStyle name="Normal 9 16 3 2 2 3 2 2" xfId="33832" xr:uid="{8D96BF31-2E3B-4F10-A1B9-B97F02F5B070}"/>
    <cellStyle name="Normal 9 16 3 2 2 3 3" xfId="24875" xr:uid="{DA7051B6-BB9D-4545-B58E-1CE8214F8ED0}"/>
    <cellStyle name="Normal 9 16 3 2 2 4" xfId="11207" xr:uid="{A66EE5A1-00D8-4B29-99C9-F590B27BCD2D}"/>
    <cellStyle name="Normal 9 16 3 2 2 4 2" xfId="29165" xr:uid="{0E6470DC-FC21-4B7C-86F6-113080186BE0}"/>
    <cellStyle name="Normal 9 16 3 2 2 5" xfId="20197" xr:uid="{0F64E708-11D7-4B13-BCAF-7BC09673195A}"/>
    <cellStyle name="Normal 9 16 3 2 3" xfId="2317" xr:uid="{445C65A7-E765-4D1B-A9EB-FBB4695FB7FA}"/>
    <cellStyle name="Normal 9 16 3 2 3 2" xfId="4524" xr:uid="{96EBF619-2567-4A44-8957-B4EF88FEA4BF}"/>
    <cellStyle name="Normal 9 16 3 2 3 2 2" xfId="9218" xr:uid="{FB4D20DA-AC17-49BD-9F2D-F427B0FB94D8}"/>
    <cellStyle name="Normal 9 16 3 2 3 2 2 2" xfId="18198" xr:uid="{AADA7C7F-1370-4724-A2E2-373DEC3E58FE}"/>
    <cellStyle name="Normal 9 16 3 2 3 2 2 2 2" xfId="36156" xr:uid="{5AF6729B-13D1-4670-A41C-0A74783579C5}"/>
    <cellStyle name="Normal 9 16 3 2 3 2 2 3" xfId="27199" xr:uid="{5C617205-ACC2-446A-9C41-ED3348EC73E6}"/>
    <cellStyle name="Normal 9 16 3 2 3 2 3" xfId="13531" xr:uid="{6A3B662A-EFDB-4D15-8C4A-46877BDBAA33}"/>
    <cellStyle name="Normal 9 16 3 2 3 2 3 2" xfId="31489" xr:uid="{8E3C8B2C-A360-4DEB-B932-33305F9B6F99}"/>
    <cellStyle name="Normal 9 16 3 2 3 2 4" xfId="22522" xr:uid="{B5888D66-1992-4DB7-832F-77AE78AC6F6E}"/>
    <cellStyle name="Normal 9 16 3 2 3 3" xfId="7252" xr:uid="{F1FCBD61-8114-44AA-96EF-63E8D3EE8530}"/>
    <cellStyle name="Normal 9 16 3 2 3 3 2" xfId="16233" xr:uid="{EDC3A564-951D-4AC8-8A37-6086CB748344}"/>
    <cellStyle name="Normal 9 16 3 2 3 3 2 2" xfId="34191" xr:uid="{78BEF239-716F-469A-9254-01514C23BC69}"/>
    <cellStyle name="Normal 9 16 3 2 3 3 3" xfId="25234" xr:uid="{E3A39F66-6E8F-493C-A0F1-87A87DA42F41}"/>
    <cellStyle name="Normal 9 16 3 2 3 4" xfId="11566" xr:uid="{EEC14727-0301-4285-8966-5B3C99E13638}"/>
    <cellStyle name="Normal 9 16 3 2 3 4 2" xfId="29524" xr:uid="{82927F4A-165B-4676-88A3-6DB029EA66CB}"/>
    <cellStyle name="Normal 9 16 3 2 3 5" xfId="20556" xr:uid="{96F8D9D2-9E78-4972-80F6-3E3FDC277BC1}"/>
    <cellStyle name="Normal 9 16 3 2 4" xfId="2896" xr:uid="{843405A9-0C11-4292-AC2F-983F8E6761E8}"/>
    <cellStyle name="Normal 9 16 3 2 4 2" xfId="4883" xr:uid="{97353726-2E5B-48FE-9943-EEC15E54C0DE}"/>
    <cellStyle name="Normal 9 16 3 2 4 2 2" xfId="9577" xr:uid="{F286669B-862B-4BFE-AE36-6BB4065C027E}"/>
    <cellStyle name="Normal 9 16 3 2 4 2 2 2" xfId="18557" xr:uid="{2524FA85-EA08-441A-9DB7-5F58E5F02632}"/>
    <cellStyle name="Normal 9 16 3 2 4 2 2 2 2" xfId="36515" xr:uid="{EDC0B225-D72F-444C-A0D9-AB5153BB2E36}"/>
    <cellStyle name="Normal 9 16 3 2 4 2 2 3" xfId="27558" xr:uid="{E5A5884E-CFAB-441E-92FA-B1DA38F441F5}"/>
    <cellStyle name="Normal 9 16 3 2 4 2 3" xfId="13890" xr:uid="{8BB63FB5-FAA3-494B-9ED2-5C3503E3C826}"/>
    <cellStyle name="Normal 9 16 3 2 4 2 3 2" xfId="31848" xr:uid="{6D19843C-108B-4613-983F-80DF54BACED1}"/>
    <cellStyle name="Normal 9 16 3 2 4 2 4" xfId="22881" xr:uid="{23DA8C64-297D-4227-B375-ABD693B9DC6A}"/>
    <cellStyle name="Normal 9 16 3 2 4 3" xfId="7612" xr:uid="{7AD266E6-6252-4926-AF27-8714F057ED44}"/>
    <cellStyle name="Normal 9 16 3 2 4 3 2" xfId="16592" xr:uid="{E00C2D4E-4435-40B8-A2DE-FCDF6BC5D30E}"/>
    <cellStyle name="Normal 9 16 3 2 4 3 2 2" xfId="34550" xr:uid="{0B3DDC2A-A245-48FC-B796-EBCB67500811}"/>
    <cellStyle name="Normal 9 16 3 2 4 3 3" xfId="25593" xr:uid="{6F667010-AFDE-446A-94E7-320246DAA43D}"/>
    <cellStyle name="Normal 9 16 3 2 4 4" xfId="11925" xr:uid="{190C83AE-9025-483B-A067-FA4D7C6F7009}"/>
    <cellStyle name="Normal 9 16 3 2 4 4 2" xfId="29883" xr:uid="{FEE0F7FE-30E0-4DDB-8EED-5D253C2C07BC}"/>
    <cellStyle name="Normal 9 16 3 2 4 5" xfId="20916" xr:uid="{4962D419-FDB2-41B8-B17B-9CDA5E57BA0F}"/>
    <cellStyle name="Normal 9 16 3 2 5" xfId="3276" xr:uid="{42688A7A-21C6-4ED1-AF65-AE95389F2A2B}"/>
    <cellStyle name="Normal 9 16 3 2 5 2" xfId="5242" xr:uid="{16EA8D1B-865C-4636-991A-9EC24BB7EFA8}"/>
    <cellStyle name="Normal 9 16 3 2 5 2 2" xfId="9936" xr:uid="{6AEE3994-42AE-4339-8636-0B8FCDB859F7}"/>
    <cellStyle name="Normal 9 16 3 2 5 2 2 2" xfId="18916" xr:uid="{E836F245-5B1A-4E16-8B68-61261590853D}"/>
    <cellStyle name="Normal 9 16 3 2 5 2 2 2 2" xfId="36874" xr:uid="{BCB61B3A-DCB9-47EE-B9D6-3FE8B5BC7498}"/>
    <cellStyle name="Normal 9 16 3 2 5 2 2 3" xfId="27917" xr:uid="{012FDF5B-FE1D-42A7-BDC6-53E999DE744D}"/>
    <cellStyle name="Normal 9 16 3 2 5 2 3" xfId="14249" xr:uid="{BBC67186-5AC2-4933-AEB3-D9B37CBA502F}"/>
    <cellStyle name="Normal 9 16 3 2 5 2 3 2" xfId="32207" xr:uid="{719D0F70-41E8-4CC8-A5F7-9F2EDB097FBB}"/>
    <cellStyle name="Normal 9 16 3 2 5 2 4" xfId="23240" xr:uid="{4B2EBBDA-152C-4B3F-AF26-20C618F68A61}"/>
    <cellStyle name="Normal 9 16 3 2 5 3" xfId="7971" xr:uid="{1C977FE0-9771-46E5-97B1-CDC4279540E2}"/>
    <cellStyle name="Normal 9 16 3 2 5 3 2" xfId="16951" xr:uid="{71190EFF-62B7-4FB3-94D0-441BC674A75A}"/>
    <cellStyle name="Normal 9 16 3 2 5 3 2 2" xfId="34909" xr:uid="{ED017571-E479-4273-8753-39EFBEDA77CB}"/>
    <cellStyle name="Normal 9 16 3 2 5 3 3" xfId="25952" xr:uid="{7FFE41FB-AD32-4AF0-B374-06A9ABD940E1}"/>
    <cellStyle name="Normal 9 16 3 2 5 4" xfId="12284" xr:uid="{8BBC53DD-CCAE-4DD8-8BE3-861432C2DE06}"/>
    <cellStyle name="Normal 9 16 3 2 5 4 2" xfId="30242" xr:uid="{BE862CF9-5BDB-4E4E-99AB-DF772DA2987B}"/>
    <cellStyle name="Normal 9 16 3 2 5 5" xfId="21275" xr:uid="{A9B95629-F32D-4638-A327-63E9FBA35A6B}"/>
    <cellStyle name="Normal 9 16 3 2 6" xfId="1532" xr:uid="{68F36DB5-B4CF-407A-BB07-CD7602E79145}"/>
    <cellStyle name="Normal 9 16 3 2 6 2" xfId="6534" xr:uid="{E795C455-0F4C-41C0-9B07-8B959B33D71A}"/>
    <cellStyle name="Normal 9 16 3 2 6 2 2" xfId="15515" xr:uid="{C1C3D588-EF70-40BB-B2CB-833378610429}"/>
    <cellStyle name="Normal 9 16 3 2 6 2 2 2" xfId="33473" xr:uid="{3B813D8A-C4A6-469E-B8E9-8CF7301B18E9}"/>
    <cellStyle name="Normal 9 16 3 2 6 2 3" xfId="24516" xr:uid="{F3F37262-0D0D-4962-A954-0F2393EDCEA8}"/>
    <cellStyle name="Normal 9 16 3 2 6 3" xfId="10848" xr:uid="{443E55A1-D0F1-4E22-A872-8300594F3F25}"/>
    <cellStyle name="Normal 9 16 3 2 6 3 2" xfId="28806" xr:uid="{432A9B41-F6EF-4D03-920D-1579FF5B3104}"/>
    <cellStyle name="Normal 9 16 3 2 6 4" xfId="19838" xr:uid="{FDE837E9-1014-4364-8F52-58558519F1C2}"/>
    <cellStyle name="Normal 9 16 3 2 7" xfId="3636" xr:uid="{C5781A17-461B-40AC-9524-5136EA9A90B2}"/>
    <cellStyle name="Normal 9 16 3 2 7 2" xfId="8330" xr:uid="{C2E59B43-F4BF-4B82-8D76-F9C282E5E578}"/>
    <cellStyle name="Normal 9 16 3 2 7 2 2" xfId="17310" xr:uid="{A318F0BC-F3FC-4E91-B64C-CA67750CB508}"/>
    <cellStyle name="Normal 9 16 3 2 7 2 2 2" xfId="35268" xr:uid="{C3131F11-08A6-45C4-BF00-BDCCE61D0F7F}"/>
    <cellStyle name="Normal 9 16 3 2 7 2 3" xfId="26311" xr:uid="{E5238087-DEE9-4FD6-9C69-DEE9A7FD9EF3}"/>
    <cellStyle name="Normal 9 16 3 2 7 3" xfId="12643" xr:uid="{F96DF497-90CC-4D8E-8E23-F0154FF73A52}"/>
    <cellStyle name="Normal 9 16 3 2 7 3 2" xfId="30601" xr:uid="{964C6CB3-B439-41CD-B8DD-2C86286C1147}"/>
    <cellStyle name="Normal 9 16 3 2 7 4" xfId="21634" xr:uid="{6B8D25F4-D946-4684-85AE-A3DC95CED8ED}"/>
    <cellStyle name="Normal 9 16 3 2 8" xfId="5603" xr:uid="{6DEEAC65-264C-46CA-A17E-AB35D1807633}"/>
    <cellStyle name="Normal 9 16 3 2 8 2" xfId="14608" xr:uid="{5B594FDF-B7CE-4DA3-B5EC-CFFE6F71DF3F}"/>
    <cellStyle name="Normal 9 16 3 2 8 2 2" xfId="32566" xr:uid="{C45B76ED-38D4-4714-B5D3-CF2A0897E9E0}"/>
    <cellStyle name="Normal 9 16 3 2 8 3" xfId="23601" xr:uid="{D6B2FDE3-2C62-4C8B-99C8-B0CE0990282A}"/>
    <cellStyle name="Normal 9 16 3 2 9" xfId="6002" xr:uid="{577A9805-658C-4BE6-848C-E9B245C86C76}"/>
    <cellStyle name="Normal 9 16 3 2 9 2" xfId="14985" xr:uid="{679CCABD-8CC0-4041-BB5E-34FCC3E3450B}"/>
    <cellStyle name="Normal 9 16 3 2 9 2 2" xfId="32943" xr:uid="{0BDA61B0-7B5C-452D-B097-6C7F02D8B54C}"/>
    <cellStyle name="Normal 9 16 3 2 9 3" xfId="23986" xr:uid="{101D2E84-0283-4F86-95E8-A98A1003B7DC}"/>
    <cellStyle name="Normal 9 16 3 3" xfId="1341" xr:uid="{98293689-0B4C-44A1-AE82-AEE49EFB5B86}"/>
    <cellStyle name="Normal 9 16 3 3 2" xfId="3824" xr:uid="{D9532082-7C2F-4022-825D-1028A12AC2DD}"/>
    <cellStyle name="Normal 9 16 3 3 2 2" xfId="8518" xr:uid="{10B1D812-AAB7-4B4E-A2B0-35D56F0462A6}"/>
    <cellStyle name="Normal 9 16 3 3 2 2 2" xfId="17498" xr:uid="{A2F3861E-3A5C-4D15-9E6A-6D1FC2A590B1}"/>
    <cellStyle name="Normal 9 16 3 3 2 2 2 2" xfId="35456" xr:uid="{16FBD64F-513A-46C3-81B0-835D8F747DE6}"/>
    <cellStyle name="Normal 9 16 3 3 2 2 3" xfId="26499" xr:uid="{893A6527-EBE5-41EE-A4A4-FCD98104D2DC}"/>
    <cellStyle name="Normal 9 16 3 3 2 3" xfId="12831" xr:uid="{8475213F-03B3-4FA4-80B4-FBC4C2B03CBD}"/>
    <cellStyle name="Normal 9 16 3 3 2 3 2" xfId="30789" xr:uid="{141D55D1-3185-4253-B81A-4CF12AD52954}"/>
    <cellStyle name="Normal 9 16 3 3 2 4" xfId="21822" xr:uid="{5246A68F-09A6-4926-B957-3ACA4CCCCCE3}"/>
    <cellStyle name="Normal 9 16 3 3 3" xfId="6362" xr:uid="{8BDDE098-5E8B-482E-9515-8C036E66853C}"/>
    <cellStyle name="Normal 9 16 3 3 3 2" xfId="15344" xr:uid="{70CDB684-8D9D-46DD-81F2-B83F493145A9}"/>
    <cellStyle name="Normal 9 16 3 3 3 2 2" xfId="33302" xr:uid="{21E369CA-6AF0-4ED6-A8C5-C28D097C67B5}"/>
    <cellStyle name="Normal 9 16 3 3 3 3" xfId="24345" xr:uid="{725F7ADB-A7D2-40FF-A66E-902FF252DC83}"/>
    <cellStyle name="Normal 9 16 3 3 4" xfId="10677" xr:uid="{B4FFE6CD-BD86-4A54-98A2-A7FB01FF63AA}"/>
    <cellStyle name="Normal 9 16 3 3 4 2" xfId="28635" xr:uid="{8844F794-32D1-44FC-BFB0-31EC11DCC85F}"/>
    <cellStyle name="Normal 9 16 3 3 5" xfId="19667" xr:uid="{9839916F-6247-4804-B505-54F64E679FBE}"/>
    <cellStyle name="Normal 9 16 3 4" xfId="1720" xr:uid="{7CBD6CA7-FF55-48F1-A4E1-E8AFBDFA135D}"/>
    <cellStyle name="Normal 9 16 3 4 2" xfId="3995" xr:uid="{E17B7BD7-6D13-430F-992D-3FF94EF36A07}"/>
    <cellStyle name="Normal 9 16 3 4 2 2" xfId="8689" xr:uid="{85D98A69-D6A7-4249-8FB1-B3CB28E46469}"/>
    <cellStyle name="Normal 9 16 3 4 2 2 2" xfId="17669" xr:uid="{0B0CE311-955B-4094-A3A8-9D8655FCFAEB}"/>
    <cellStyle name="Normal 9 16 3 4 2 2 2 2" xfId="35627" xr:uid="{B8B3E008-CA4F-4AE2-8552-B993E538DCF0}"/>
    <cellStyle name="Normal 9 16 3 4 2 2 3" xfId="26670" xr:uid="{4F6B54E0-C727-41F8-93DC-062297E9B48E}"/>
    <cellStyle name="Normal 9 16 3 4 2 3" xfId="13002" xr:uid="{76378CBE-75C8-4C9E-9C16-B5CBBFE72F4B}"/>
    <cellStyle name="Normal 9 16 3 4 2 3 2" xfId="30960" xr:uid="{D0B5F104-89B0-47F8-B629-70ACED3DF81B}"/>
    <cellStyle name="Normal 9 16 3 4 2 4" xfId="21993" xr:uid="{38FFEE7A-CA0D-4CAE-A1E1-A2F770A7CF5F}"/>
    <cellStyle name="Normal 9 16 3 4 3" xfId="6722" xr:uid="{92A2CCA0-9690-449D-9DBE-D1A62B1322D6}"/>
    <cellStyle name="Normal 9 16 3 4 3 2" xfId="15703" xr:uid="{BAF88A0F-8FDC-4D6A-A739-FE5182444DD2}"/>
    <cellStyle name="Normal 9 16 3 4 3 2 2" xfId="33661" xr:uid="{5580209A-D1FE-49E4-AAE9-FED708DE6159}"/>
    <cellStyle name="Normal 9 16 3 4 3 3" xfId="24704" xr:uid="{508E8E16-ABC7-4468-87AA-041C23D884A4}"/>
    <cellStyle name="Normal 9 16 3 4 4" xfId="11036" xr:uid="{A5B5871F-B66D-4DE3-9383-2BDAE522D553}"/>
    <cellStyle name="Normal 9 16 3 4 4 2" xfId="28994" xr:uid="{96E28EA0-4982-4252-AA70-EA369E5BD8C1}"/>
    <cellStyle name="Normal 9 16 3 4 5" xfId="20026" xr:uid="{B4291EC6-CC12-4C37-AA61-1A5973FD70C1}"/>
    <cellStyle name="Normal 9 16 3 5" xfId="2137" xr:uid="{A459F0C1-B258-40B8-8B2B-EE43599D3952}"/>
    <cellStyle name="Normal 9 16 3 5 2" xfId="4353" xr:uid="{1D6CFF7D-FF4C-40A5-95FA-E3ECCB071789}"/>
    <cellStyle name="Normal 9 16 3 5 2 2" xfId="9047" xr:uid="{769260E5-186A-4BDC-A856-65EA620A35BC}"/>
    <cellStyle name="Normal 9 16 3 5 2 2 2" xfId="18027" xr:uid="{F0595C4C-5647-4425-BF35-38DAC4F84786}"/>
    <cellStyle name="Normal 9 16 3 5 2 2 2 2" xfId="35985" xr:uid="{5CC0F582-EAB6-49A5-B325-61A2275CB4D0}"/>
    <cellStyle name="Normal 9 16 3 5 2 2 3" xfId="27028" xr:uid="{9A7197C9-EA29-43CF-A38C-3B7A7C34A9E4}"/>
    <cellStyle name="Normal 9 16 3 5 2 3" xfId="13360" xr:uid="{30D16C2B-07F6-43CF-89F1-12ED4F6C4DB8}"/>
    <cellStyle name="Normal 9 16 3 5 2 3 2" xfId="31318" xr:uid="{B7C0D01F-52D5-4FAB-B3A0-D4A1259858D9}"/>
    <cellStyle name="Normal 9 16 3 5 2 4" xfId="22351" xr:uid="{06FBA921-A7B2-400C-9E0C-1908E481BB56}"/>
    <cellStyle name="Normal 9 16 3 5 3" xfId="7081" xr:uid="{1C47C5AE-FDF3-4D16-A5E8-B811799E312A}"/>
    <cellStyle name="Normal 9 16 3 5 3 2" xfId="16062" xr:uid="{E864A0F5-875E-44C5-8FFD-205F96D8BB96}"/>
    <cellStyle name="Normal 9 16 3 5 3 2 2" xfId="34020" xr:uid="{E41FC825-6958-4DAC-857E-0DDFF36411D0}"/>
    <cellStyle name="Normal 9 16 3 5 3 3" xfId="25063" xr:uid="{7BB2B095-2E21-4ECE-86E3-66FD68E9341B}"/>
    <cellStyle name="Normal 9 16 3 5 4" xfId="11395" xr:uid="{93987F2C-CDBF-4659-899E-A7C3CDB4438A}"/>
    <cellStyle name="Normal 9 16 3 5 4 2" xfId="29353" xr:uid="{3BF3420E-8C74-4395-8ECA-228DC02A990C}"/>
    <cellStyle name="Normal 9 16 3 5 5" xfId="20385" xr:uid="{F228D965-129C-452B-94B3-504DD480A750}"/>
    <cellStyle name="Normal 9 16 3 6" xfId="2724" xr:uid="{BE5A587B-980A-42DD-95FF-188A19A1D318}"/>
    <cellStyle name="Normal 9 16 3 6 2" xfId="4712" xr:uid="{FFC9D571-6178-426E-8529-6E1FD220FFF3}"/>
    <cellStyle name="Normal 9 16 3 6 2 2" xfId="9406" xr:uid="{720539E4-A3D2-42B8-9317-E9684C58E550}"/>
    <cellStyle name="Normal 9 16 3 6 2 2 2" xfId="18386" xr:uid="{AEA2A760-4B73-4293-9145-DF8532B165CD}"/>
    <cellStyle name="Normal 9 16 3 6 2 2 2 2" xfId="36344" xr:uid="{6DA67FEB-BE40-467B-BF25-F0D3071984F1}"/>
    <cellStyle name="Normal 9 16 3 6 2 2 3" xfId="27387" xr:uid="{4CEB9E24-5176-4657-84EF-739D7436B29E}"/>
    <cellStyle name="Normal 9 16 3 6 2 3" xfId="13719" xr:uid="{5E3A013F-AC68-49A8-B9DA-F1770BC2AEEE}"/>
    <cellStyle name="Normal 9 16 3 6 2 3 2" xfId="31677" xr:uid="{BA0EB16C-6533-4BFA-B665-6542DD786B3E}"/>
    <cellStyle name="Normal 9 16 3 6 2 4" xfId="22710" xr:uid="{DD847ECA-0E06-4ADF-B8C7-E4A5BDF0F0DB}"/>
    <cellStyle name="Normal 9 16 3 6 3" xfId="7441" xr:uid="{CC9DDC51-F27D-419B-BE87-47BDA275ACA4}"/>
    <cellStyle name="Normal 9 16 3 6 3 2" xfId="16421" xr:uid="{73E3DC7D-32DC-4591-8620-FEA00A8C1276}"/>
    <cellStyle name="Normal 9 16 3 6 3 2 2" xfId="34379" xr:uid="{B78B1F0C-138A-4D9E-AE14-076B70BCD03A}"/>
    <cellStyle name="Normal 9 16 3 6 3 3" xfId="25422" xr:uid="{FB077130-5639-4881-8484-3663686F96C5}"/>
    <cellStyle name="Normal 9 16 3 6 4" xfId="11754" xr:uid="{BAADFFD9-4F30-4BEF-BE9A-25FB965554C0}"/>
    <cellStyle name="Normal 9 16 3 6 4 2" xfId="29712" xr:uid="{38005DFD-4BCE-4394-93F5-085A60A37C21}"/>
    <cellStyle name="Normal 9 16 3 6 5" xfId="20745" xr:uid="{D489283E-5F18-4C1B-92E6-334F20DBFFDE}"/>
    <cellStyle name="Normal 9 16 3 7" xfId="3084" xr:uid="{3395D681-7AA3-4BAC-9FAA-12BA3DA590A0}"/>
    <cellStyle name="Normal 9 16 3 7 2" xfId="5071" xr:uid="{4CD9E451-65CA-4AC2-957E-F539986E4F35}"/>
    <cellStyle name="Normal 9 16 3 7 2 2" xfId="9765" xr:uid="{79E4AC45-4D37-4E5F-95A3-08E185B3BFE9}"/>
    <cellStyle name="Normal 9 16 3 7 2 2 2" xfId="18745" xr:uid="{D3F23E77-6D52-487D-891A-D1CD41BDBA2A}"/>
    <cellStyle name="Normal 9 16 3 7 2 2 2 2" xfId="36703" xr:uid="{1A19BF09-9B2A-4FC5-B5CC-BA9F2FC19DEC}"/>
    <cellStyle name="Normal 9 16 3 7 2 2 3" xfId="27746" xr:uid="{14D4CC32-366D-4809-96C7-620C28E4DF0B}"/>
    <cellStyle name="Normal 9 16 3 7 2 3" xfId="14078" xr:uid="{89CD3F37-59CA-4248-959D-A6AC5750007C}"/>
    <cellStyle name="Normal 9 16 3 7 2 3 2" xfId="32036" xr:uid="{8529BE18-145D-4346-8AED-66DB4A5BDE73}"/>
    <cellStyle name="Normal 9 16 3 7 2 4" xfId="23069" xr:uid="{33686F60-1320-45F7-9526-D848CED4581E}"/>
    <cellStyle name="Normal 9 16 3 7 3" xfId="7800" xr:uid="{6906DB64-4BFB-4CC7-9DE0-77D032532ECA}"/>
    <cellStyle name="Normal 9 16 3 7 3 2" xfId="16780" xr:uid="{6CE46A94-8561-42C6-A9A9-CBBAEEA47A7B}"/>
    <cellStyle name="Normal 9 16 3 7 3 2 2" xfId="34738" xr:uid="{BDBC0D2C-0983-453A-AAAA-D39E274B50B3}"/>
    <cellStyle name="Normal 9 16 3 7 3 3" xfId="25781" xr:uid="{31FBBBF5-F9A8-4DB9-9CA9-E4BDB140ADBB}"/>
    <cellStyle name="Normal 9 16 3 7 4" xfId="12113" xr:uid="{C4CAE797-14CF-439C-886A-3CD1AA1F14C1}"/>
    <cellStyle name="Normal 9 16 3 7 4 2" xfId="30071" xr:uid="{9786B035-C1B0-4263-95B2-609421FC4E6D}"/>
    <cellStyle name="Normal 9 16 3 7 5" xfId="21104" xr:uid="{60BA7DFE-4A4E-47FB-814A-5F7D74AA6DEB}"/>
    <cellStyle name="Normal 9 16 3 8" xfId="1170" xr:uid="{A8A1565A-9648-401F-8436-F32C06C9EDE0}"/>
    <cellStyle name="Normal 9 16 3 8 2" xfId="6191" xr:uid="{8C0A2071-7558-4E7F-8346-89A158A0003D}"/>
    <cellStyle name="Normal 9 16 3 8 2 2" xfId="15173" xr:uid="{420AA461-3F39-4A51-8738-0F7BA78D0DD6}"/>
    <cellStyle name="Normal 9 16 3 8 2 2 2" xfId="33131" xr:uid="{DA393721-9D55-4532-82A4-55CE7C423970}"/>
    <cellStyle name="Normal 9 16 3 8 2 3" xfId="24174" xr:uid="{F2EAC88C-D43B-49D2-A666-A4D491590161}"/>
    <cellStyle name="Normal 9 16 3 8 3" xfId="10506" xr:uid="{191D1E98-F18D-4360-9B87-F52DB25DFF09}"/>
    <cellStyle name="Normal 9 16 3 8 3 2" xfId="28464" xr:uid="{89ADDE50-D5A1-444D-9950-C55540F1A82E}"/>
    <cellStyle name="Normal 9 16 3 8 4" xfId="19496" xr:uid="{D479438B-8843-47F6-ABDF-70F1449618B4}"/>
    <cellStyle name="Normal 9 16 3 9" xfId="3465" xr:uid="{4DEC1C9D-87DC-45B8-A90D-18B83A2C0A7E}"/>
    <cellStyle name="Normal 9 16 3 9 2" xfId="8159" xr:uid="{86D4F055-BC92-4F3C-B475-67A5447CF150}"/>
    <cellStyle name="Normal 9 16 3 9 2 2" xfId="17139" xr:uid="{B6BFFED6-3556-443E-BAAE-2ACACEC18078}"/>
    <cellStyle name="Normal 9 16 3 9 2 2 2" xfId="35097" xr:uid="{E95146BB-167E-4CF9-8A68-00B4F1838076}"/>
    <cellStyle name="Normal 9 16 3 9 2 3" xfId="26140" xr:uid="{40DF081A-AE28-4BA7-9E8E-3B7F79C41E4D}"/>
    <cellStyle name="Normal 9 16 3 9 3" xfId="12472" xr:uid="{6D5E48B8-DC63-4F02-A5AD-8757193FBAC5}"/>
    <cellStyle name="Normal 9 16 3 9 3 2" xfId="30430" xr:uid="{DCE6367B-9AB3-46A2-9C19-8B4B54DED5BF}"/>
    <cellStyle name="Normal 9 16 3 9 4" xfId="21463" xr:uid="{C9D922F5-9A47-43C7-8BBD-215B8551B1AF}"/>
    <cellStyle name="Normal 9 16 4" xfId="761" xr:uid="{25AACBDC-2A50-4E0F-9659-8A377AA275DC}"/>
    <cellStyle name="Normal 9 16 4 10" xfId="5507" xr:uid="{BB269FE1-6F73-43B8-8250-54FEF699462F}"/>
    <cellStyle name="Normal 9 16 4 10 2" xfId="14514" xr:uid="{10AC454F-6BE9-4DAA-B077-28B73F68845F}"/>
    <cellStyle name="Normal 9 16 4 10 2 2" xfId="32472" xr:uid="{22AF9E17-6A67-4A11-9AD3-7D8A4D625569}"/>
    <cellStyle name="Normal 9 16 4 10 3" xfId="23505" xr:uid="{8DE3C2B6-771A-4CCC-A7E5-765ADC5C6D61}"/>
    <cellStyle name="Normal 9 16 4 11" xfId="5908" xr:uid="{61EBAFD0-B338-442B-8238-85272CDC6174}"/>
    <cellStyle name="Normal 9 16 4 11 2" xfId="14891" xr:uid="{4EF5ECBF-C360-4C33-BF0C-6DF13F05C301}"/>
    <cellStyle name="Normal 9 16 4 11 2 2" xfId="32849" xr:uid="{0CC6A8A3-1C3E-40A7-B082-B80A36086F34}"/>
    <cellStyle name="Normal 9 16 4 11 3" xfId="23892" xr:uid="{B94BFCDC-6F16-4963-A3C3-2AC8F79A243F}"/>
    <cellStyle name="Normal 9 16 4 12" xfId="10221" xr:uid="{16EB00B8-74A2-4450-9E26-ECE8EDEF62E4}"/>
    <cellStyle name="Normal 9 16 4 12 2" xfId="28182" xr:uid="{E216C76C-1430-4B92-B284-0A3BFDF44487}"/>
    <cellStyle name="Normal 9 16 4 13" xfId="19208" xr:uid="{9E63D3F5-7C14-4909-8182-CC76CA084416}"/>
    <cellStyle name="Normal 9 16 4 2" xfId="957" xr:uid="{9D9CE540-C448-4C35-AE22-4B562132D0D5}"/>
    <cellStyle name="Normal 9 16 4 2 10" xfId="10392" xr:uid="{3D0F0F36-0C9A-4C06-A311-6BE1DD710BAE}"/>
    <cellStyle name="Normal 9 16 4 2 10 2" xfId="28353" xr:uid="{2E9DA59A-4C3B-4FEE-86E2-3CA081A1188B}"/>
    <cellStyle name="Normal 9 16 4 2 11" xfId="19379" xr:uid="{B94052F7-FECD-445D-8374-2AEC3FB099F2}"/>
    <cellStyle name="Normal 9 16 4 2 2" xfId="1968" xr:uid="{7F2E7898-7955-4802-880D-AB69B3F6C61C}"/>
    <cellStyle name="Normal 9 16 4 2 2 2" xfId="4243" xr:uid="{90712A4A-181F-4297-8040-C54BB1A309D8}"/>
    <cellStyle name="Normal 9 16 4 2 2 2 2" xfId="8937" xr:uid="{4C2A7619-51F3-43E2-A337-65C98A14B2F4}"/>
    <cellStyle name="Normal 9 16 4 2 2 2 2 2" xfId="17917" xr:uid="{A731EEA5-9F00-4D01-8398-C9FCC3EA4654}"/>
    <cellStyle name="Normal 9 16 4 2 2 2 2 2 2" xfId="35875" xr:uid="{582A0F6B-1B4E-41FE-93C7-40EFF187C6B7}"/>
    <cellStyle name="Normal 9 16 4 2 2 2 2 3" xfId="26918" xr:uid="{D5411165-A4E0-4CF0-8DF8-BBAD6E7EAAF4}"/>
    <cellStyle name="Normal 9 16 4 2 2 2 3" xfId="13250" xr:uid="{4A05833E-6A38-4117-920D-02B2AEED0C3E}"/>
    <cellStyle name="Normal 9 16 4 2 2 2 3 2" xfId="31208" xr:uid="{2C30C02F-FE67-430F-AD78-E478E00BA420}"/>
    <cellStyle name="Normal 9 16 4 2 2 2 4" xfId="22241" xr:uid="{47B82810-0BC2-4FA3-8AA6-17A6B81C169D}"/>
    <cellStyle name="Normal 9 16 4 2 2 3" xfId="6970" xr:uid="{CE1AAD81-FF61-4F41-BA37-C98ED841E873}"/>
    <cellStyle name="Normal 9 16 4 2 2 3 2" xfId="15951" xr:uid="{27B1C8D1-A73D-4AF8-A36C-D48D30E415D9}"/>
    <cellStyle name="Normal 9 16 4 2 2 3 2 2" xfId="33909" xr:uid="{C3B01027-8B57-4E1F-BBCE-C2CBA092BE97}"/>
    <cellStyle name="Normal 9 16 4 2 2 3 3" xfId="24952" xr:uid="{1AE0156A-9140-48D4-887E-305AB8F8E29B}"/>
    <cellStyle name="Normal 9 16 4 2 2 4" xfId="11284" xr:uid="{B790B794-6572-4258-895A-58041CCE4C96}"/>
    <cellStyle name="Normal 9 16 4 2 2 4 2" xfId="29242" xr:uid="{846E8ADE-0CD2-43EB-A030-DD0861E164EA}"/>
    <cellStyle name="Normal 9 16 4 2 2 5" xfId="20274" xr:uid="{FB0A778C-4A37-4C35-8160-3370F54F0CFE}"/>
    <cellStyle name="Normal 9 16 4 2 3" xfId="2394" xr:uid="{6B44F8A4-71E7-4E2F-8FCD-653011FD07AF}"/>
    <cellStyle name="Normal 9 16 4 2 3 2" xfId="4601" xr:uid="{0A9D5AD3-F7EB-4AA6-B6A1-B3C012A67483}"/>
    <cellStyle name="Normal 9 16 4 2 3 2 2" xfId="9295" xr:uid="{F04AD4C6-F476-4E3F-AE4E-57B748F10AEB}"/>
    <cellStyle name="Normal 9 16 4 2 3 2 2 2" xfId="18275" xr:uid="{53E875DB-E97A-4EF8-AE12-D5405E402F2D}"/>
    <cellStyle name="Normal 9 16 4 2 3 2 2 2 2" xfId="36233" xr:uid="{19A3EA03-E9B6-4433-9E4F-EE43B8122B9E}"/>
    <cellStyle name="Normal 9 16 4 2 3 2 2 3" xfId="27276" xr:uid="{32B8D123-B6D7-4D79-9D47-12214C075D2A}"/>
    <cellStyle name="Normal 9 16 4 2 3 2 3" xfId="13608" xr:uid="{DD8DEB18-B2F3-4A57-B673-AE293BB8B98D}"/>
    <cellStyle name="Normal 9 16 4 2 3 2 3 2" xfId="31566" xr:uid="{0303DC28-5F44-4C9B-ADCA-C2BB5FCF0C79}"/>
    <cellStyle name="Normal 9 16 4 2 3 2 4" xfId="22599" xr:uid="{E11BFCB4-8368-478D-B225-A7D7FE059D24}"/>
    <cellStyle name="Normal 9 16 4 2 3 3" xfId="7329" xr:uid="{E87FD910-AF05-4D5F-96F4-8DE030596E6A}"/>
    <cellStyle name="Normal 9 16 4 2 3 3 2" xfId="16310" xr:uid="{B1AA2186-CF3A-48B1-B32E-3E34854FEFE9}"/>
    <cellStyle name="Normal 9 16 4 2 3 3 2 2" xfId="34268" xr:uid="{6057CC6C-2524-420E-AE40-689D80E47008}"/>
    <cellStyle name="Normal 9 16 4 2 3 3 3" xfId="25311" xr:uid="{8CCBC135-2C85-4ECF-99B3-9188368FE342}"/>
    <cellStyle name="Normal 9 16 4 2 3 4" xfId="11643" xr:uid="{98554FDC-92C0-486C-ACB7-C6B83B6D507E}"/>
    <cellStyle name="Normal 9 16 4 2 3 4 2" xfId="29601" xr:uid="{E101936D-DFB8-4B08-A575-8E5407C5156F}"/>
    <cellStyle name="Normal 9 16 4 2 3 5" xfId="20633" xr:uid="{3FCB6165-AEB1-4412-B17E-7F26F3CCCC9A}"/>
    <cellStyle name="Normal 9 16 4 2 4" xfId="2973" xr:uid="{7CEC8022-63EE-49D4-B1BA-822184565489}"/>
    <cellStyle name="Normal 9 16 4 2 4 2" xfId="4960" xr:uid="{7092855F-D70C-4681-8223-7FE9FC3B8679}"/>
    <cellStyle name="Normal 9 16 4 2 4 2 2" xfId="9654" xr:uid="{3F2AE7BC-F163-4463-BEE8-2543E0572D1D}"/>
    <cellStyle name="Normal 9 16 4 2 4 2 2 2" xfId="18634" xr:uid="{F47460F8-F042-404F-9C00-5A6FF2FA2FD4}"/>
    <cellStyle name="Normal 9 16 4 2 4 2 2 2 2" xfId="36592" xr:uid="{0070DA81-A713-41A7-BD72-6C78C28CE935}"/>
    <cellStyle name="Normal 9 16 4 2 4 2 2 3" xfId="27635" xr:uid="{1E012FF1-FCE6-4AD7-969C-1FB7BB7D40C2}"/>
    <cellStyle name="Normal 9 16 4 2 4 2 3" xfId="13967" xr:uid="{180293A1-AA6F-47B2-81F4-92DA2140862F}"/>
    <cellStyle name="Normal 9 16 4 2 4 2 3 2" xfId="31925" xr:uid="{1E9B684F-0102-4C7D-9E29-BBC1308B8C4A}"/>
    <cellStyle name="Normal 9 16 4 2 4 2 4" xfId="22958" xr:uid="{49E9B881-66F4-4E7F-9321-F04E961B6A98}"/>
    <cellStyle name="Normal 9 16 4 2 4 3" xfId="7689" xr:uid="{02B8A8D5-17DD-4F1F-91A9-C847346AD109}"/>
    <cellStyle name="Normal 9 16 4 2 4 3 2" xfId="16669" xr:uid="{3C0F76E1-C97B-4D8A-99FC-5CC3CA31B917}"/>
    <cellStyle name="Normal 9 16 4 2 4 3 2 2" xfId="34627" xr:uid="{2E5D5317-58B9-4D62-AD33-8FCBC6702929}"/>
    <cellStyle name="Normal 9 16 4 2 4 3 3" xfId="25670" xr:uid="{AC4098E8-8364-428E-8AF2-9252C70515DD}"/>
    <cellStyle name="Normal 9 16 4 2 4 4" xfId="12002" xr:uid="{9C7A4F8F-4ED9-4EB8-AC05-08CA05E6C0E0}"/>
    <cellStyle name="Normal 9 16 4 2 4 4 2" xfId="29960" xr:uid="{A633A0CF-A873-45E6-A361-93180F905FDE}"/>
    <cellStyle name="Normal 9 16 4 2 4 5" xfId="20993" xr:uid="{6D301AE0-E58A-4918-935E-E4A0D9CA6F8B}"/>
    <cellStyle name="Normal 9 16 4 2 5" xfId="3353" xr:uid="{E26A9ED3-717D-46D0-B937-F24CAC0035A7}"/>
    <cellStyle name="Normal 9 16 4 2 5 2" xfId="5319" xr:uid="{6748B490-B2EE-49F1-95DA-CA12DA52FB39}"/>
    <cellStyle name="Normal 9 16 4 2 5 2 2" xfId="10013" xr:uid="{3AB18D43-8D8E-45A8-A0E4-F3AB1021054F}"/>
    <cellStyle name="Normal 9 16 4 2 5 2 2 2" xfId="18993" xr:uid="{063EDD71-4D24-4BFF-AB8F-152EB8B6321A}"/>
    <cellStyle name="Normal 9 16 4 2 5 2 2 2 2" xfId="36951" xr:uid="{CBD51085-70B0-49FE-A964-BC1D2A8C05ED}"/>
    <cellStyle name="Normal 9 16 4 2 5 2 2 3" xfId="27994" xr:uid="{8363C212-28C4-4333-A146-ACF3D07E1BC2}"/>
    <cellStyle name="Normal 9 16 4 2 5 2 3" xfId="14326" xr:uid="{17016770-5111-4653-A24D-74CB663389C5}"/>
    <cellStyle name="Normal 9 16 4 2 5 2 3 2" xfId="32284" xr:uid="{74880BC3-1762-4457-955F-64D98F2D9600}"/>
    <cellStyle name="Normal 9 16 4 2 5 2 4" xfId="23317" xr:uid="{4D1BD9F4-D354-46A3-B36F-B25FB37548AE}"/>
    <cellStyle name="Normal 9 16 4 2 5 3" xfId="8048" xr:uid="{99790030-E5E4-440C-B37C-F94250438C01}"/>
    <cellStyle name="Normal 9 16 4 2 5 3 2" xfId="17028" xr:uid="{6FF84C24-206E-47E2-AEA9-7540A28827C2}"/>
    <cellStyle name="Normal 9 16 4 2 5 3 2 2" xfId="34986" xr:uid="{BCA4B344-16CF-4570-AB51-423614996453}"/>
    <cellStyle name="Normal 9 16 4 2 5 3 3" xfId="26029" xr:uid="{D703B499-605D-4B99-8BC3-4E287EF3D587}"/>
    <cellStyle name="Normal 9 16 4 2 5 4" xfId="12361" xr:uid="{5BA15174-DADD-402A-845C-C5F55DF4F2B7}"/>
    <cellStyle name="Normal 9 16 4 2 5 4 2" xfId="30319" xr:uid="{67001A82-2F23-495C-9512-4E7A9411589F}"/>
    <cellStyle name="Normal 9 16 4 2 5 5" xfId="21352" xr:uid="{064E471D-230B-4A54-B368-EFDA75834BD4}"/>
    <cellStyle name="Normal 9 16 4 2 6" xfId="1609" xr:uid="{49AB1908-8E0F-48D7-9CDF-43474DCB0C4C}"/>
    <cellStyle name="Normal 9 16 4 2 6 2" xfId="6611" xr:uid="{A1F5C9CD-D9B6-494A-A1AC-F497BC8EA2E3}"/>
    <cellStyle name="Normal 9 16 4 2 6 2 2" xfId="15592" xr:uid="{8023E463-ACD4-420F-8E3E-26C067DA072C}"/>
    <cellStyle name="Normal 9 16 4 2 6 2 2 2" xfId="33550" xr:uid="{2242EF40-09B6-4466-B38C-B18B0ECCB2A8}"/>
    <cellStyle name="Normal 9 16 4 2 6 2 3" xfId="24593" xr:uid="{B84FEC53-E6AF-4701-A001-295D30B70F6E}"/>
    <cellStyle name="Normal 9 16 4 2 6 3" xfId="10925" xr:uid="{B93C0670-52F0-4633-9124-32E8972FB052}"/>
    <cellStyle name="Normal 9 16 4 2 6 3 2" xfId="28883" xr:uid="{1B50833A-8BC4-40CD-B822-CCB7E57AAAC7}"/>
    <cellStyle name="Normal 9 16 4 2 6 4" xfId="19915" xr:uid="{D505E7A1-A2B3-4B4C-80DA-F2F53B98013E}"/>
    <cellStyle name="Normal 9 16 4 2 7" xfId="3713" xr:uid="{B1EE17FB-BB49-459D-84B8-362930227DD3}"/>
    <cellStyle name="Normal 9 16 4 2 7 2" xfId="8407" xr:uid="{D9FA655D-6D31-44C0-B074-ED2C1475BAF8}"/>
    <cellStyle name="Normal 9 16 4 2 7 2 2" xfId="17387" xr:uid="{D3F6DD7D-4B6A-4BE4-913B-69F03293DAC0}"/>
    <cellStyle name="Normal 9 16 4 2 7 2 2 2" xfId="35345" xr:uid="{B4F8B0AD-982F-4F0E-9EF2-9849C19BF326}"/>
    <cellStyle name="Normal 9 16 4 2 7 2 3" xfId="26388" xr:uid="{9801F805-77FE-4FA0-9710-F86B35775959}"/>
    <cellStyle name="Normal 9 16 4 2 7 3" xfId="12720" xr:uid="{6A9EBF0B-1F19-47D9-8964-0C616EECE772}"/>
    <cellStyle name="Normal 9 16 4 2 7 3 2" xfId="30678" xr:uid="{1954E407-1320-4F58-81C8-010E774E5597}"/>
    <cellStyle name="Normal 9 16 4 2 7 4" xfId="21711" xr:uid="{42C98334-3E38-4FDB-81A6-43D9B553AEB4}"/>
    <cellStyle name="Normal 9 16 4 2 8" xfId="5680" xr:uid="{53399465-324F-4F81-93E7-B47D55904979}"/>
    <cellStyle name="Normal 9 16 4 2 8 2" xfId="14685" xr:uid="{034C434D-0924-49F2-BC79-EB5DBA2A61E2}"/>
    <cellStyle name="Normal 9 16 4 2 8 2 2" xfId="32643" xr:uid="{B09A85D7-BC30-4407-B6E2-865FE16909C6}"/>
    <cellStyle name="Normal 9 16 4 2 8 3" xfId="23678" xr:uid="{90CB581E-823F-4050-B965-2CD2639832A4}"/>
    <cellStyle name="Normal 9 16 4 2 9" xfId="6079" xr:uid="{3C605445-758B-4712-A9C8-87B2B3C7F155}"/>
    <cellStyle name="Normal 9 16 4 2 9 2" xfId="15062" xr:uid="{E88E7513-0F8C-4DB3-9CC1-FB06F9EBBA0B}"/>
    <cellStyle name="Normal 9 16 4 2 9 2 2" xfId="33020" xr:uid="{3E6DB9E5-A1B7-4CAD-AB6A-1A1C6318D2E7}"/>
    <cellStyle name="Normal 9 16 4 2 9 3" xfId="24063" xr:uid="{C0768C3A-0825-46DC-B5FA-E314F9D89D22}"/>
    <cellStyle name="Normal 9 16 4 3" xfId="1418" xr:uid="{1B600492-50BE-4322-A31E-C106139F8CAB}"/>
    <cellStyle name="Normal 9 16 4 3 2" xfId="3901" xr:uid="{11B0633F-4D68-4354-95A2-596A5D571B89}"/>
    <cellStyle name="Normal 9 16 4 3 2 2" xfId="8595" xr:uid="{B908F5FC-CF7A-4387-9B51-A1995E2BD088}"/>
    <cellStyle name="Normal 9 16 4 3 2 2 2" xfId="17575" xr:uid="{9DF8AEA7-0921-46F8-BCFF-4590B70B96BE}"/>
    <cellStyle name="Normal 9 16 4 3 2 2 2 2" xfId="35533" xr:uid="{E540D81F-29C0-4828-8B07-06AA36899470}"/>
    <cellStyle name="Normal 9 16 4 3 2 2 3" xfId="26576" xr:uid="{5D1D5010-7BBA-4983-AA0C-D8DCA6877474}"/>
    <cellStyle name="Normal 9 16 4 3 2 3" xfId="12908" xr:uid="{E1565F93-8C02-484A-B480-D22992D77179}"/>
    <cellStyle name="Normal 9 16 4 3 2 3 2" xfId="30866" xr:uid="{EBF11B6B-94C7-4588-A5F8-1AEAEDB743D0}"/>
    <cellStyle name="Normal 9 16 4 3 2 4" xfId="21899" xr:uid="{C919393B-A9EE-4F65-9C2D-A73F04C7CA1A}"/>
    <cellStyle name="Normal 9 16 4 3 3" xfId="6439" xr:uid="{70673313-0331-4678-8315-5EFFAAB773D5}"/>
    <cellStyle name="Normal 9 16 4 3 3 2" xfId="15421" xr:uid="{A7FF2788-E846-4B42-A28E-DDAD2F5624D7}"/>
    <cellStyle name="Normal 9 16 4 3 3 2 2" xfId="33379" xr:uid="{DA9A3911-CB9C-4767-9355-B84B57781C5E}"/>
    <cellStyle name="Normal 9 16 4 3 3 3" xfId="24422" xr:uid="{D43C268C-1D56-426B-B42A-F0BFA2E93301}"/>
    <cellStyle name="Normal 9 16 4 3 4" xfId="10754" xr:uid="{922B2D66-F5AA-4ED7-B141-E26C14B7AA35}"/>
    <cellStyle name="Normal 9 16 4 3 4 2" xfId="28712" xr:uid="{60204A3C-20D8-4AAF-8660-73E7D6BB6C41}"/>
    <cellStyle name="Normal 9 16 4 3 5" xfId="19744" xr:uid="{E91807C6-9A19-42A2-947F-A01A418399EF}"/>
    <cellStyle name="Normal 9 16 4 4" xfId="1797" xr:uid="{A7189271-695A-4011-AE15-065FD4420DCA}"/>
    <cellStyle name="Normal 9 16 4 4 2" xfId="4072" xr:uid="{9683FEE7-CF00-48F4-82B3-4FABDE46027C}"/>
    <cellStyle name="Normal 9 16 4 4 2 2" xfId="8766" xr:uid="{CDACFCA8-8D19-46F9-B596-AA1F2D05770D}"/>
    <cellStyle name="Normal 9 16 4 4 2 2 2" xfId="17746" xr:uid="{42392301-7927-4A75-A6B0-D67723A958FA}"/>
    <cellStyle name="Normal 9 16 4 4 2 2 2 2" xfId="35704" xr:uid="{B370AC9C-66C6-4037-8AF4-E4F9B9B9B526}"/>
    <cellStyle name="Normal 9 16 4 4 2 2 3" xfId="26747" xr:uid="{E724E99E-C08E-4EEA-92E7-B99DDF98224A}"/>
    <cellStyle name="Normal 9 16 4 4 2 3" xfId="13079" xr:uid="{FE6F8BC5-9D9C-4A3F-B87B-1926E7EFEF3B}"/>
    <cellStyle name="Normal 9 16 4 4 2 3 2" xfId="31037" xr:uid="{D2434757-9967-49D0-AE59-C4823D3F39C0}"/>
    <cellStyle name="Normal 9 16 4 4 2 4" xfId="22070" xr:uid="{2A711D2D-FCD3-429B-BA31-2D578E55D030}"/>
    <cellStyle name="Normal 9 16 4 4 3" xfId="6799" xr:uid="{BA99C993-652C-4F50-83F8-12DF0D5F046E}"/>
    <cellStyle name="Normal 9 16 4 4 3 2" xfId="15780" xr:uid="{12B879ED-E4AE-41D3-B97B-2A6EB6262A8A}"/>
    <cellStyle name="Normal 9 16 4 4 3 2 2" xfId="33738" xr:uid="{A9CB5A91-C044-4A6F-AF3F-C37CF02988AB}"/>
    <cellStyle name="Normal 9 16 4 4 3 3" xfId="24781" xr:uid="{75AC4E46-CC38-433D-AD2C-730083260F12}"/>
    <cellStyle name="Normal 9 16 4 4 4" xfId="11113" xr:uid="{6DEF4F99-B2AC-4439-958B-DABA641D1088}"/>
    <cellStyle name="Normal 9 16 4 4 4 2" xfId="29071" xr:uid="{93CEDE66-87D5-4F26-A74C-28C27536C092}"/>
    <cellStyle name="Normal 9 16 4 4 5" xfId="20103" xr:uid="{CB7747A8-ECBE-4186-9396-C2CB719A1C0A}"/>
    <cellStyle name="Normal 9 16 4 5" xfId="2216" xr:uid="{DCB8B9B8-6540-4C2C-81C8-A887D4154EDC}"/>
    <cellStyle name="Normal 9 16 4 5 2" xfId="4430" xr:uid="{5706B686-8926-4218-988B-F7DAC6D31218}"/>
    <cellStyle name="Normal 9 16 4 5 2 2" xfId="9124" xr:uid="{0BB9D16A-A6BF-4B3A-8941-694F7EF967A4}"/>
    <cellStyle name="Normal 9 16 4 5 2 2 2" xfId="18104" xr:uid="{466B4575-F7ED-4937-A6AE-EEA00A0C76B3}"/>
    <cellStyle name="Normal 9 16 4 5 2 2 2 2" xfId="36062" xr:uid="{69BD8233-50E6-43DF-9ABB-ED91870EF03C}"/>
    <cellStyle name="Normal 9 16 4 5 2 2 3" xfId="27105" xr:uid="{0EFD19FC-8762-430F-8AF9-0A8D009EFD09}"/>
    <cellStyle name="Normal 9 16 4 5 2 3" xfId="13437" xr:uid="{D659D2CD-AADD-43C1-B2C5-22D2B8EDB6D0}"/>
    <cellStyle name="Normal 9 16 4 5 2 3 2" xfId="31395" xr:uid="{353811E0-9ECA-4908-AC43-53BA83208FD4}"/>
    <cellStyle name="Normal 9 16 4 5 2 4" xfId="22428" xr:uid="{6BDD10B9-0622-47E1-8AF8-95147EEA5B5D}"/>
    <cellStyle name="Normal 9 16 4 5 3" xfId="7158" xr:uid="{BEB79A09-A290-47BA-A215-E48ACA54CA02}"/>
    <cellStyle name="Normal 9 16 4 5 3 2" xfId="16139" xr:uid="{934260DD-D1B3-454E-8A55-2B3B6656B23A}"/>
    <cellStyle name="Normal 9 16 4 5 3 2 2" xfId="34097" xr:uid="{D1769E30-ED5E-428A-B141-5041C3B7EF7C}"/>
    <cellStyle name="Normal 9 16 4 5 3 3" xfId="25140" xr:uid="{CE8399BC-5165-45FB-913C-59C747758A6A}"/>
    <cellStyle name="Normal 9 16 4 5 4" xfId="11472" xr:uid="{E1F11D27-B142-4CFF-AD9F-8415EECEF239}"/>
    <cellStyle name="Normal 9 16 4 5 4 2" xfId="29430" xr:uid="{9296C00B-39AA-40A4-948E-022D5AFA6AF5}"/>
    <cellStyle name="Normal 9 16 4 5 5" xfId="20462" xr:uid="{A0156408-4801-455C-A504-901CF8D9E183}"/>
    <cellStyle name="Normal 9 16 4 6" xfId="2801" xr:uid="{CCFE772B-7FEF-4E46-AAE5-7A95C707D209}"/>
    <cellStyle name="Normal 9 16 4 6 2" xfId="4789" xr:uid="{B89789E8-385E-4DD8-9A81-F05FD03C8E8A}"/>
    <cellStyle name="Normal 9 16 4 6 2 2" xfId="9483" xr:uid="{4527CFF3-5C50-44B1-8B4E-D03A6BCCB627}"/>
    <cellStyle name="Normal 9 16 4 6 2 2 2" xfId="18463" xr:uid="{1938CA9A-5D79-4176-B152-3B6C2A676A85}"/>
    <cellStyle name="Normal 9 16 4 6 2 2 2 2" xfId="36421" xr:uid="{73938F6C-31E1-45DE-878C-2A5434815271}"/>
    <cellStyle name="Normal 9 16 4 6 2 2 3" xfId="27464" xr:uid="{33910F93-29B7-4DC0-B3DB-E39F6F88E3E5}"/>
    <cellStyle name="Normal 9 16 4 6 2 3" xfId="13796" xr:uid="{79CF9BA1-AE53-4632-B50C-1578D69EB144}"/>
    <cellStyle name="Normal 9 16 4 6 2 3 2" xfId="31754" xr:uid="{FA37ADC2-1239-464A-8ACA-7CCF5CEA7B85}"/>
    <cellStyle name="Normal 9 16 4 6 2 4" xfId="22787" xr:uid="{1EF03A90-C4B8-4FF4-8AF3-FD9F4F2B74DD}"/>
    <cellStyle name="Normal 9 16 4 6 3" xfId="7518" xr:uid="{C7798C9A-C925-4C11-8176-19E57B80FB0A}"/>
    <cellStyle name="Normal 9 16 4 6 3 2" xfId="16498" xr:uid="{47171952-A7C8-43F7-AF31-A775667278E5}"/>
    <cellStyle name="Normal 9 16 4 6 3 2 2" xfId="34456" xr:uid="{1359EC37-F1EB-44CA-9BE8-F44065CFB253}"/>
    <cellStyle name="Normal 9 16 4 6 3 3" xfId="25499" xr:uid="{81DE9AFF-F660-4FDE-8AA7-575CA4648D00}"/>
    <cellStyle name="Normal 9 16 4 6 4" xfId="11831" xr:uid="{4E1BE753-7DDF-4659-8619-C77DCA469CFB}"/>
    <cellStyle name="Normal 9 16 4 6 4 2" xfId="29789" xr:uid="{F118AF6F-08D4-42AF-B71E-1543A5682CBC}"/>
    <cellStyle name="Normal 9 16 4 6 5" xfId="20822" xr:uid="{A2BFECAA-CFFE-4B35-9273-ECFE18AB0C3B}"/>
    <cellStyle name="Normal 9 16 4 7" xfId="3161" xr:uid="{E87A80E0-0739-4ECD-AD30-4DE5336E22C5}"/>
    <cellStyle name="Normal 9 16 4 7 2" xfId="5148" xr:uid="{D586E404-FC5C-4C5F-8CF5-918D6469566F}"/>
    <cellStyle name="Normal 9 16 4 7 2 2" xfId="9842" xr:uid="{2DD3D268-792E-4AE5-914A-00CB92D835B9}"/>
    <cellStyle name="Normal 9 16 4 7 2 2 2" xfId="18822" xr:uid="{32D150DC-779A-44F4-8E8F-25A7A291CAEA}"/>
    <cellStyle name="Normal 9 16 4 7 2 2 2 2" xfId="36780" xr:uid="{5CD0868E-168A-4055-AB6D-95AFC9311622}"/>
    <cellStyle name="Normal 9 16 4 7 2 2 3" xfId="27823" xr:uid="{1F281B25-DC84-4A28-A510-D579A7483474}"/>
    <cellStyle name="Normal 9 16 4 7 2 3" xfId="14155" xr:uid="{3901DE8E-EA8E-4D29-83A0-29B78601610A}"/>
    <cellStyle name="Normal 9 16 4 7 2 3 2" xfId="32113" xr:uid="{4D2A3222-6EC5-4B84-8D24-A9E82A6C2E77}"/>
    <cellStyle name="Normal 9 16 4 7 2 4" xfId="23146" xr:uid="{8CABC224-49CA-4C94-BD9C-9D3196ECC7B0}"/>
    <cellStyle name="Normal 9 16 4 7 3" xfId="7877" xr:uid="{064098F4-5477-4C0A-95CD-38DD6F8F257E}"/>
    <cellStyle name="Normal 9 16 4 7 3 2" xfId="16857" xr:uid="{99328BAC-D1B9-4DC4-9832-E2952D6E19AA}"/>
    <cellStyle name="Normal 9 16 4 7 3 2 2" xfId="34815" xr:uid="{C5A7BB45-9EFA-4F62-A3DD-92191FC8CDD2}"/>
    <cellStyle name="Normal 9 16 4 7 3 3" xfId="25858" xr:uid="{959D55EC-0DFF-40DF-BA5B-1274656D50DD}"/>
    <cellStyle name="Normal 9 16 4 7 4" xfId="12190" xr:uid="{0C055ABD-3009-43AA-A8DF-3219A2187C14}"/>
    <cellStyle name="Normal 9 16 4 7 4 2" xfId="30148" xr:uid="{BC35B7A5-D28D-421E-827D-493366C800AE}"/>
    <cellStyle name="Normal 9 16 4 7 5" xfId="21181" xr:uid="{FDDD1005-C437-4BBE-A1F0-B6BEBB049530}"/>
    <cellStyle name="Normal 9 16 4 8" xfId="1247" xr:uid="{0F76CEF1-E8D0-42A3-82A0-3C286358DDA5}"/>
    <cellStyle name="Normal 9 16 4 8 2" xfId="6268" xr:uid="{06F913F7-C448-4F7A-90BD-50712E7F5C4E}"/>
    <cellStyle name="Normal 9 16 4 8 2 2" xfId="15250" xr:uid="{3EB54458-2BCD-4B6A-8158-32E0CFA15F14}"/>
    <cellStyle name="Normal 9 16 4 8 2 2 2" xfId="33208" xr:uid="{EC6FDA69-A9F5-4BDE-BBA3-119B3FBD487D}"/>
    <cellStyle name="Normal 9 16 4 8 2 3" xfId="24251" xr:uid="{E902E881-04B9-4C89-B75D-931DCD0D1430}"/>
    <cellStyle name="Normal 9 16 4 8 3" xfId="10583" xr:uid="{718C4333-9AA0-4DB3-A4D1-BEF19E632AC3}"/>
    <cellStyle name="Normal 9 16 4 8 3 2" xfId="28541" xr:uid="{248F74A5-932F-4E97-B901-FAD6F686B33F}"/>
    <cellStyle name="Normal 9 16 4 8 4" xfId="19573" xr:uid="{AE272015-04E7-427E-B7A2-002798C8CA34}"/>
    <cellStyle name="Normal 9 16 4 9" xfId="3542" xr:uid="{12C55E86-0355-498F-815F-1EC0B925A4DD}"/>
    <cellStyle name="Normal 9 16 4 9 2" xfId="8236" xr:uid="{090D57A9-A8EE-40A5-80C4-B6482847276A}"/>
    <cellStyle name="Normal 9 16 4 9 2 2" xfId="17216" xr:uid="{5EC26E9B-90C5-4B69-BFCD-409F698C861A}"/>
    <cellStyle name="Normal 9 16 4 9 2 2 2" xfId="35174" xr:uid="{19C21F47-49C4-4236-BC23-05FDC0DD3A19}"/>
    <cellStyle name="Normal 9 16 4 9 2 3" xfId="26217" xr:uid="{8235B935-ECC3-4C1E-9973-FA8DE918AA20}"/>
    <cellStyle name="Normal 9 16 4 9 3" xfId="12549" xr:uid="{AA5339F0-FBB1-4FFA-9A62-985F2CF74FA0}"/>
    <cellStyle name="Normal 9 16 4 9 3 2" xfId="30507" xr:uid="{CE63337C-4BF2-4C49-B47A-8E4B9E061ECF}"/>
    <cellStyle name="Normal 9 16 4 9 4" xfId="21540" xr:uid="{FE21A64F-22AD-4EC1-AA29-CBC8D832C453}"/>
    <cellStyle name="Normal 9 16 5" xfId="723" xr:uid="{BEA2389B-5C58-444F-9ED9-03FF92049BEB}"/>
    <cellStyle name="Normal 9 16 5 10" xfId="5476" xr:uid="{FB94B25D-16E3-4682-916B-CE718605CE20}"/>
    <cellStyle name="Normal 9 16 5 10 2" xfId="14483" xr:uid="{17DA7A55-2677-4BFC-B4FD-6494360FDBC9}"/>
    <cellStyle name="Normal 9 16 5 10 2 2" xfId="32441" xr:uid="{A356CCC6-1349-434C-B50B-DC13E3DC9791}"/>
    <cellStyle name="Normal 9 16 5 10 3" xfId="23474" xr:uid="{4F7C435C-856E-442E-8337-B464DBAC7107}"/>
    <cellStyle name="Normal 9 16 5 11" xfId="5877" xr:uid="{1A10D140-A978-4981-85B6-40602D36F9ED}"/>
    <cellStyle name="Normal 9 16 5 11 2" xfId="14860" xr:uid="{F1B6FBCB-5D3E-40C9-9348-EC85BAAFB2DE}"/>
    <cellStyle name="Normal 9 16 5 11 2 2" xfId="32818" xr:uid="{52D49A25-2B48-4CFE-B59B-040C8B8D67A4}"/>
    <cellStyle name="Normal 9 16 5 11 3" xfId="23861" xr:uid="{9FBA0794-3338-4157-80F2-DE05B9B4A6A6}"/>
    <cellStyle name="Normal 9 16 5 12" xfId="10190" xr:uid="{AEDD1B81-3ED0-490B-BF03-E84578405A1F}"/>
    <cellStyle name="Normal 9 16 5 12 2" xfId="28151" xr:uid="{1E948BA4-29EE-4647-A9A8-F356A849E967}"/>
    <cellStyle name="Normal 9 16 5 13" xfId="19177" xr:uid="{A9ADC017-FA67-4FB6-A76A-106283EB8A7F}"/>
    <cellStyle name="Normal 9 16 5 2" xfId="926" xr:uid="{D3607920-F430-441E-88D7-05B31B6F7E9A}"/>
    <cellStyle name="Normal 9 16 5 2 10" xfId="10361" xr:uid="{6DC97426-64B9-4D8B-B653-10D94FE95404}"/>
    <cellStyle name="Normal 9 16 5 2 10 2" xfId="28322" xr:uid="{9541E85D-E004-4E0C-A6C8-323E5D580003}"/>
    <cellStyle name="Normal 9 16 5 2 11" xfId="19348" xr:uid="{8BDABFBF-9313-4DB5-BAB4-EAD3EA47AB62}"/>
    <cellStyle name="Normal 9 16 5 2 2" xfId="1937" xr:uid="{3E39C1F4-ABE9-4970-8402-0DBE73D4BAD1}"/>
    <cellStyle name="Normal 9 16 5 2 2 2" xfId="4212" xr:uid="{061ACBC0-2894-4513-922D-10CFE4C7A35B}"/>
    <cellStyle name="Normal 9 16 5 2 2 2 2" xfId="8906" xr:uid="{99499E6D-4BC6-461B-8E02-16D0C43B7C56}"/>
    <cellStyle name="Normal 9 16 5 2 2 2 2 2" xfId="17886" xr:uid="{6DD4D85E-718A-4503-B577-4FDD3EDE8DAE}"/>
    <cellStyle name="Normal 9 16 5 2 2 2 2 2 2" xfId="35844" xr:uid="{6C6F9AE7-1223-4801-B202-B8EA59C94A8C}"/>
    <cellStyle name="Normal 9 16 5 2 2 2 2 3" xfId="26887" xr:uid="{1CC4AE87-AA40-4BFA-8B97-4CAFE1ED29D9}"/>
    <cellStyle name="Normal 9 16 5 2 2 2 3" xfId="13219" xr:uid="{5F4C741C-F5DD-4160-AAC2-D9B70B35FBDF}"/>
    <cellStyle name="Normal 9 16 5 2 2 2 3 2" xfId="31177" xr:uid="{BD63FAC2-F97C-47F1-8D44-EF3F843E00AC}"/>
    <cellStyle name="Normal 9 16 5 2 2 2 4" xfId="22210" xr:uid="{6CBB63C3-9679-4C60-BBA4-D1628627FB34}"/>
    <cellStyle name="Normal 9 16 5 2 2 3" xfId="6939" xr:uid="{88227494-1DF2-4214-979E-29B7315A1C23}"/>
    <cellStyle name="Normal 9 16 5 2 2 3 2" xfId="15920" xr:uid="{18851EC6-EC1D-4541-BD0E-4656ACDD4B84}"/>
    <cellStyle name="Normal 9 16 5 2 2 3 2 2" xfId="33878" xr:uid="{88F4A185-07D0-48E7-B7DB-F4B049B9FD64}"/>
    <cellStyle name="Normal 9 16 5 2 2 3 3" xfId="24921" xr:uid="{6B1D01F5-26A4-4756-BF6A-3B4814664D61}"/>
    <cellStyle name="Normal 9 16 5 2 2 4" xfId="11253" xr:uid="{54F3F536-9A23-4CAE-9103-76C85D2D4DEC}"/>
    <cellStyle name="Normal 9 16 5 2 2 4 2" xfId="29211" xr:uid="{B11F2E23-921A-4118-A78C-09AADCCF103F}"/>
    <cellStyle name="Normal 9 16 5 2 2 5" xfId="20243" xr:uid="{A5CBC034-0A1C-4514-9C1F-55F3153F923F}"/>
    <cellStyle name="Normal 9 16 5 2 3" xfId="2363" xr:uid="{5F8B39A5-2182-45D7-84AC-58AA78D1B644}"/>
    <cellStyle name="Normal 9 16 5 2 3 2" xfId="4570" xr:uid="{C58202BD-9247-4FCC-B8FA-79D226737010}"/>
    <cellStyle name="Normal 9 16 5 2 3 2 2" xfId="9264" xr:uid="{1861F295-CEC5-457A-AD3E-1071B7FCBA57}"/>
    <cellStyle name="Normal 9 16 5 2 3 2 2 2" xfId="18244" xr:uid="{B6B4DF24-EABA-4B76-8F3F-EEA947D8127F}"/>
    <cellStyle name="Normal 9 16 5 2 3 2 2 2 2" xfId="36202" xr:uid="{25CD818F-0315-42E9-BAF5-FF4EAF4D720C}"/>
    <cellStyle name="Normal 9 16 5 2 3 2 2 3" xfId="27245" xr:uid="{2F6E12CC-186F-4594-B914-3F4F1019C32E}"/>
    <cellStyle name="Normal 9 16 5 2 3 2 3" xfId="13577" xr:uid="{37D06C56-316B-4722-A5D3-5786D98A0EFE}"/>
    <cellStyle name="Normal 9 16 5 2 3 2 3 2" xfId="31535" xr:uid="{89F9498A-5FE9-437F-B833-0F270F6C33C2}"/>
    <cellStyle name="Normal 9 16 5 2 3 2 4" xfId="22568" xr:uid="{C7ADF5FB-3EF9-458B-89BA-D9CAA7FBA696}"/>
    <cellStyle name="Normal 9 16 5 2 3 3" xfId="7298" xr:uid="{59057EA6-7E42-41E7-82FC-2A6B812346F4}"/>
    <cellStyle name="Normal 9 16 5 2 3 3 2" xfId="16279" xr:uid="{39672AA8-F1A6-4574-BEA7-FF0666B67325}"/>
    <cellStyle name="Normal 9 16 5 2 3 3 2 2" xfId="34237" xr:uid="{B41FB9BD-28B0-470B-A00B-B041B618638A}"/>
    <cellStyle name="Normal 9 16 5 2 3 3 3" xfId="25280" xr:uid="{1E7B3A02-3355-478D-9BB3-83F779B4C9B6}"/>
    <cellStyle name="Normal 9 16 5 2 3 4" xfId="11612" xr:uid="{F3B86123-AC18-40BE-B994-2CA0BE7B6F65}"/>
    <cellStyle name="Normal 9 16 5 2 3 4 2" xfId="29570" xr:uid="{F60241CE-EAD1-4F48-819F-CEE7242206E1}"/>
    <cellStyle name="Normal 9 16 5 2 3 5" xfId="20602" xr:uid="{351F4A97-B8BA-46BE-A603-DACC10E1D05F}"/>
    <cellStyle name="Normal 9 16 5 2 4" xfId="2942" xr:uid="{9303181D-13D4-45B5-9C71-45579DF1E8C8}"/>
    <cellStyle name="Normal 9 16 5 2 4 2" xfId="4929" xr:uid="{D10D8B32-2105-4DAE-8E58-4875AFB64758}"/>
    <cellStyle name="Normal 9 16 5 2 4 2 2" xfId="9623" xr:uid="{70C0EC77-CFAA-4477-A482-2E753718EB78}"/>
    <cellStyle name="Normal 9 16 5 2 4 2 2 2" xfId="18603" xr:uid="{AD1FC6D9-A565-47F2-B7C3-F3D708BAFF07}"/>
    <cellStyle name="Normal 9 16 5 2 4 2 2 2 2" xfId="36561" xr:uid="{B3E76DFA-8BEC-4931-8462-3627A93EBB49}"/>
    <cellStyle name="Normal 9 16 5 2 4 2 2 3" xfId="27604" xr:uid="{2DCD7945-658E-491D-AB07-9E3166AC5C57}"/>
    <cellStyle name="Normal 9 16 5 2 4 2 3" xfId="13936" xr:uid="{60234847-57B3-4C28-9204-41CA7F79C96D}"/>
    <cellStyle name="Normal 9 16 5 2 4 2 3 2" xfId="31894" xr:uid="{837BE15F-E946-4D98-AD97-476683C5931E}"/>
    <cellStyle name="Normal 9 16 5 2 4 2 4" xfId="22927" xr:uid="{698A1CAD-2D8A-481C-8436-E9F614B5EEA6}"/>
    <cellStyle name="Normal 9 16 5 2 4 3" xfId="7658" xr:uid="{08588964-DA26-4F98-BF83-8944C98D82D0}"/>
    <cellStyle name="Normal 9 16 5 2 4 3 2" xfId="16638" xr:uid="{C4E1A07B-5820-433A-8689-F4307E565070}"/>
    <cellStyle name="Normal 9 16 5 2 4 3 2 2" xfId="34596" xr:uid="{33E7F401-F350-4CB5-81F3-DCA60D212C9B}"/>
    <cellStyle name="Normal 9 16 5 2 4 3 3" xfId="25639" xr:uid="{91B6A482-44A7-4AB0-84BC-A820BFD4850C}"/>
    <cellStyle name="Normal 9 16 5 2 4 4" xfId="11971" xr:uid="{A7561BCF-5E58-457C-96C9-969BA16C082C}"/>
    <cellStyle name="Normal 9 16 5 2 4 4 2" xfId="29929" xr:uid="{820FA58D-5787-4552-9B4F-F47583E2A1A0}"/>
    <cellStyle name="Normal 9 16 5 2 4 5" xfId="20962" xr:uid="{5C3D0A3C-B875-43B3-BC56-4F5A1305A550}"/>
    <cellStyle name="Normal 9 16 5 2 5" xfId="3322" xr:uid="{36611C81-51C2-498D-8ED3-C5A3FA5D7CEA}"/>
    <cellStyle name="Normal 9 16 5 2 5 2" xfId="5288" xr:uid="{E3C29E20-E1CE-4C12-9D51-4FDC96D1A53F}"/>
    <cellStyle name="Normal 9 16 5 2 5 2 2" xfId="9982" xr:uid="{07E8B8F1-9C53-4B00-932B-6FCDBEFA714A}"/>
    <cellStyle name="Normal 9 16 5 2 5 2 2 2" xfId="18962" xr:uid="{89A586AD-7FAF-47EE-A256-5CBA588F2180}"/>
    <cellStyle name="Normal 9 16 5 2 5 2 2 2 2" xfId="36920" xr:uid="{62F846B9-BEEB-41FC-AE1D-7363ACE7FFEA}"/>
    <cellStyle name="Normal 9 16 5 2 5 2 2 3" xfId="27963" xr:uid="{08F70450-3BD5-4F24-BBDE-61CE0BDF9B95}"/>
    <cellStyle name="Normal 9 16 5 2 5 2 3" xfId="14295" xr:uid="{5746368B-6C8A-4727-8853-5DA65B6BB7EE}"/>
    <cellStyle name="Normal 9 16 5 2 5 2 3 2" xfId="32253" xr:uid="{C051F6F9-E9DC-4E11-A859-50EFC3A91F13}"/>
    <cellStyle name="Normal 9 16 5 2 5 2 4" xfId="23286" xr:uid="{BBADCA65-DD9E-495C-8161-5F6DA5397AEE}"/>
    <cellStyle name="Normal 9 16 5 2 5 3" xfId="8017" xr:uid="{44AFD42F-FFDA-4BCE-8FF7-53F4DEF54CED}"/>
    <cellStyle name="Normal 9 16 5 2 5 3 2" xfId="16997" xr:uid="{6D5561F9-383E-41EE-BF72-66E928F5EA45}"/>
    <cellStyle name="Normal 9 16 5 2 5 3 2 2" xfId="34955" xr:uid="{445BCE94-04C4-46F8-A44B-28FCEB997BD0}"/>
    <cellStyle name="Normal 9 16 5 2 5 3 3" xfId="25998" xr:uid="{4FC65F16-EC6B-4B09-A872-A9EF7CFC5133}"/>
    <cellStyle name="Normal 9 16 5 2 5 4" xfId="12330" xr:uid="{579CD749-FFC3-42C7-B00F-118EC8F99603}"/>
    <cellStyle name="Normal 9 16 5 2 5 4 2" xfId="30288" xr:uid="{452CC429-6EEA-443E-B1FB-C8F05997903B}"/>
    <cellStyle name="Normal 9 16 5 2 5 5" xfId="21321" xr:uid="{9C79858B-B506-4D76-A760-982A2DD17B96}"/>
    <cellStyle name="Normal 9 16 5 2 6" xfId="1578" xr:uid="{9AFD64DC-7877-4502-AC37-60C7E11A9B0C}"/>
    <cellStyle name="Normal 9 16 5 2 6 2" xfId="6580" xr:uid="{8BE040E0-8812-414F-9165-6C125AEAEA6B}"/>
    <cellStyle name="Normal 9 16 5 2 6 2 2" xfId="15561" xr:uid="{6FF930FA-060A-46A7-9367-C014A0024528}"/>
    <cellStyle name="Normal 9 16 5 2 6 2 2 2" xfId="33519" xr:uid="{8FA40F1F-F5C8-4091-ABB5-BB2C64AA7A20}"/>
    <cellStyle name="Normal 9 16 5 2 6 2 3" xfId="24562" xr:uid="{56C943D8-7B88-4899-B05B-184420E76CED}"/>
    <cellStyle name="Normal 9 16 5 2 6 3" xfId="10894" xr:uid="{A1904551-2E71-4488-84E4-2978C65C9000}"/>
    <cellStyle name="Normal 9 16 5 2 6 3 2" xfId="28852" xr:uid="{EB85D1EC-AD0D-468F-8745-227EC7C40758}"/>
    <cellStyle name="Normal 9 16 5 2 6 4" xfId="19884" xr:uid="{3FF1AD9B-7D0A-43A5-95C1-9671D1C400E6}"/>
    <cellStyle name="Normal 9 16 5 2 7" xfId="3682" xr:uid="{7FF3B0E1-970B-4C52-AD62-746EF2F4BCFB}"/>
    <cellStyle name="Normal 9 16 5 2 7 2" xfId="8376" xr:uid="{3341A778-81A3-44EC-B01F-AE6D8752A423}"/>
    <cellStyle name="Normal 9 16 5 2 7 2 2" xfId="17356" xr:uid="{CFF1B49C-DAC9-480E-806A-8B65AA06559F}"/>
    <cellStyle name="Normal 9 16 5 2 7 2 2 2" xfId="35314" xr:uid="{1132D04B-8B82-45D9-9362-7E9508A75DA9}"/>
    <cellStyle name="Normal 9 16 5 2 7 2 3" xfId="26357" xr:uid="{340C18D5-BA67-47F8-B813-43E35449C67E}"/>
    <cellStyle name="Normal 9 16 5 2 7 3" xfId="12689" xr:uid="{06F34CAC-B051-4F72-A197-E71C38F23393}"/>
    <cellStyle name="Normal 9 16 5 2 7 3 2" xfId="30647" xr:uid="{B482A4E1-121E-454E-BAE1-10F00297EC13}"/>
    <cellStyle name="Normal 9 16 5 2 7 4" xfId="21680" xr:uid="{D3DB0C4A-E15B-40A6-BD9D-2B598ED7FA46}"/>
    <cellStyle name="Normal 9 16 5 2 8" xfId="5649" xr:uid="{D4BAD387-4A46-465E-991F-79F749252BEB}"/>
    <cellStyle name="Normal 9 16 5 2 8 2" xfId="14654" xr:uid="{D7E59206-1E65-4E80-A6E1-D419BF6219A7}"/>
    <cellStyle name="Normal 9 16 5 2 8 2 2" xfId="32612" xr:uid="{1365C99A-065B-42D9-8E4D-AAA155FBBF75}"/>
    <cellStyle name="Normal 9 16 5 2 8 3" xfId="23647" xr:uid="{C6F29BA2-D28F-49CF-9FF5-95779F4CBE40}"/>
    <cellStyle name="Normal 9 16 5 2 9" xfId="6048" xr:uid="{14C061F8-8F09-414C-80F3-D4550E2B8116}"/>
    <cellStyle name="Normal 9 16 5 2 9 2" xfId="15031" xr:uid="{DAD8743A-4E78-4079-B83C-39C702F41C46}"/>
    <cellStyle name="Normal 9 16 5 2 9 2 2" xfId="32989" xr:uid="{B02F2E91-DB63-4E06-AB0D-F4221D59C712}"/>
    <cellStyle name="Normal 9 16 5 2 9 3" xfId="24032" xr:uid="{F7CC1E9A-5164-4BA2-8D9A-D71C6C515B94}"/>
    <cellStyle name="Normal 9 16 5 3" xfId="1387" xr:uid="{47211D85-D81E-45F6-A5FE-75D3B0E5A62F}"/>
    <cellStyle name="Normal 9 16 5 3 2" xfId="3870" xr:uid="{76398241-6C98-48CA-A674-B735CFDCEEA6}"/>
    <cellStyle name="Normal 9 16 5 3 2 2" xfId="8564" xr:uid="{2800E890-1AD8-44B5-B681-A639D37615A1}"/>
    <cellStyle name="Normal 9 16 5 3 2 2 2" xfId="17544" xr:uid="{88A0115C-A18B-4EEA-A718-9EA1AD626190}"/>
    <cellStyle name="Normal 9 16 5 3 2 2 2 2" xfId="35502" xr:uid="{AD2F6BD2-12AD-4F5F-9002-4E4BFA0F8A7F}"/>
    <cellStyle name="Normal 9 16 5 3 2 2 3" xfId="26545" xr:uid="{8A22CEAA-06C2-4102-ADA8-82BE4166DD25}"/>
    <cellStyle name="Normal 9 16 5 3 2 3" xfId="12877" xr:uid="{FED59985-BB51-4ABE-ABC9-296FFDFC4564}"/>
    <cellStyle name="Normal 9 16 5 3 2 3 2" xfId="30835" xr:uid="{A024CE21-C66C-4428-9600-782F730F0F5B}"/>
    <cellStyle name="Normal 9 16 5 3 2 4" xfId="21868" xr:uid="{DF64150C-9526-46A2-8864-744A4C62FD40}"/>
    <cellStyle name="Normal 9 16 5 3 3" xfId="6408" xr:uid="{15E877AA-AF91-4381-AB5D-6078F704D2BC}"/>
    <cellStyle name="Normal 9 16 5 3 3 2" xfId="15390" xr:uid="{5A7A12BA-D5A7-4669-8853-C79AE9F99463}"/>
    <cellStyle name="Normal 9 16 5 3 3 2 2" xfId="33348" xr:uid="{17579600-CADF-484A-8296-E769BF613B78}"/>
    <cellStyle name="Normal 9 16 5 3 3 3" xfId="24391" xr:uid="{DFD08E15-CA7A-4A50-A0E0-2C3265C87717}"/>
    <cellStyle name="Normal 9 16 5 3 4" xfId="10723" xr:uid="{FCC7B6C6-39AB-41C1-B75B-6C7725098007}"/>
    <cellStyle name="Normal 9 16 5 3 4 2" xfId="28681" xr:uid="{2B3FBF9F-6C23-4A01-BCF9-FEA1EDEC5D59}"/>
    <cellStyle name="Normal 9 16 5 3 5" xfId="19713" xr:uid="{4A39A670-7AFB-4F49-A619-6D81E676F992}"/>
    <cellStyle name="Normal 9 16 5 4" xfId="1766" xr:uid="{B20765C8-BFCC-4FAE-A9BD-5BB5B61CE58C}"/>
    <cellStyle name="Normal 9 16 5 4 2" xfId="4041" xr:uid="{89145FD1-0D49-41E7-BB35-18D596F102EA}"/>
    <cellStyle name="Normal 9 16 5 4 2 2" xfId="8735" xr:uid="{3D451812-7387-43D0-BECD-70CCB19C2600}"/>
    <cellStyle name="Normal 9 16 5 4 2 2 2" xfId="17715" xr:uid="{48086E10-40E8-4478-A5C6-79A5CEF6957D}"/>
    <cellStyle name="Normal 9 16 5 4 2 2 2 2" xfId="35673" xr:uid="{105BC9F6-74E3-467A-86D4-680E892ABCC7}"/>
    <cellStyle name="Normal 9 16 5 4 2 2 3" xfId="26716" xr:uid="{5ED772EB-66F8-4D43-80AA-D176AA08B73A}"/>
    <cellStyle name="Normal 9 16 5 4 2 3" xfId="13048" xr:uid="{A490FAFA-CE1D-483C-93F5-AAD7E1FC2327}"/>
    <cellStyle name="Normal 9 16 5 4 2 3 2" xfId="31006" xr:uid="{B3E79744-D6FC-40DF-BFCD-394B6911DE02}"/>
    <cellStyle name="Normal 9 16 5 4 2 4" xfId="22039" xr:uid="{7BFA3C02-0FBF-4CC1-92C6-7E8C0920A1C5}"/>
    <cellStyle name="Normal 9 16 5 4 3" xfId="6768" xr:uid="{5CB66BC1-74BE-4156-A85A-FF70BF8F4338}"/>
    <cellStyle name="Normal 9 16 5 4 3 2" xfId="15749" xr:uid="{53D2910E-F600-4639-88D1-B532351F441B}"/>
    <cellStyle name="Normal 9 16 5 4 3 2 2" xfId="33707" xr:uid="{39E6AAB7-F04E-4467-92D3-8BDF763A637E}"/>
    <cellStyle name="Normal 9 16 5 4 3 3" xfId="24750" xr:uid="{318FC33A-DDFE-4FED-8BE9-B45B7F288D24}"/>
    <cellStyle name="Normal 9 16 5 4 4" xfId="11082" xr:uid="{DE9E7087-BF85-49BD-A52A-789FFD50C5C1}"/>
    <cellStyle name="Normal 9 16 5 4 4 2" xfId="29040" xr:uid="{754A7B05-4F87-40AC-9B8C-FB465203E221}"/>
    <cellStyle name="Normal 9 16 5 4 5" xfId="20072" xr:uid="{A66E3D0E-B55F-4CE6-86CA-48C430D88FAC}"/>
    <cellStyle name="Normal 9 16 5 5" xfId="2185" xr:uid="{B908AA19-D8D6-4ADE-8583-542D1F7B258B}"/>
    <cellStyle name="Normal 9 16 5 5 2" xfId="4399" xr:uid="{EE49998C-32D6-43E0-85C8-EFD140CD7F85}"/>
    <cellStyle name="Normal 9 16 5 5 2 2" xfId="9093" xr:uid="{28633763-89E2-4EBA-8C0D-A86240EAD24C}"/>
    <cellStyle name="Normal 9 16 5 5 2 2 2" xfId="18073" xr:uid="{6265E2AF-558A-4FA7-B7CB-012DBE04F72A}"/>
    <cellStyle name="Normal 9 16 5 5 2 2 2 2" xfId="36031" xr:uid="{4CF3BF04-171D-4CD4-8B45-837D66DE3062}"/>
    <cellStyle name="Normal 9 16 5 5 2 2 3" xfId="27074" xr:uid="{C349BE33-36DA-4DF8-AB0A-ED0680D5A2CD}"/>
    <cellStyle name="Normal 9 16 5 5 2 3" xfId="13406" xr:uid="{5360115E-55B9-4758-B7E9-E63AD0A3611A}"/>
    <cellStyle name="Normal 9 16 5 5 2 3 2" xfId="31364" xr:uid="{182C3C83-4611-4201-BD45-19176D552522}"/>
    <cellStyle name="Normal 9 16 5 5 2 4" xfId="22397" xr:uid="{1CA4399B-1E52-44C4-B3B1-207265837FBA}"/>
    <cellStyle name="Normal 9 16 5 5 3" xfId="7127" xr:uid="{7A061AE5-F6FA-4C78-A9CA-924BC9AC34A2}"/>
    <cellStyle name="Normal 9 16 5 5 3 2" xfId="16108" xr:uid="{9A5CC56F-AEB2-4766-A74D-74978E0CDFD3}"/>
    <cellStyle name="Normal 9 16 5 5 3 2 2" xfId="34066" xr:uid="{6CA6F6CB-A47A-436F-A9FE-55DBEE0E1E1E}"/>
    <cellStyle name="Normal 9 16 5 5 3 3" xfId="25109" xr:uid="{9B68CA8D-2B35-41D8-98EA-66374D7D8455}"/>
    <cellStyle name="Normal 9 16 5 5 4" xfId="11441" xr:uid="{D24C8D01-F066-4043-B9B0-CF67DCD76033}"/>
    <cellStyle name="Normal 9 16 5 5 4 2" xfId="29399" xr:uid="{02C7DDA8-9777-4B53-AFE1-CE45DD5C470C}"/>
    <cellStyle name="Normal 9 16 5 5 5" xfId="20431" xr:uid="{42EB4FFA-16C4-4B59-905E-E63F3DB469BB}"/>
    <cellStyle name="Normal 9 16 5 6" xfId="2770" xr:uid="{C9896CD7-E12E-475B-8ED1-67F68E82FE57}"/>
    <cellStyle name="Normal 9 16 5 6 2" xfId="4758" xr:uid="{A53728CC-A02F-416B-9344-B2D5B55496CB}"/>
    <cellStyle name="Normal 9 16 5 6 2 2" xfId="9452" xr:uid="{8D588FDE-7B67-412E-BEE2-3D05274E10FB}"/>
    <cellStyle name="Normal 9 16 5 6 2 2 2" xfId="18432" xr:uid="{8EF6C7DD-CF2F-41E7-861D-A325A38551EE}"/>
    <cellStyle name="Normal 9 16 5 6 2 2 2 2" xfId="36390" xr:uid="{73F414F8-55F5-4D6D-9FB9-A3AE56C890EA}"/>
    <cellStyle name="Normal 9 16 5 6 2 2 3" xfId="27433" xr:uid="{7FC0D903-A9CC-46BB-B666-A0BCA5C59F41}"/>
    <cellStyle name="Normal 9 16 5 6 2 3" xfId="13765" xr:uid="{2B52E549-8E4D-4004-A2E8-B2C0009970F6}"/>
    <cellStyle name="Normal 9 16 5 6 2 3 2" xfId="31723" xr:uid="{7551527C-7DBB-448B-82AE-A642E5ACB29F}"/>
    <cellStyle name="Normal 9 16 5 6 2 4" xfId="22756" xr:uid="{5D6DE2CC-CA39-4896-9E01-3897964B4B74}"/>
    <cellStyle name="Normal 9 16 5 6 3" xfId="7487" xr:uid="{BF947BA7-060E-474D-9C02-96EF4C174E4B}"/>
    <cellStyle name="Normal 9 16 5 6 3 2" xfId="16467" xr:uid="{8133ECB6-045B-4B06-B65C-A6F1876ED889}"/>
    <cellStyle name="Normal 9 16 5 6 3 2 2" xfId="34425" xr:uid="{156F0DC6-4BE4-44A0-B0C3-6C3BF2DFEC48}"/>
    <cellStyle name="Normal 9 16 5 6 3 3" xfId="25468" xr:uid="{137BC8CF-AE8C-453F-9158-631B7ACF4CE7}"/>
    <cellStyle name="Normal 9 16 5 6 4" xfId="11800" xr:uid="{7DE2A3F1-7166-495B-BC7B-45C8535A16DF}"/>
    <cellStyle name="Normal 9 16 5 6 4 2" xfId="29758" xr:uid="{8395FEAA-ABE7-4CA1-B025-F795F1DE0E0C}"/>
    <cellStyle name="Normal 9 16 5 6 5" xfId="20791" xr:uid="{A6E3F21D-67C2-4DF7-BEB0-DF5F3659FBCF}"/>
    <cellStyle name="Normal 9 16 5 7" xfId="3130" xr:uid="{CCBF1488-5100-440E-91F7-8DD6F5CF21FD}"/>
    <cellStyle name="Normal 9 16 5 7 2" xfId="5117" xr:uid="{4E36DFE2-D467-4D22-BE64-1B60926B3ACD}"/>
    <cellStyle name="Normal 9 16 5 7 2 2" xfId="9811" xr:uid="{C6A906DC-56B2-4BF4-B259-B6F5A81FBC62}"/>
    <cellStyle name="Normal 9 16 5 7 2 2 2" xfId="18791" xr:uid="{AB19A5F3-48CC-402D-A81A-FD2D654D0ED2}"/>
    <cellStyle name="Normal 9 16 5 7 2 2 2 2" xfId="36749" xr:uid="{5BA7C098-9162-4EF7-B46F-C677AD7B1AEC}"/>
    <cellStyle name="Normal 9 16 5 7 2 2 3" xfId="27792" xr:uid="{15B5717A-4AA5-4598-B95E-726DBDCA8B21}"/>
    <cellStyle name="Normal 9 16 5 7 2 3" xfId="14124" xr:uid="{261BC15C-62B5-4654-82A7-0A3C64C8E053}"/>
    <cellStyle name="Normal 9 16 5 7 2 3 2" xfId="32082" xr:uid="{A6A58BF1-C1E8-4CF7-AF74-676A5E817A3E}"/>
    <cellStyle name="Normal 9 16 5 7 2 4" xfId="23115" xr:uid="{95E58707-A4EB-4364-AB05-2E1F1FB533E6}"/>
    <cellStyle name="Normal 9 16 5 7 3" xfId="7846" xr:uid="{C413E2C7-6D58-4D61-A8F7-B47E4C9D4A67}"/>
    <cellStyle name="Normal 9 16 5 7 3 2" xfId="16826" xr:uid="{957DF864-223D-44C9-80FA-20D5894B3B5B}"/>
    <cellStyle name="Normal 9 16 5 7 3 2 2" xfId="34784" xr:uid="{B845FAE6-FDC5-46F7-B7B2-BDADEE795C8A}"/>
    <cellStyle name="Normal 9 16 5 7 3 3" xfId="25827" xr:uid="{E00969B2-330B-496A-81B1-09620B564C7F}"/>
    <cellStyle name="Normal 9 16 5 7 4" xfId="12159" xr:uid="{E3D29746-4981-483E-8BE4-770CCF9D3107}"/>
    <cellStyle name="Normal 9 16 5 7 4 2" xfId="30117" xr:uid="{BE54BE9E-7F66-4566-B396-CDD928ED1BA6}"/>
    <cellStyle name="Normal 9 16 5 7 5" xfId="21150" xr:uid="{0EE6CEC0-6ACC-40C4-A219-FD48BEACFB08}"/>
    <cellStyle name="Normal 9 16 5 8" xfId="1216" xr:uid="{8A99D974-98E7-4F4E-BBB0-457EC522827B}"/>
    <cellStyle name="Normal 9 16 5 8 2" xfId="6237" xr:uid="{0227D612-38F7-4B25-9F12-44AC161987D6}"/>
    <cellStyle name="Normal 9 16 5 8 2 2" xfId="15219" xr:uid="{12CE11BD-9C02-4E96-865F-93572BE97C7D}"/>
    <cellStyle name="Normal 9 16 5 8 2 2 2" xfId="33177" xr:uid="{B128FBB4-B496-42DD-990F-7938F8D1FEEA}"/>
    <cellStyle name="Normal 9 16 5 8 2 3" xfId="24220" xr:uid="{1A33F138-C8B2-44EF-B5F8-77A11CE59916}"/>
    <cellStyle name="Normal 9 16 5 8 3" xfId="10552" xr:uid="{6270CBFC-8C17-466E-BCA1-46703C12613E}"/>
    <cellStyle name="Normal 9 16 5 8 3 2" xfId="28510" xr:uid="{DEE3FAAC-6A2E-4657-AB73-E47224DE988E}"/>
    <cellStyle name="Normal 9 16 5 8 4" xfId="19542" xr:uid="{9219BB6B-7014-4DAC-8F33-730E6A83FF58}"/>
    <cellStyle name="Normal 9 16 5 9" xfId="3511" xr:uid="{B19A27B1-9AE1-4496-82A9-2881D3DC1C1F}"/>
    <cellStyle name="Normal 9 16 5 9 2" xfId="8205" xr:uid="{E6851DCB-5664-4105-93D4-D07723159709}"/>
    <cellStyle name="Normal 9 16 5 9 2 2" xfId="17185" xr:uid="{6A509D73-9DE2-453E-87B6-7C9DB05AA1DA}"/>
    <cellStyle name="Normal 9 16 5 9 2 2 2" xfId="35143" xr:uid="{834AF37C-C397-418C-8480-6C8C4970FCED}"/>
    <cellStyle name="Normal 9 16 5 9 2 3" xfId="26186" xr:uid="{D0A2ADC5-621F-4CE9-B904-B692BE5E4945}"/>
    <cellStyle name="Normal 9 16 5 9 3" xfId="12518" xr:uid="{FBA45043-9F3B-45A2-A5A6-649E2ED6A696}"/>
    <cellStyle name="Normal 9 16 5 9 3 2" xfId="30476" xr:uid="{82D34600-9308-450E-9D36-661AD9A71767}"/>
    <cellStyle name="Normal 9 16 5 9 4" xfId="21509" xr:uid="{787CF321-B5D9-4D60-B6BF-7CF1158D5B64}"/>
    <cellStyle name="Normal 9 16 6" xfId="726" xr:uid="{64AD98FB-9063-45CD-99C1-9535A61A403C}"/>
    <cellStyle name="Normal 9 16 6 10" xfId="5478" xr:uid="{00E97E49-CCA4-407B-B98D-75917155CD96}"/>
    <cellStyle name="Normal 9 16 6 10 2" xfId="14485" xr:uid="{D7F15007-40CD-45D3-A4E2-4F762E58DEA5}"/>
    <cellStyle name="Normal 9 16 6 10 2 2" xfId="32443" xr:uid="{174B52E3-0A81-41AA-BD04-D5050C22EF5A}"/>
    <cellStyle name="Normal 9 16 6 10 3" xfId="23476" xr:uid="{027D6D0D-72E8-46F5-B560-6472551E1C7C}"/>
    <cellStyle name="Normal 9 16 6 11" xfId="5879" xr:uid="{06737F83-B75D-477D-921F-8273FB39B93D}"/>
    <cellStyle name="Normal 9 16 6 11 2" xfId="14862" xr:uid="{BF0E42F8-8772-400A-BB1B-287EE48E232E}"/>
    <cellStyle name="Normal 9 16 6 11 2 2" xfId="32820" xr:uid="{CD4F781F-2DDA-429D-8E9A-37412AF9DC62}"/>
    <cellStyle name="Normal 9 16 6 11 3" xfId="23863" xr:uid="{21FE69F7-1C95-4FAF-8E46-281DA8E2F0C3}"/>
    <cellStyle name="Normal 9 16 6 12" xfId="10192" xr:uid="{8EB70F63-F615-489B-9682-370D35033546}"/>
    <cellStyle name="Normal 9 16 6 12 2" xfId="28153" xr:uid="{B1043297-A7F6-4FF7-B111-C72EDB64CC7A}"/>
    <cellStyle name="Normal 9 16 6 13" xfId="19179" xr:uid="{84913DB2-2FB7-446D-B81B-661A624C1407}"/>
    <cellStyle name="Normal 9 16 6 2" xfId="928" xr:uid="{D770775F-724F-4DB1-BDB1-B4FDC2181714}"/>
    <cellStyle name="Normal 9 16 6 2 10" xfId="10363" xr:uid="{35255614-39AD-496B-A27D-97BE53733738}"/>
    <cellStyle name="Normal 9 16 6 2 10 2" xfId="28324" xr:uid="{200A503B-888E-4C5F-B85D-E513E27B3690}"/>
    <cellStyle name="Normal 9 16 6 2 11" xfId="19350" xr:uid="{F385748B-6151-401B-8F4C-CF683A24E6D9}"/>
    <cellStyle name="Normal 9 16 6 2 2" xfId="1939" xr:uid="{52F92BE1-114C-4075-8E51-DEDA0E3123A6}"/>
    <cellStyle name="Normal 9 16 6 2 2 2" xfId="4214" xr:uid="{21738CAC-6522-441C-A5CC-A545A5DBCA45}"/>
    <cellStyle name="Normal 9 16 6 2 2 2 2" xfId="8908" xr:uid="{5EF13206-9E50-428B-A4BE-1FC2C379E20A}"/>
    <cellStyle name="Normal 9 16 6 2 2 2 2 2" xfId="17888" xr:uid="{24DC8047-9937-4DDF-99D7-E8841DC2D15E}"/>
    <cellStyle name="Normal 9 16 6 2 2 2 2 2 2" xfId="35846" xr:uid="{A9BC72D4-2B0F-4F29-B7A1-7FF2FF61D3D7}"/>
    <cellStyle name="Normal 9 16 6 2 2 2 2 3" xfId="26889" xr:uid="{72B29D07-7653-4F45-BC7F-0E6DCF2A3B9C}"/>
    <cellStyle name="Normal 9 16 6 2 2 2 3" xfId="13221" xr:uid="{F9956A6B-2BAD-4C82-92B0-82F258293DAB}"/>
    <cellStyle name="Normal 9 16 6 2 2 2 3 2" xfId="31179" xr:uid="{EDDF14C8-020E-44D8-95BC-628B2BB4E028}"/>
    <cellStyle name="Normal 9 16 6 2 2 2 4" xfId="22212" xr:uid="{5C66C595-6348-4AD2-84E7-43D8A18A14F3}"/>
    <cellStyle name="Normal 9 16 6 2 2 3" xfId="6941" xr:uid="{858F349E-4EDC-40F5-90B4-0ABCF192AF6A}"/>
    <cellStyle name="Normal 9 16 6 2 2 3 2" xfId="15922" xr:uid="{159E5745-45AB-4809-861C-3D8C5274590A}"/>
    <cellStyle name="Normal 9 16 6 2 2 3 2 2" xfId="33880" xr:uid="{6D14C2B5-52F3-4F5A-B68E-841502EEFED9}"/>
    <cellStyle name="Normal 9 16 6 2 2 3 3" xfId="24923" xr:uid="{75A224D6-B9E2-4F4F-A93E-FEBCE299001A}"/>
    <cellStyle name="Normal 9 16 6 2 2 4" xfId="11255" xr:uid="{544AF173-0EA4-40F0-8BD4-2180B66A9BFC}"/>
    <cellStyle name="Normal 9 16 6 2 2 4 2" xfId="29213" xr:uid="{0B1E77B3-A77F-4CB1-8071-5E7D8EEDB765}"/>
    <cellStyle name="Normal 9 16 6 2 2 5" xfId="20245" xr:uid="{DD9A6478-7A5A-40D6-A438-2BF614E11667}"/>
    <cellStyle name="Normal 9 16 6 2 3" xfId="2365" xr:uid="{7FE8781B-6D8D-4231-91BB-99AF6597BE60}"/>
    <cellStyle name="Normal 9 16 6 2 3 2" xfId="4572" xr:uid="{4AEAD9A0-2519-4437-AD42-AA6A313FB280}"/>
    <cellStyle name="Normal 9 16 6 2 3 2 2" xfId="9266" xr:uid="{040BC688-326F-412D-9C62-B5F3ECCBC434}"/>
    <cellStyle name="Normal 9 16 6 2 3 2 2 2" xfId="18246" xr:uid="{0C06024C-6767-4677-BCDC-CC2E7D6FA944}"/>
    <cellStyle name="Normal 9 16 6 2 3 2 2 2 2" xfId="36204" xr:uid="{6488FB1E-E4D1-4A9C-89A6-6C4586AB2559}"/>
    <cellStyle name="Normal 9 16 6 2 3 2 2 3" xfId="27247" xr:uid="{5F2089D0-166E-4708-8D1A-12F8F2644567}"/>
    <cellStyle name="Normal 9 16 6 2 3 2 3" xfId="13579" xr:uid="{382F4992-3B42-4738-B5D6-14FC5D52E6C7}"/>
    <cellStyle name="Normal 9 16 6 2 3 2 3 2" xfId="31537" xr:uid="{AE582F7B-1BBA-4CBB-8590-275C7E735272}"/>
    <cellStyle name="Normal 9 16 6 2 3 2 4" xfId="22570" xr:uid="{CB649537-4EBF-4962-9FB5-B78495C12ED9}"/>
    <cellStyle name="Normal 9 16 6 2 3 3" xfId="7300" xr:uid="{FD7510AA-33D3-4B5B-8C5D-E93F47550E60}"/>
    <cellStyle name="Normal 9 16 6 2 3 3 2" xfId="16281" xr:uid="{0C952FB7-1039-459B-987A-D968D881AE0A}"/>
    <cellStyle name="Normal 9 16 6 2 3 3 2 2" xfId="34239" xr:uid="{DFB6412E-C263-49D2-9F88-D0D1AE36FB83}"/>
    <cellStyle name="Normal 9 16 6 2 3 3 3" xfId="25282" xr:uid="{206D04FC-16F4-47CD-AC16-60B3A22F5A9B}"/>
    <cellStyle name="Normal 9 16 6 2 3 4" xfId="11614" xr:uid="{53D62CA3-EAC3-4C47-8811-78BB2D8F1C75}"/>
    <cellStyle name="Normal 9 16 6 2 3 4 2" xfId="29572" xr:uid="{13C0A7F9-A261-46DF-A1BF-CC56C3741686}"/>
    <cellStyle name="Normal 9 16 6 2 3 5" xfId="20604" xr:uid="{41BD08F6-2F9B-4E6E-935C-D1D36FB636BB}"/>
    <cellStyle name="Normal 9 16 6 2 4" xfId="2944" xr:uid="{EEB83C19-D1FC-4924-B331-C1434122A6FE}"/>
    <cellStyle name="Normal 9 16 6 2 4 2" xfId="4931" xr:uid="{C1DE2BC1-B321-4DF7-B81C-7608FD0F5F1C}"/>
    <cellStyle name="Normal 9 16 6 2 4 2 2" xfId="9625" xr:uid="{03200F89-87A4-4743-801F-14FEE36A9CB7}"/>
    <cellStyle name="Normal 9 16 6 2 4 2 2 2" xfId="18605" xr:uid="{58AA5832-8109-4CCE-82CE-B68E33945D0B}"/>
    <cellStyle name="Normal 9 16 6 2 4 2 2 2 2" xfId="36563" xr:uid="{F69DA881-DC61-4A3E-884A-EFCE4B9EDD7B}"/>
    <cellStyle name="Normal 9 16 6 2 4 2 2 3" xfId="27606" xr:uid="{A73AC330-F457-4D43-AC9A-F5340DF036E6}"/>
    <cellStyle name="Normal 9 16 6 2 4 2 3" xfId="13938" xr:uid="{0DDC200F-28A1-473E-AD31-BED9CEE064AE}"/>
    <cellStyle name="Normal 9 16 6 2 4 2 3 2" xfId="31896" xr:uid="{10A58F55-D2F6-4D99-85B2-3B470DF062F7}"/>
    <cellStyle name="Normal 9 16 6 2 4 2 4" xfId="22929" xr:uid="{50E6E45B-1FF8-4DC8-8B07-29A40CE5BB5F}"/>
    <cellStyle name="Normal 9 16 6 2 4 3" xfId="7660" xr:uid="{DDB9E445-8DD5-4E10-A4D2-B2797DE9353B}"/>
    <cellStyle name="Normal 9 16 6 2 4 3 2" xfId="16640" xr:uid="{5ABA2C64-0A25-478A-B063-2644C07315CC}"/>
    <cellStyle name="Normal 9 16 6 2 4 3 2 2" xfId="34598" xr:uid="{E30054D1-886C-4C4E-B94A-8516F15C39C4}"/>
    <cellStyle name="Normal 9 16 6 2 4 3 3" xfId="25641" xr:uid="{F0B6CB0F-CDC5-4EA1-8767-9A655F5A1402}"/>
    <cellStyle name="Normal 9 16 6 2 4 4" xfId="11973" xr:uid="{47A42EFB-E134-41F7-A241-5B1081482B28}"/>
    <cellStyle name="Normal 9 16 6 2 4 4 2" xfId="29931" xr:uid="{8D21D5A6-D220-4871-96F6-8B36E3A1CDA0}"/>
    <cellStyle name="Normal 9 16 6 2 4 5" xfId="20964" xr:uid="{BA689BD8-80DD-496B-A2FF-79DCB0230A5A}"/>
    <cellStyle name="Normal 9 16 6 2 5" xfId="3324" xr:uid="{8D3B2AEA-EF69-44B9-8E9B-3B1D1414F01A}"/>
    <cellStyle name="Normal 9 16 6 2 5 2" xfId="5290" xr:uid="{D2B0BEFF-4E94-4AC0-835D-295ACCE329B9}"/>
    <cellStyle name="Normal 9 16 6 2 5 2 2" xfId="9984" xr:uid="{6CEDDFCD-6505-4821-A2C4-0A308B1E027D}"/>
    <cellStyle name="Normal 9 16 6 2 5 2 2 2" xfId="18964" xr:uid="{C115E1E4-7F41-4086-914C-D0F759F24EE0}"/>
    <cellStyle name="Normal 9 16 6 2 5 2 2 2 2" xfId="36922" xr:uid="{E95F35D5-74E6-4582-8BB6-355BD7093D16}"/>
    <cellStyle name="Normal 9 16 6 2 5 2 2 3" xfId="27965" xr:uid="{2A62250A-579A-41AB-B218-7BB6831F26DD}"/>
    <cellStyle name="Normal 9 16 6 2 5 2 3" xfId="14297" xr:uid="{0936EFB1-BF26-485B-AC6C-E7E258EBE812}"/>
    <cellStyle name="Normal 9 16 6 2 5 2 3 2" xfId="32255" xr:uid="{D9AB5F3A-5707-4F2A-923C-54473327B6A7}"/>
    <cellStyle name="Normal 9 16 6 2 5 2 4" xfId="23288" xr:uid="{50208112-B532-4447-B8DA-67BA48D4B014}"/>
    <cellStyle name="Normal 9 16 6 2 5 3" xfId="8019" xr:uid="{EC39A699-A739-4024-8270-81C3B895CBF3}"/>
    <cellStyle name="Normal 9 16 6 2 5 3 2" xfId="16999" xr:uid="{AAE2B96E-3DE9-42BC-8EDB-8FF7D30C4CCE}"/>
    <cellStyle name="Normal 9 16 6 2 5 3 2 2" xfId="34957" xr:uid="{6E1B38AB-41E2-42C5-8CC9-259CDA17682A}"/>
    <cellStyle name="Normal 9 16 6 2 5 3 3" xfId="26000" xr:uid="{72EB0D60-4734-43BE-B050-834854F3EB42}"/>
    <cellStyle name="Normal 9 16 6 2 5 4" xfId="12332" xr:uid="{127B36FA-C628-4FB3-8BB2-0F7D39415CAA}"/>
    <cellStyle name="Normal 9 16 6 2 5 4 2" xfId="30290" xr:uid="{A564BEA3-95ED-42EF-B9D1-F205EAC93928}"/>
    <cellStyle name="Normal 9 16 6 2 5 5" xfId="21323" xr:uid="{86C1C50C-4C4A-4EDB-A2A8-4DA63017D985}"/>
    <cellStyle name="Normal 9 16 6 2 6" xfId="1580" xr:uid="{A1A34A9D-777A-4D5B-BF7D-4C3104B780A0}"/>
    <cellStyle name="Normal 9 16 6 2 6 2" xfId="6582" xr:uid="{8B43FF47-2826-41A1-96A8-E4C72130CE39}"/>
    <cellStyle name="Normal 9 16 6 2 6 2 2" xfId="15563" xr:uid="{2CFC3399-013C-4FAC-A36A-25238F7806E4}"/>
    <cellStyle name="Normal 9 16 6 2 6 2 2 2" xfId="33521" xr:uid="{DD1BDF3C-C173-4028-AA35-89B71BF29FBA}"/>
    <cellStyle name="Normal 9 16 6 2 6 2 3" xfId="24564" xr:uid="{40B7100B-6CF2-4851-AA2A-6E7E06134C5C}"/>
    <cellStyle name="Normal 9 16 6 2 6 3" xfId="10896" xr:uid="{C162718C-2110-4427-82BC-07640F988DBB}"/>
    <cellStyle name="Normal 9 16 6 2 6 3 2" xfId="28854" xr:uid="{81785C0B-1D32-4853-B7C1-0B245CE45A5B}"/>
    <cellStyle name="Normal 9 16 6 2 6 4" xfId="19886" xr:uid="{36573FC0-0506-4669-AB71-896EE30DC0E6}"/>
    <cellStyle name="Normal 9 16 6 2 7" xfId="3684" xr:uid="{B4C468BD-DE9F-410B-97F7-76420039493C}"/>
    <cellStyle name="Normal 9 16 6 2 7 2" xfId="8378" xr:uid="{AC9C1AA9-48A2-4BEB-B089-1797246F49C8}"/>
    <cellStyle name="Normal 9 16 6 2 7 2 2" xfId="17358" xr:uid="{A85D4F5D-7A4B-48D0-BD3E-CB40DCE6942D}"/>
    <cellStyle name="Normal 9 16 6 2 7 2 2 2" xfId="35316" xr:uid="{55EA4919-34BA-4714-A5E7-2236708B753D}"/>
    <cellStyle name="Normal 9 16 6 2 7 2 3" xfId="26359" xr:uid="{A8A8684A-F0E1-4CD4-A1E0-DBF652943207}"/>
    <cellStyle name="Normal 9 16 6 2 7 3" xfId="12691" xr:uid="{F5F52637-E07E-4D5C-80C9-BC783A06B55F}"/>
    <cellStyle name="Normal 9 16 6 2 7 3 2" xfId="30649" xr:uid="{8607694F-86D3-4A6F-A8A6-E9CDF8DA0E21}"/>
    <cellStyle name="Normal 9 16 6 2 7 4" xfId="21682" xr:uid="{2A303AD5-35E9-49D1-85A8-9ACEE46CA6DD}"/>
    <cellStyle name="Normal 9 16 6 2 8" xfId="5651" xr:uid="{B9D5DF21-0173-4DAD-9E9F-8C8E708FA126}"/>
    <cellStyle name="Normal 9 16 6 2 8 2" xfId="14656" xr:uid="{CA93386F-5C07-4DB9-9CC9-8F93B7B7C7AA}"/>
    <cellStyle name="Normal 9 16 6 2 8 2 2" xfId="32614" xr:uid="{12ABDEAB-8A53-4815-B985-9D4955CF444C}"/>
    <cellStyle name="Normal 9 16 6 2 8 3" xfId="23649" xr:uid="{223642DF-86D5-4558-97D9-CD5BE481C0A6}"/>
    <cellStyle name="Normal 9 16 6 2 9" xfId="6050" xr:uid="{83580F90-3968-4AAB-A3C8-7B3DD41709B2}"/>
    <cellStyle name="Normal 9 16 6 2 9 2" xfId="15033" xr:uid="{D31E7D3E-E6F6-4990-B560-6A2456729819}"/>
    <cellStyle name="Normal 9 16 6 2 9 2 2" xfId="32991" xr:uid="{6D7D1AF7-5131-4D52-B27B-84B77590DE8D}"/>
    <cellStyle name="Normal 9 16 6 2 9 3" xfId="24034" xr:uid="{0E3D4366-BE23-4B12-9829-635040762F5F}"/>
    <cellStyle name="Normal 9 16 6 3" xfId="1389" xr:uid="{313A3779-F635-4BA7-8275-4AFFA8BAF78E}"/>
    <cellStyle name="Normal 9 16 6 3 2" xfId="3872" xr:uid="{43FD77BE-D150-40EF-AF9D-279750D5E7BC}"/>
    <cellStyle name="Normal 9 16 6 3 2 2" xfId="8566" xr:uid="{BEAD592A-D0EF-430D-B308-EDD246FC4F58}"/>
    <cellStyle name="Normal 9 16 6 3 2 2 2" xfId="17546" xr:uid="{BDA6E00C-B7C0-4ADF-B8B7-C5EDA85CC05D}"/>
    <cellStyle name="Normal 9 16 6 3 2 2 2 2" xfId="35504" xr:uid="{7F81A223-6EE3-4415-AF1B-E72857043F17}"/>
    <cellStyle name="Normal 9 16 6 3 2 2 3" xfId="26547" xr:uid="{417293B8-EA2D-43B9-8A2A-E2EC65C7F17C}"/>
    <cellStyle name="Normal 9 16 6 3 2 3" xfId="12879" xr:uid="{D4B7143C-E7B1-4B72-9FB1-381F61B8D95F}"/>
    <cellStyle name="Normal 9 16 6 3 2 3 2" xfId="30837" xr:uid="{6A92CDA3-0A13-4D96-A726-CF7C996D8123}"/>
    <cellStyle name="Normal 9 16 6 3 2 4" xfId="21870" xr:uid="{8E8F2208-7A42-4E2F-8E78-9304F0B8D8AA}"/>
    <cellStyle name="Normal 9 16 6 3 3" xfId="6410" xr:uid="{32B782C7-0BD6-4AE1-8D63-BF6AE7899FEF}"/>
    <cellStyle name="Normal 9 16 6 3 3 2" xfId="15392" xr:uid="{6D84E87C-ACD8-4D80-8F22-7B6D3027C596}"/>
    <cellStyle name="Normal 9 16 6 3 3 2 2" xfId="33350" xr:uid="{EF09DE4E-0058-4EB3-AB35-8EB41124BF67}"/>
    <cellStyle name="Normal 9 16 6 3 3 3" xfId="24393" xr:uid="{C114E101-C7F0-4295-BCD8-A18288D6811D}"/>
    <cellStyle name="Normal 9 16 6 3 4" xfId="10725" xr:uid="{0A41D69A-BB09-4EA4-9686-179361CBC1DD}"/>
    <cellStyle name="Normal 9 16 6 3 4 2" xfId="28683" xr:uid="{977E19E5-44C2-45A9-9C34-A8950F00296B}"/>
    <cellStyle name="Normal 9 16 6 3 5" xfId="19715" xr:uid="{9DB9A893-8905-472C-989E-61D1354BF22D}"/>
    <cellStyle name="Normal 9 16 6 4" xfId="1768" xr:uid="{C0074209-3E8A-4C2F-A9BE-A35BBD849913}"/>
    <cellStyle name="Normal 9 16 6 4 2" xfId="4043" xr:uid="{F12819B6-7035-493F-9EEA-524216A2D89B}"/>
    <cellStyle name="Normal 9 16 6 4 2 2" xfId="8737" xr:uid="{83FA1187-8F89-402A-8ACB-843494A0526D}"/>
    <cellStyle name="Normal 9 16 6 4 2 2 2" xfId="17717" xr:uid="{DD070C54-8EDC-48F0-A2DD-58130293B47A}"/>
    <cellStyle name="Normal 9 16 6 4 2 2 2 2" xfId="35675" xr:uid="{F0CFFCF0-FA0D-4563-B4B6-235687D6558A}"/>
    <cellStyle name="Normal 9 16 6 4 2 2 3" xfId="26718" xr:uid="{04901552-4788-4C9C-B93A-1C643E32D5FC}"/>
    <cellStyle name="Normal 9 16 6 4 2 3" xfId="13050" xr:uid="{0B7325AD-7C02-4D1E-802F-9FF0379E124B}"/>
    <cellStyle name="Normal 9 16 6 4 2 3 2" xfId="31008" xr:uid="{D62FC402-4A01-4952-9183-DFBFAEA01C03}"/>
    <cellStyle name="Normal 9 16 6 4 2 4" xfId="22041" xr:uid="{8720F723-E59B-4D7E-944B-3CA796C961C9}"/>
    <cellStyle name="Normal 9 16 6 4 3" xfId="6770" xr:uid="{554DDACE-A73C-4F86-AA08-35F3F24AA1EF}"/>
    <cellStyle name="Normal 9 16 6 4 3 2" xfId="15751" xr:uid="{B3B5EAEA-1816-4E59-9152-0A823977F5F8}"/>
    <cellStyle name="Normal 9 16 6 4 3 2 2" xfId="33709" xr:uid="{71380550-F73B-4513-BED0-A48F2CCB0B0B}"/>
    <cellStyle name="Normal 9 16 6 4 3 3" xfId="24752" xr:uid="{5BE43E89-05D5-4BD2-A74B-E7C270BABA43}"/>
    <cellStyle name="Normal 9 16 6 4 4" xfId="11084" xr:uid="{48AEF1F3-EFC5-420F-AE9D-31C6B4FEB440}"/>
    <cellStyle name="Normal 9 16 6 4 4 2" xfId="29042" xr:uid="{6EC3F7D3-9859-4A46-AB58-7CB931FFDBEC}"/>
    <cellStyle name="Normal 9 16 6 4 5" xfId="20074" xr:uid="{7CEA6619-90A4-4C35-B9B5-0248227B2EDF}"/>
    <cellStyle name="Normal 9 16 6 5" xfId="2187" xr:uid="{8BCF6CEA-2A96-48A1-8177-841BD47374C9}"/>
    <cellStyle name="Normal 9 16 6 5 2" xfId="4401" xr:uid="{00CD6ADA-342F-4540-873B-9AC69B2600D5}"/>
    <cellStyle name="Normal 9 16 6 5 2 2" xfId="9095" xr:uid="{ED751C87-92C2-43DA-9640-7583B82BB31D}"/>
    <cellStyle name="Normal 9 16 6 5 2 2 2" xfId="18075" xr:uid="{6030194C-4845-4E50-8F4B-C2224494DD08}"/>
    <cellStyle name="Normal 9 16 6 5 2 2 2 2" xfId="36033" xr:uid="{B379DBE7-7D62-4833-8CEA-AE41267ACCFD}"/>
    <cellStyle name="Normal 9 16 6 5 2 2 3" xfId="27076" xr:uid="{1A6AA36C-227E-4C0D-B1F1-6D468B505FE6}"/>
    <cellStyle name="Normal 9 16 6 5 2 3" xfId="13408" xr:uid="{8DFAC215-3A27-4FB1-835C-0BF48EF29908}"/>
    <cellStyle name="Normal 9 16 6 5 2 3 2" xfId="31366" xr:uid="{F98C6058-5CE3-4201-9747-C62B17C229CC}"/>
    <cellStyle name="Normal 9 16 6 5 2 4" xfId="22399" xr:uid="{BD99079B-4996-4549-AD7D-1E4DFBACD9D4}"/>
    <cellStyle name="Normal 9 16 6 5 3" xfId="7129" xr:uid="{26D9579C-AACD-4802-B0FC-B960D8DD9D9C}"/>
    <cellStyle name="Normal 9 16 6 5 3 2" xfId="16110" xr:uid="{ADC82BAA-198F-46B1-A721-75697A9A6DEF}"/>
    <cellStyle name="Normal 9 16 6 5 3 2 2" xfId="34068" xr:uid="{768FE60B-3358-49E7-9631-BB6503C03AB8}"/>
    <cellStyle name="Normal 9 16 6 5 3 3" xfId="25111" xr:uid="{CFF36C20-3F84-4605-BC5D-0848EE1BC482}"/>
    <cellStyle name="Normal 9 16 6 5 4" xfId="11443" xr:uid="{7301D15A-708B-4DAC-A751-62E81C8E89DA}"/>
    <cellStyle name="Normal 9 16 6 5 4 2" xfId="29401" xr:uid="{884F7914-B655-4CB5-9A95-6C8AAE873538}"/>
    <cellStyle name="Normal 9 16 6 5 5" xfId="20433" xr:uid="{95804EB1-58AE-4D11-B23B-7214A73F8032}"/>
    <cellStyle name="Normal 9 16 6 6" xfId="2772" xr:uid="{50017B75-6687-4BEB-998C-2D4A9295338E}"/>
    <cellStyle name="Normal 9 16 6 6 2" xfId="4760" xr:uid="{284DB472-D23E-4D2F-9672-5DD862B9DD79}"/>
    <cellStyle name="Normal 9 16 6 6 2 2" xfId="9454" xr:uid="{8D58CC60-3D6B-49EF-8334-280DBF0BE2DE}"/>
    <cellStyle name="Normal 9 16 6 6 2 2 2" xfId="18434" xr:uid="{78C667ED-016D-493F-9A2F-D0D47C4A1750}"/>
    <cellStyle name="Normal 9 16 6 6 2 2 2 2" xfId="36392" xr:uid="{FE9CF729-FB7F-4409-81AC-30F45291CD74}"/>
    <cellStyle name="Normal 9 16 6 6 2 2 3" xfId="27435" xr:uid="{756A0FC2-3EF9-4C36-A633-C5057C63CA02}"/>
    <cellStyle name="Normal 9 16 6 6 2 3" xfId="13767" xr:uid="{098A362B-A5FD-4D4F-8ECE-B9806C1CD4F7}"/>
    <cellStyle name="Normal 9 16 6 6 2 3 2" xfId="31725" xr:uid="{4A3B6645-E45D-459E-A85C-355E74E964C9}"/>
    <cellStyle name="Normal 9 16 6 6 2 4" xfId="22758" xr:uid="{1ACDF19D-4D25-48B6-BB10-86A1D2540151}"/>
    <cellStyle name="Normal 9 16 6 6 3" xfId="7489" xr:uid="{B469D46C-F3A4-4C90-86D1-1802FCBC6A1A}"/>
    <cellStyle name="Normal 9 16 6 6 3 2" xfId="16469" xr:uid="{3950AC6E-688F-4840-8D97-FB5CE0794119}"/>
    <cellStyle name="Normal 9 16 6 6 3 2 2" xfId="34427" xr:uid="{69B48E8E-E6B7-4B59-9B09-C4E274C6B7A4}"/>
    <cellStyle name="Normal 9 16 6 6 3 3" xfId="25470" xr:uid="{8AD88DFC-15B8-4E24-B23F-D4198EDC2170}"/>
    <cellStyle name="Normal 9 16 6 6 4" xfId="11802" xr:uid="{BF415CE5-3F5D-4A72-BC58-465D2EC13517}"/>
    <cellStyle name="Normal 9 16 6 6 4 2" xfId="29760" xr:uid="{BCF90310-90ED-42B1-9494-12216D220F50}"/>
    <cellStyle name="Normal 9 16 6 6 5" xfId="20793" xr:uid="{3FCD95ED-55A2-49F4-8690-FBA728C0944D}"/>
    <cellStyle name="Normal 9 16 6 7" xfId="3132" xr:uid="{A266AD2B-3B39-4180-B0C0-121305138BA3}"/>
    <cellStyle name="Normal 9 16 6 7 2" xfId="5119" xr:uid="{6BDCDE10-EAE2-4EAA-9B29-E8E87C24B8FC}"/>
    <cellStyle name="Normal 9 16 6 7 2 2" xfId="9813" xr:uid="{71D8506C-D583-4F18-8B30-DA0A038B90C2}"/>
    <cellStyle name="Normal 9 16 6 7 2 2 2" xfId="18793" xr:uid="{DD5C02A3-3728-49B9-89ED-A9FCC993EFB3}"/>
    <cellStyle name="Normal 9 16 6 7 2 2 2 2" xfId="36751" xr:uid="{C8898B04-43AA-43CF-85DF-7D680E6D39A0}"/>
    <cellStyle name="Normal 9 16 6 7 2 2 3" xfId="27794" xr:uid="{09C6EE9C-1688-48E5-84F8-470907DB09FD}"/>
    <cellStyle name="Normal 9 16 6 7 2 3" xfId="14126" xr:uid="{47E13F7F-64CE-462E-BE03-B91648DA83BD}"/>
    <cellStyle name="Normal 9 16 6 7 2 3 2" xfId="32084" xr:uid="{2677A81E-9581-47AC-950A-872406C0007A}"/>
    <cellStyle name="Normal 9 16 6 7 2 4" xfId="23117" xr:uid="{67C81BC8-3A46-43E2-B753-90010846034A}"/>
    <cellStyle name="Normal 9 16 6 7 3" xfId="7848" xr:uid="{3952BE3E-2043-42EF-83A8-B51B354931ED}"/>
    <cellStyle name="Normal 9 16 6 7 3 2" xfId="16828" xr:uid="{5D652F03-DE64-4A02-9EBF-3A4F9489CA38}"/>
    <cellStyle name="Normal 9 16 6 7 3 2 2" xfId="34786" xr:uid="{C1AD3FA4-51EE-498B-BC5E-29026FEE23D1}"/>
    <cellStyle name="Normal 9 16 6 7 3 3" xfId="25829" xr:uid="{9398468E-F2B6-4EDE-BBCB-711744E72345}"/>
    <cellStyle name="Normal 9 16 6 7 4" xfId="12161" xr:uid="{3576BACC-69B2-4B74-8AE2-262C37E51656}"/>
    <cellStyle name="Normal 9 16 6 7 4 2" xfId="30119" xr:uid="{462D40A8-5D97-4362-8A95-34D9471F27DC}"/>
    <cellStyle name="Normal 9 16 6 7 5" xfId="21152" xr:uid="{DEF55319-3779-46C8-883E-F7056BAD4E0E}"/>
    <cellStyle name="Normal 9 16 6 8" xfId="1218" xr:uid="{AAD8EA7F-9472-4C8B-ACDD-75A0A10D443D}"/>
    <cellStyle name="Normal 9 16 6 8 2" xfId="6239" xr:uid="{F4AD9CBF-5B30-4179-9FB7-C875CD8A2C6A}"/>
    <cellStyle name="Normal 9 16 6 8 2 2" xfId="15221" xr:uid="{3D3B43B7-1691-4CC4-8CE6-1A1506E170D9}"/>
    <cellStyle name="Normal 9 16 6 8 2 2 2" xfId="33179" xr:uid="{F7AD19DF-8171-42BB-A3C1-0687E0C88962}"/>
    <cellStyle name="Normal 9 16 6 8 2 3" xfId="24222" xr:uid="{4832D464-A061-4224-8996-6C44AEB5F416}"/>
    <cellStyle name="Normal 9 16 6 8 3" xfId="10554" xr:uid="{3466161C-15A3-43A9-BABA-DD84092948C3}"/>
    <cellStyle name="Normal 9 16 6 8 3 2" xfId="28512" xr:uid="{C71E48C9-0A56-4090-8911-02C56EC0D02D}"/>
    <cellStyle name="Normal 9 16 6 8 4" xfId="19544" xr:uid="{BB34AC07-DAFB-42E0-B541-EA10A7A9BACA}"/>
    <cellStyle name="Normal 9 16 6 9" xfId="3513" xr:uid="{83D466EA-FC86-4FBD-B8A2-13E9FEC65571}"/>
    <cellStyle name="Normal 9 16 6 9 2" xfId="8207" xr:uid="{64C54247-AEC9-4602-9450-1BE31FEC76B2}"/>
    <cellStyle name="Normal 9 16 6 9 2 2" xfId="17187" xr:uid="{EE92235D-AC2C-4CFA-B76F-ED5C23EE72DF}"/>
    <cellStyle name="Normal 9 16 6 9 2 2 2" xfId="35145" xr:uid="{6B0B5FB0-1CDD-44EE-90B1-8E4D0C353323}"/>
    <cellStyle name="Normal 9 16 6 9 2 3" xfId="26188" xr:uid="{85614A5F-55E4-48DA-9CCA-04CAF4A4BB40}"/>
    <cellStyle name="Normal 9 16 6 9 3" xfId="12520" xr:uid="{F6350417-B914-4AEA-B343-3402992F697D}"/>
    <cellStyle name="Normal 9 16 6 9 3 2" xfId="30478" xr:uid="{2D59E595-9C91-45C2-90C7-CD26F34AB9AA}"/>
    <cellStyle name="Normal 9 16 6 9 4" xfId="21511" xr:uid="{B869A599-2E34-4FB1-897E-162B215EE213}"/>
    <cellStyle name="Normal 9 16 7" xfId="724" xr:uid="{A418CC05-E0F7-472A-B248-2AE4BF75227B}"/>
    <cellStyle name="Normal 9 16 7 10" xfId="5477" xr:uid="{928B5450-F4C8-42E7-8B6E-77A7EC16FF36}"/>
    <cellStyle name="Normal 9 16 7 10 2" xfId="14484" xr:uid="{4106DE23-13BD-4EA1-89B8-6D3089EC6471}"/>
    <cellStyle name="Normal 9 16 7 10 2 2" xfId="32442" xr:uid="{DB9ADB84-D8F0-4FA9-BFFE-39259C1CC142}"/>
    <cellStyle name="Normal 9 16 7 10 3" xfId="23475" xr:uid="{B64F46AD-3314-4ECD-9688-E17BDF810428}"/>
    <cellStyle name="Normal 9 16 7 11" xfId="5878" xr:uid="{0093E338-872A-4878-8DF3-D66B713DEF07}"/>
    <cellStyle name="Normal 9 16 7 11 2" xfId="14861" xr:uid="{D124BD91-88B7-4A6E-BA86-319D7BEECD38}"/>
    <cellStyle name="Normal 9 16 7 11 2 2" xfId="32819" xr:uid="{93C4054C-BCB8-4F7A-A460-31150D9191C6}"/>
    <cellStyle name="Normal 9 16 7 11 3" xfId="23862" xr:uid="{982BDCFA-7327-423D-A724-378F9EC7269F}"/>
    <cellStyle name="Normal 9 16 7 12" xfId="10191" xr:uid="{63636DCA-3E00-4E68-8224-43740E029701}"/>
    <cellStyle name="Normal 9 16 7 12 2" xfId="28152" xr:uid="{C60AE6A3-36F9-4845-869E-E6D4EECB1849}"/>
    <cellStyle name="Normal 9 16 7 13" xfId="19178" xr:uid="{286917E6-576B-405F-970D-4E695FC1C0AC}"/>
    <cellStyle name="Normal 9 16 7 2" xfId="927" xr:uid="{76804791-68E1-46FD-AA86-281823C5A3FA}"/>
    <cellStyle name="Normal 9 16 7 2 10" xfId="10362" xr:uid="{EC25665F-46C6-4710-9451-4352BA5A48AB}"/>
    <cellStyle name="Normal 9 16 7 2 10 2" xfId="28323" xr:uid="{C503279D-9FC1-4C82-9399-9D8C5E479523}"/>
    <cellStyle name="Normal 9 16 7 2 11" xfId="19349" xr:uid="{6583FEF4-EDCF-4CA5-9963-CA83125C5609}"/>
    <cellStyle name="Normal 9 16 7 2 2" xfId="1938" xr:uid="{3D939E41-FBA7-4E6F-9ECE-CFFF103545AF}"/>
    <cellStyle name="Normal 9 16 7 2 2 2" xfId="4213" xr:uid="{301205BB-6EE4-4A5E-A9D1-84566ECEDAE2}"/>
    <cellStyle name="Normal 9 16 7 2 2 2 2" xfId="8907" xr:uid="{293A51DF-49A1-4E60-966A-A700B37908F2}"/>
    <cellStyle name="Normal 9 16 7 2 2 2 2 2" xfId="17887" xr:uid="{6F131350-A57D-4BE7-8B7B-05133944CEEB}"/>
    <cellStyle name="Normal 9 16 7 2 2 2 2 2 2" xfId="35845" xr:uid="{3CA07257-A494-4B67-96F9-D9C90C1AFD9C}"/>
    <cellStyle name="Normal 9 16 7 2 2 2 2 3" xfId="26888" xr:uid="{F1E60FC6-F00B-4CB3-A96C-A5B827139733}"/>
    <cellStyle name="Normal 9 16 7 2 2 2 3" xfId="13220" xr:uid="{E01BB96C-1757-45C5-8120-6FE730F126D4}"/>
    <cellStyle name="Normal 9 16 7 2 2 2 3 2" xfId="31178" xr:uid="{7326F89D-51C4-44C3-A92F-7DF3B28FA515}"/>
    <cellStyle name="Normal 9 16 7 2 2 2 4" xfId="22211" xr:uid="{8B3CA99D-88EF-41EF-B607-2985E678C0A4}"/>
    <cellStyle name="Normal 9 16 7 2 2 3" xfId="6940" xr:uid="{81862922-F8FB-43C9-88E8-31C0964CF141}"/>
    <cellStyle name="Normal 9 16 7 2 2 3 2" xfId="15921" xr:uid="{24A24FF1-99A5-441C-AA9E-423F57988EED}"/>
    <cellStyle name="Normal 9 16 7 2 2 3 2 2" xfId="33879" xr:uid="{510D7A5C-9358-4D0F-A20C-26A9905C6654}"/>
    <cellStyle name="Normal 9 16 7 2 2 3 3" xfId="24922" xr:uid="{E3231EFA-4D2F-4CA0-8FD7-600B8C6C9C98}"/>
    <cellStyle name="Normal 9 16 7 2 2 4" xfId="11254" xr:uid="{AB9558AD-7D58-4CA7-B8AE-92219FD5CBBF}"/>
    <cellStyle name="Normal 9 16 7 2 2 4 2" xfId="29212" xr:uid="{29C26B8E-7B86-4D5D-90A1-DA21E60FC5B9}"/>
    <cellStyle name="Normal 9 16 7 2 2 5" xfId="20244" xr:uid="{A386DA4E-4DB8-408C-9A96-0DAEA8C9C76D}"/>
    <cellStyle name="Normal 9 16 7 2 3" xfId="2364" xr:uid="{D046C2D5-10A2-4D46-A9A0-99064589FACD}"/>
    <cellStyle name="Normal 9 16 7 2 3 2" xfId="4571" xr:uid="{0187BADA-1435-4CAD-BDA2-AF1C5E9D08FF}"/>
    <cellStyle name="Normal 9 16 7 2 3 2 2" xfId="9265" xr:uid="{6BB89B41-B5D9-46F3-AF00-1B2B742300E2}"/>
    <cellStyle name="Normal 9 16 7 2 3 2 2 2" xfId="18245" xr:uid="{77C59F56-D687-487B-967E-C85AFB8C0F8E}"/>
    <cellStyle name="Normal 9 16 7 2 3 2 2 2 2" xfId="36203" xr:uid="{C7E1A423-F731-48EB-94A3-65CAA44F1476}"/>
    <cellStyle name="Normal 9 16 7 2 3 2 2 3" xfId="27246" xr:uid="{9D5E9162-F6B7-4FA4-A749-4EC6128F5F1B}"/>
    <cellStyle name="Normal 9 16 7 2 3 2 3" xfId="13578" xr:uid="{7136FEE2-CE86-4C43-BC67-7DF411FF8CE2}"/>
    <cellStyle name="Normal 9 16 7 2 3 2 3 2" xfId="31536" xr:uid="{F8E529C3-6319-4A7B-B403-86C9C73630D7}"/>
    <cellStyle name="Normal 9 16 7 2 3 2 4" xfId="22569" xr:uid="{81050FD7-2D7D-4C1C-80E3-C7A2699ACC6B}"/>
    <cellStyle name="Normal 9 16 7 2 3 3" xfId="7299" xr:uid="{FE50700D-D65B-45E8-853A-0666AE4F46A7}"/>
    <cellStyle name="Normal 9 16 7 2 3 3 2" xfId="16280" xr:uid="{5B727CD6-AC77-44E6-9B4F-85056ABD064C}"/>
    <cellStyle name="Normal 9 16 7 2 3 3 2 2" xfId="34238" xr:uid="{6BF56E48-B807-4BB7-B797-4EE335064693}"/>
    <cellStyle name="Normal 9 16 7 2 3 3 3" xfId="25281" xr:uid="{90A523DD-B297-4F62-B5B0-843B67BA0E0E}"/>
    <cellStyle name="Normal 9 16 7 2 3 4" xfId="11613" xr:uid="{30483FA8-93D3-4EB7-A8E5-9C42C6A03BB8}"/>
    <cellStyle name="Normal 9 16 7 2 3 4 2" xfId="29571" xr:uid="{A251F7D0-2F60-4688-A2B4-B49E25021A77}"/>
    <cellStyle name="Normal 9 16 7 2 3 5" xfId="20603" xr:uid="{DC214CB2-FA8D-4E05-AF44-7C3719EF53B8}"/>
    <cellStyle name="Normal 9 16 7 2 4" xfId="2943" xr:uid="{45FBF876-D192-418C-994A-1B9223B52765}"/>
    <cellStyle name="Normal 9 16 7 2 4 2" xfId="4930" xr:uid="{D19D06B7-B613-4CC8-B3A3-6D837387A50D}"/>
    <cellStyle name="Normal 9 16 7 2 4 2 2" xfId="9624" xr:uid="{79AE311D-2286-40F7-AA02-EB1035DB7D5F}"/>
    <cellStyle name="Normal 9 16 7 2 4 2 2 2" xfId="18604" xr:uid="{258C9D02-DAA8-4C2A-BFB9-ABDD0039717E}"/>
    <cellStyle name="Normal 9 16 7 2 4 2 2 2 2" xfId="36562" xr:uid="{829BA379-158C-4808-83FA-663938E1FC8E}"/>
    <cellStyle name="Normal 9 16 7 2 4 2 2 3" xfId="27605" xr:uid="{BA4080EE-6ED3-4F26-A039-10F59E77C78C}"/>
    <cellStyle name="Normal 9 16 7 2 4 2 3" xfId="13937" xr:uid="{13C342C3-C2F2-48C6-8F07-C5D522B02BB4}"/>
    <cellStyle name="Normal 9 16 7 2 4 2 3 2" xfId="31895" xr:uid="{AC002711-52DC-4097-BD34-76489803D507}"/>
    <cellStyle name="Normal 9 16 7 2 4 2 4" xfId="22928" xr:uid="{DFC20837-8796-4E58-95D4-BC69360CB22A}"/>
    <cellStyle name="Normal 9 16 7 2 4 3" xfId="7659" xr:uid="{CBEF194D-13DC-45B5-866F-15CA9A5D84FD}"/>
    <cellStyle name="Normal 9 16 7 2 4 3 2" xfId="16639" xr:uid="{ABD5019B-6C67-4595-9ED4-3CA47C83199E}"/>
    <cellStyle name="Normal 9 16 7 2 4 3 2 2" xfId="34597" xr:uid="{D09701D4-70B0-494A-9F95-44B89027E573}"/>
    <cellStyle name="Normal 9 16 7 2 4 3 3" xfId="25640" xr:uid="{AAFA654D-CBE6-4F19-A051-F096A066CF16}"/>
    <cellStyle name="Normal 9 16 7 2 4 4" xfId="11972" xr:uid="{01737203-1F3E-4598-8172-624E8D801E5A}"/>
    <cellStyle name="Normal 9 16 7 2 4 4 2" xfId="29930" xr:uid="{1F6B22D4-01C0-4997-B3BD-CA7233BA6D87}"/>
    <cellStyle name="Normal 9 16 7 2 4 5" xfId="20963" xr:uid="{E173ABBB-F9C3-4E3B-8EA5-717D3C969B29}"/>
    <cellStyle name="Normal 9 16 7 2 5" xfId="3323" xr:uid="{AA90FD6E-86C0-4A9E-9299-B643D4BBA5D8}"/>
    <cellStyle name="Normal 9 16 7 2 5 2" xfId="5289" xr:uid="{0392942E-178F-4510-ADDF-FA617033AC81}"/>
    <cellStyle name="Normal 9 16 7 2 5 2 2" xfId="9983" xr:uid="{4F4FA0AD-360A-435F-AC42-32460882E052}"/>
    <cellStyle name="Normal 9 16 7 2 5 2 2 2" xfId="18963" xr:uid="{82E76170-D5E1-4477-B43A-8987A3753862}"/>
    <cellStyle name="Normal 9 16 7 2 5 2 2 2 2" xfId="36921" xr:uid="{ACBE6895-1A9C-4EF0-B3B5-43423E0F9EF8}"/>
    <cellStyle name="Normal 9 16 7 2 5 2 2 3" xfId="27964" xr:uid="{F55B5167-3108-472B-BCAC-FD3C0B2E84FE}"/>
    <cellStyle name="Normal 9 16 7 2 5 2 3" xfId="14296" xr:uid="{FD8595F4-9F05-4A36-8CE1-293F5FEDB9C3}"/>
    <cellStyle name="Normal 9 16 7 2 5 2 3 2" xfId="32254" xr:uid="{E7ED3F56-9F76-4EB6-8688-FB0F43719C03}"/>
    <cellStyle name="Normal 9 16 7 2 5 2 4" xfId="23287" xr:uid="{B962157B-6BD1-445A-AF4E-912291B6CA37}"/>
    <cellStyle name="Normal 9 16 7 2 5 3" xfId="8018" xr:uid="{4869AF0A-0156-49DC-94F0-68A1386E1954}"/>
    <cellStyle name="Normal 9 16 7 2 5 3 2" xfId="16998" xr:uid="{C9971DF1-DB52-4016-940F-CFD0C1B01B64}"/>
    <cellStyle name="Normal 9 16 7 2 5 3 2 2" xfId="34956" xr:uid="{C2476C5F-C28B-470E-99A2-076CAA777828}"/>
    <cellStyle name="Normal 9 16 7 2 5 3 3" xfId="25999" xr:uid="{21C1EAF4-2FB6-4519-AA3C-9E5CE9F87072}"/>
    <cellStyle name="Normal 9 16 7 2 5 4" xfId="12331" xr:uid="{118301B9-209D-4ED0-B0F2-D8D530128EA6}"/>
    <cellStyle name="Normal 9 16 7 2 5 4 2" xfId="30289" xr:uid="{D82E066D-8308-4567-B8A2-B7712853A2FF}"/>
    <cellStyle name="Normal 9 16 7 2 5 5" xfId="21322" xr:uid="{95FF8075-7F71-4DAB-87F5-61A87C63C939}"/>
    <cellStyle name="Normal 9 16 7 2 6" xfId="1579" xr:uid="{5F7F5DB2-EFBA-4229-9BFB-9D833E6E7FE9}"/>
    <cellStyle name="Normal 9 16 7 2 6 2" xfId="6581" xr:uid="{E1F79A23-AED3-43A3-BB58-7B6BE8F12E08}"/>
    <cellStyle name="Normal 9 16 7 2 6 2 2" xfId="15562" xr:uid="{B4F2EB1E-D55C-4512-BB37-F066BD0DF012}"/>
    <cellStyle name="Normal 9 16 7 2 6 2 2 2" xfId="33520" xr:uid="{2A06C114-C296-4C03-9247-6496A13948E2}"/>
    <cellStyle name="Normal 9 16 7 2 6 2 3" xfId="24563" xr:uid="{3499F7D6-FA79-451E-8D1C-AC5163FD36D4}"/>
    <cellStyle name="Normal 9 16 7 2 6 3" xfId="10895" xr:uid="{75B8334D-896D-464D-B0F4-2E696CA6307A}"/>
    <cellStyle name="Normal 9 16 7 2 6 3 2" xfId="28853" xr:uid="{15CEFA90-51AD-49E8-8C92-B6E7B390CB6E}"/>
    <cellStyle name="Normal 9 16 7 2 6 4" xfId="19885" xr:uid="{B6925934-D9AF-443A-9315-8720984442F2}"/>
    <cellStyle name="Normal 9 16 7 2 7" xfId="3683" xr:uid="{A8B5C429-52BE-405C-AFE5-BF4707B56189}"/>
    <cellStyle name="Normal 9 16 7 2 7 2" xfId="8377" xr:uid="{088C43F7-C3FA-4EC3-B256-AA5C9DA2C900}"/>
    <cellStyle name="Normal 9 16 7 2 7 2 2" xfId="17357" xr:uid="{650BAEB8-9842-4A17-83F2-F1ACA0CFE19D}"/>
    <cellStyle name="Normal 9 16 7 2 7 2 2 2" xfId="35315" xr:uid="{29FB6BF3-E59B-4474-8702-513FDA3354C2}"/>
    <cellStyle name="Normal 9 16 7 2 7 2 3" xfId="26358" xr:uid="{B281F47D-8A2C-4607-B177-E3FB67C3A11F}"/>
    <cellStyle name="Normal 9 16 7 2 7 3" xfId="12690" xr:uid="{DBC6ED18-DD89-4A6D-93A0-23525BA5D077}"/>
    <cellStyle name="Normal 9 16 7 2 7 3 2" xfId="30648" xr:uid="{C9F9C954-ECE9-4517-874F-2BF0CD673C50}"/>
    <cellStyle name="Normal 9 16 7 2 7 4" xfId="21681" xr:uid="{756703EF-0E14-4DC0-AC2D-BDAC33B5A8B0}"/>
    <cellStyle name="Normal 9 16 7 2 8" xfId="5650" xr:uid="{61B30A53-F87C-40C5-BA64-118B40E70FED}"/>
    <cellStyle name="Normal 9 16 7 2 8 2" xfId="14655" xr:uid="{982C405F-DA1D-453C-AB5A-9B2F904F64D6}"/>
    <cellStyle name="Normal 9 16 7 2 8 2 2" xfId="32613" xr:uid="{3D75D826-B92B-428C-B363-6825B70536B8}"/>
    <cellStyle name="Normal 9 16 7 2 8 3" xfId="23648" xr:uid="{4C0E0298-5B4C-4384-BF37-1A1DECA71EEE}"/>
    <cellStyle name="Normal 9 16 7 2 9" xfId="6049" xr:uid="{4815F855-7C9E-46EF-8E01-9E7E809F0657}"/>
    <cellStyle name="Normal 9 16 7 2 9 2" xfId="15032" xr:uid="{E6ED2537-543D-4A97-9EE3-01D4E2D5F311}"/>
    <cellStyle name="Normal 9 16 7 2 9 2 2" xfId="32990" xr:uid="{B2FB56D9-B360-40F0-9389-B7A5DB7D0589}"/>
    <cellStyle name="Normal 9 16 7 2 9 3" xfId="24033" xr:uid="{F840D080-9FFE-42A2-AF08-0E13096918B1}"/>
    <cellStyle name="Normal 9 16 7 3" xfId="1388" xr:uid="{3BE3685C-153B-4229-B9DC-DF38579771A9}"/>
    <cellStyle name="Normal 9 16 7 3 2" xfId="3871" xr:uid="{B8A61B45-45D9-4BCE-B2D5-45140C371D6A}"/>
    <cellStyle name="Normal 9 16 7 3 2 2" xfId="8565" xr:uid="{64B54546-D1B7-42EA-B915-479C906634CB}"/>
    <cellStyle name="Normal 9 16 7 3 2 2 2" xfId="17545" xr:uid="{1CCC5D35-E82B-47C7-99A4-81C8902DBBEE}"/>
    <cellStyle name="Normal 9 16 7 3 2 2 2 2" xfId="35503" xr:uid="{3A369ACE-31F2-4367-9180-E38E5C68C88E}"/>
    <cellStyle name="Normal 9 16 7 3 2 2 3" xfId="26546" xr:uid="{3B59D06F-8DDB-41F5-8C31-57256269D310}"/>
    <cellStyle name="Normal 9 16 7 3 2 3" xfId="12878" xr:uid="{0B23D811-C983-4329-8500-A5DD4E924B22}"/>
    <cellStyle name="Normal 9 16 7 3 2 3 2" xfId="30836" xr:uid="{B7A39F28-8794-4EAC-B8CF-AE3BE43F65AD}"/>
    <cellStyle name="Normal 9 16 7 3 2 4" xfId="21869" xr:uid="{265CA2FD-713F-49FA-A8BE-CD68E3319DC7}"/>
    <cellStyle name="Normal 9 16 7 3 3" xfId="6409" xr:uid="{0067E6DE-7E95-48E0-A9E9-D54D4D901374}"/>
    <cellStyle name="Normal 9 16 7 3 3 2" xfId="15391" xr:uid="{44B62D1F-1EF6-4A66-92B0-535FD3337F81}"/>
    <cellStyle name="Normal 9 16 7 3 3 2 2" xfId="33349" xr:uid="{6AA0E794-D78F-4758-91E0-0C2625DBC11F}"/>
    <cellStyle name="Normal 9 16 7 3 3 3" xfId="24392" xr:uid="{4B7EBE8D-B6BE-4973-A3A1-3F2AEE879B0B}"/>
    <cellStyle name="Normal 9 16 7 3 4" xfId="10724" xr:uid="{CB384E7D-A876-4ED3-A2BC-DA3E740EBFDB}"/>
    <cellStyle name="Normal 9 16 7 3 4 2" xfId="28682" xr:uid="{A68CD910-9C29-43E9-9B47-95FCD390EB20}"/>
    <cellStyle name="Normal 9 16 7 3 5" xfId="19714" xr:uid="{B8A59093-503C-4C2C-B4A5-DA5F6E11C8FF}"/>
    <cellStyle name="Normal 9 16 7 4" xfId="1767" xr:uid="{E1E4D4C4-F4D4-46BF-B4C2-E49660590E45}"/>
    <cellStyle name="Normal 9 16 7 4 2" xfId="4042" xr:uid="{9AFF695D-6EED-4712-B8D1-2D0F8EFD02BF}"/>
    <cellStyle name="Normal 9 16 7 4 2 2" xfId="8736" xr:uid="{330433CD-6BC6-41D2-A596-0577777D4738}"/>
    <cellStyle name="Normal 9 16 7 4 2 2 2" xfId="17716" xr:uid="{E4035D87-F7AD-4CB1-AE05-FA39090E5938}"/>
    <cellStyle name="Normal 9 16 7 4 2 2 2 2" xfId="35674" xr:uid="{86B1BA0B-C649-4632-B3D5-2193ED57AC2B}"/>
    <cellStyle name="Normal 9 16 7 4 2 2 3" xfId="26717" xr:uid="{113C8837-2F59-4AE7-9A0D-2D064BB9AFA5}"/>
    <cellStyle name="Normal 9 16 7 4 2 3" xfId="13049" xr:uid="{2AC75176-2B48-484B-A6FD-FC067ED98CC0}"/>
    <cellStyle name="Normal 9 16 7 4 2 3 2" xfId="31007" xr:uid="{E39DABDE-2804-4965-B59C-6BB678E15055}"/>
    <cellStyle name="Normal 9 16 7 4 2 4" xfId="22040" xr:uid="{9392D2F9-9822-40D6-B757-70ECB35B9E09}"/>
    <cellStyle name="Normal 9 16 7 4 3" xfId="6769" xr:uid="{253DFDDE-9599-455C-A734-2EF1AF5A7FD0}"/>
    <cellStyle name="Normal 9 16 7 4 3 2" xfId="15750" xr:uid="{44254F6C-D7B3-4E55-9449-9281C8CE030C}"/>
    <cellStyle name="Normal 9 16 7 4 3 2 2" xfId="33708" xr:uid="{E7123289-3D22-49E4-ABB7-E66AD6F0E9F8}"/>
    <cellStyle name="Normal 9 16 7 4 3 3" xfId="24751" xr:uid="{41F0970F-FB66-4CA5-9543-32FF9CA482C5}"/>
    <cellStyle name="Normal 9 16 7 4 4" xfId="11083" xr:uid="{CD8E6A28-A704-4E52-A518-24695629CF43}"/>
    <cellStyle name="Normal 9 16 7 4 4 2" xfId="29041" xr:uid="{8AD1C1C4-7142-4164-9052-D1CCDF05FAEB}"/>
    <cellStyle name="Normal 9 16 7 4 5" xfId="20073" xr:uid="{2068A3F6-EFDE-448C-8D1F-0284FF948451}"/>
    <cellStyle name="Normal 9 16 7 5" xfId="2186" xr:uid="{7B641273-8589-4BE5-A8FC-C8EC5C326993}"/>
    <cellStyle name="Normal 9 16 7 5 2" xfId="4400" xr:uid="{0563C646-AD1A-42B7-ACCD-869B217871D1}"/>
    <cellStyle name="Normal 9 16 7 5 2 2" xfId="9094" xr:uid="{122D9363-158E-4D6E-AF02-AF30B34F8713}"/>
    <cellStyle name="Normal 9 16 7 5 2 2 2" xfId="18074" xr:uid="{50D90E80-38C6-4C8C-A1B5-C9F82BC6113F}"/>
    <cellStyle name="Normal 9 16 7 5 2 2 2 2" xfId="36032" xr:uid="{A13DD72C-68BE-4080-A242-6B855E60BD38}"/>
    <cellStyle name="Normal 9 16 7 5 2 2 3" xfId="27075" xr:uid="{B4FD5A85-3DCC-40AA-AC0B-4ECF0CC59672}"/>
    <cellStyle name="Normal 9 16 7 5 2 3" xfId="13407" xr:uid="{CDD1E65E-A9CF-4CAA-9AEE-99857B5E945E}"/>
    <cellStyle name="Normal 9 16 7 5 2 3 2" xfId="31365" xr:uid="{620A0029-ED00-4C94-BC2B-50102F0E5C6B}"/>
    <cellStyle name="Normal 9 16 7 5 2 4" xfId="22398" xr:uid="{09C387B9-FD37-428B-8CC4-AC5F19E8474A}"/>
    <cellStyle name="Normal 9 16 7 5 3" xfId="7128" xr:uid="{6CB79CAD-55C3-4B3A-AD05-C4FC1FE31DE0}"/>
    <cellStyle name="Normal 9 16 7 5 3 2" xfId="16109" xr:uid="{09BE8D26-7224-4541-897A-DA0D68DE3A76}"/>
    <cellStyle name="Normal 9 16 7 5 3 2 2" xfId="34067" xr:uid="{0D70E579-2152-4BB8-B256-71612656E48E}"/>
    <cellStyle name="Normal 9 16 7 5 3 3" xfId="25110" xr:uid="{779E73AA-5DB8-40A4-B4BF-4596F1237CFD}"/>
    <cellStyle name="Normal 9 16 7 5 4" xfId="11442" xr:uid="{7021C777-711D-43F6-A631-B4885E67EC4D}"/>
    <cellStyle name="Normal 9 16 7 5 4 2" xfId="29400" xr:uid="{55531E6E-7596-42DD-AA3C-3F3B044C74D9}"/>
    <cellStyle name="Normal 9 16 7 5 5" xfId="20432" xr:uid="{E1CD9965-D1DB-401B-85E8-F816425792EE}"/>
    <cellStyle name="Normal 9 16 7 6" xfId="2771" xr:uid="{F290A5A7-4625-4363-A6CE-D1E508D5B834}"/>
    <cellStyle name="Normal 9 16 7 6 2" xfId="4759" xr:uid="{051D8F25-5CC2-4FF9-8E94-F235C975178D}"/>
    <cellStyle name="Normal 9 16 7 6 2 2" xfId="9453" xr:uid="{EBFFAE74-B4FD-45BA-8A9A-D3DE64C51950}"/>
    <cellStyle name="Normal 9 16 7 6 2 2 2" xfId="18433" xr:uid="{DD18D851-9240-4B67-8103-7B555DF444FA}"/>
    <cellStyle name="Normal 9 16 7 6 2 2 2 2" xfId="36391" xr:uid="{42637BBE-63AA-4E73-BCF9-BB46F54A6BCF}"/>
    <cellStyle name="Normal 9 16 7 6 2 2 3" xfId="27434" xr:uid="{035E712E-33D8-4B04-8F75-5AECA502AD7F}"/>
    <cellStyle name="Normal 9 16 7 6 2 3" xfId="13766" xr:uid="{8D241018-A810-4F04-B0EC-49F8BC8C772D}"/>
    <cellStyle name="Normal 9 16 7 6 2 3 2" xfId="31724" xr:uid="{461FDC3B-6567-4E65-9338-EB4B9A7720AD}"/>
    <cellStyle name="Normal 9 16 7 6 2 4" xfId="22757" xr:uid="{A878711E-AF07-4AA7-8F8F-0C04D341F517}"/>
    <cellStyle name="Normal 9 16 7 6 3" xfId="7488" xr:uid="{A896CF26-81AE-4007-B65D-5E7568B71FC3}"/>
    <cellStyle name="Normal 9 16 7 6 3 2" xfId="16468" xr:uid="{4D2C992E-B752-43D9-B9EA-CA4A01DB4ACB}"/>
    <cellStyle name="Normal 9 16 7 6 3 2 2" xfId="34426" xr:uid="{60B73760-E4ED-424D-8702-95A976A6F6F4}"/>
    <cellStyle name="Normal 9 16 7 6 3 3" xfId="25469" xr:uid="{B74B7BA1-55ED-4CA4-A147-9F778FFDCB3E}"/>
    <cellStyle name="Normal 9 16 7 6 4" xfId="11801" xr:uid="{C8205713-9DE9-452D-B207-4DB9A3107950}"/>
    <cellStyle name="Normal 9 16 7 6 4 2" xfId="29759" xr:uid="{6AE17158-41CE-4A44-B6F7-B60E16A806B2}"/>
    <cellStyle name="Normal 9 16 7 6 5" xfId="20792" xr:uid="{6DA00B36-F510-48F8-86EE-7ADCBD97659E}"/>
    <cellStyle name="Normal 9 16 7 7" xfId="3131" xr:uid="{E871506F-0F3B-46FB-A3AE-3F437B9F8D14}"/>
    <cellStyle name="Normal 9 16 7 7 2" xfId="5118" xr:uid="{B7C3AF47-1036-45F2-AB35-264BA0AF3E57}"/>
    <cellStyle name="Normal 9 16 7 7 2 2" xfId="9812" xr:uid="{1A761A8C-DE08-4BEC-AF91-44C5FEACBA6E}"/>
    <cellStyle name="Normal 9 16 7 7 2 2 2" xfId="18792" xr:uid="{79F1FEC9-208B-4114-BC19-52082F0FECA1}"/>
    <cellStyle name="Normal 9 16 7 7 2 2 2 2" xfId="36750" xr:uid="{93B8F958-B836-4D8D-8E3B-E8A975E5F255}"/>
    <cellStyle name="Normal 9 16 7 7 2 2 3" xfId="27793" xr:uid="{4006DEB5-92E1-4D02-A3DD-71EE35486690}"/>
    <cellStyle name="Normal 9 16 7 7 2 3" xfId="14125" xr:uid="{959E3786-D23D-48E5-B3DA-7D386E0A06AD}"/>
    <cellStyle name="Normal 9 16 7 7 2 3 2" xfId="32083" xr:uid="{E6DC246D-A78D-4981-8D44-C8A9037DC1C7}"/>
    <cellStyle name="Normal 9 16 7 7 2 4" xfId="23116" xr:uid="{0132E57E-78B8-4A6C-BAB4-BE32F2F75DEB}"/>
    <cellStyle name="Normal 9 16 7 7 3" xfId="7847" xr:uid="{4F1155E7-1782-42E2-968C-5CF5B6DF8E90}"/>
    <cellStyle name="Normal 9 16 7 7 3 2" xfId="16827" xr:uid="{A5B69B8B-2E17-485E-9639-279B03AB152B}"/>
    <cellStyle name="Normal 9 16 7 7 3 2 2" xfId="34785" xr:uid="{517ED442-C0B7-4AD1-8360-C3C9797E9DAB}"/>
    <cellStyle name="Normal 9 16 7 7 3 3" xfId="25828" xr:uid="{FBDB068A-2F39-4F0F-B808-DD5CAAFB2947}"/>
    <cellStyle name="Normal 9 16 7 7 4" xfId="12160" xr:uid="{E60E0170-A6D9-4F6B-95AF-50006A75EFC2}"/>
    <cellStyle name="Normal 9 16 7 7 4 2" xfId="30118" xr:uid="{DE4F5873-8EEC-4F9D-BDFD-95ED462DE652}"/>
    <cellStyle name="Normal 9 16 7 7 5" xfId="21151" xr:uid="{30EE7A52-8E4B-4873-B3A7-C9275CEB7168}"/>
    <cellStyle name="Normal 9 16 7 8" xfId="1217" xr:uid="{84995ECF-99CB-4129-9388-067991D4C6CD}"/>
    <cellStyle name="Normal 9 16 7 8 2" xfId="6238" xr:uid="{907ED876-79D7-4459-8267-E73AF3458228}"/>
    <cellStyle name="Normal 9 16 7 8 2 2" xfId="15220" xr:uid="{9CEDEA41-E2B5-4E8F-AC1B-40C9795A646B}"/>
    <cellStyle name="Normal 9 16 7 8 2 2 2" xfId="33178" xr:uid="{0AC4DFB9-FD2E-415D-AA8D-2AC7327B80EB}"/>
    <cellStyle name="Normal 9 16 7 8 2 3" xfId="24221" xr:uid="{9DF0BAA6-98A5-41B3-81D2-0A2D9C1997EF}"/>
    <cellStyle name="Normal 9 16 7 8 3" xfId="10553" xr:uid="{8A728A73-51B7-4B32-A0C6-81DE7D2F5598}"/>
    <cellStyle name="Normal 9 16 7 8 3 2" xfId="28511" xr:uid="{F08361F4-DD24-4DC8-99D7-BB8474B99EB7}"/>
    <cellStyle name="Normal 9 16 7 8 4" xfId="19543" xr:uid="{D231E7BF-C42F-4A4F-84AE-D39B6CB4FD21}"/>
    <cellStyle name="Normal 9 16 7 9" xfId="3512" xr:uid="{5583529C-04A8-46F1-9F4B-1F66C801A086}"/>
    <cellStyle name="Normal 9 16 7 9 2" xfId="8206" xr:uid="{FF0CAFE1-8FD6-43C6-B553-170F38C835C4}"/>
    <cellStyle name="Normal 9 16 7 9 2 2" xfId="17186" xr:uid="{EF282D4A-F84F-43CA-9586-F3391C2A76AD}"/>
    <cellStyle name="Normal 9 16 7 9 2 2 2" xfId="35144" xr:uid="{84739D65-ACDA-4474-A683-A683C63C6D48}"/>
    <cellStyle name="Normal 9 16 7 9 2 3" xfId="26187" xr:uid="{4C6134D2-E19F-40B1-8D48-72D450A5973F}"/>
    <cellStyle name="Normal 9 16 7 9 3" xfId="12519" xr:uid="{31CCA9EB-B6EE-416A-924E-52815B9A1BF7}"/>
    <cellStyle name="Normal 9 16 7 9 3 2" xfId="30477" xr:uid="{854F76F2-B483-4218-9CFD-438C082F9D64}"/>
    <cellStyle name="Normal 9 16 7 9 4" xfId="21510" xr:uid="{85DE097E-D7D2-4363-B3A0-1C1F5ADCDF67}"/>
    <cellStyle name="Normal 9 16 8" xfId="658" xr:uid="{1762BB75-D7B4-4F1F-9C83-ABA5B4F656BB}"/>
    <cellStyle name="Normal 9 16 8 10" xfId="5425" xr:uid="{ED2F46BF-70F8-4CF4-AB1D-700E3784470B}"/>
    <cellStyle name="Normal 9 16 8 10 2" xfId="14432" xr:uid="{28BEF6E2-5745-444B-8E4D-848D2FB93C60}"/>
    <cellStyle name="Normal 9 16 8 10 2 2" xfId="32390" xr:uid="{9DCC62BA-1DCC-485B-B36C-DEB64F5DC11F}"/>
    <cellStyle name="Normal 9 16 8 10 3" xfId="23423" xr:uid="{35C7C0BB-8694-4B3D-A2EF-F18B37C4277D}"/>
    <cellStyle name="Normal 9 16 8 11" xfId="5826" xr:uid="{38A8AB6F-049E-46E0-A7B6-E8E60DFE3AC6}"/>
    <cellStyle name="Normal 9 16 8 11 2" xfId="14809" xr:uid="{65E679D0-8DF6-4227-9651-303A658138BE}"/>
    <cellStyle name="Normal 9 16 8 11 2 2" xfId="32767" xr:uid="{A9720711-4BB6-483A-9542-648F19E96623}"/>
    <cellStyle name="Normal 9 16 8 11 3" xfId="23810" xr:uid="{9078776A-80E3-4743-AE1C-172A7B21E334}"/>
    <cellStyle name="Normal 9 16 8 12" xfId="10139" xr:uid="{0F246292-4043-4078-B7AC-EDAC7BC5241A}"/>
    <cellStyle name="Normal 9 16 8 12 2" xfId="28100" xr:uid="{083B03D8-3108-418F-8FA9-8C5344D304F8}"/>
    <cellStyle name="Normal 9 16 8 13" xfId="19126" xr:uid="{95B912DD-53E0-446C-8E58-119D6A88BF03}"/>
    <cellStyle name="Normal 9 16 8 2" xfId="875" xr:uid="{FFCA0B20-8F4B-44FC-A43C-9A8AE8926196}"/>
    <cellStyle name="Normal 9 16 8 2 10" xfId="10310" xr:uid="{592ABDC6-C646-4272-A026-C8434A4EAB8D}"/>
    <cellStyle name="Normal 9 16 8 2 10 2" xfId="28271" xr:uid="{4989D7F4-DE3A-468E-827F-2BC5027678A6}"/>
    <cellStyle name="Normal 9 16 8 2 11" xfId="19297" xr:uid="{238067EA-06CE-47E8-9B19-0FF2F62991FF}"/>
    <cellStyle name="Normal 9 16 8 2 2" xfId="1886" xr:uid="{63E0CFB7-E56D-49A7-A846-93F1477679B8}"/>
    <cellStyle name="Normal 9 16 8 2 2 2" xfId="4161" xr:uid="{1FEEAD04-9D8C-402C-A6F2-7D518138A612}"/>
    <cellStyle name="Normal 9 16 8 2 2 2 2" xfId="8855" xr:uid="{41F72B80-CC3B-4CA5-89FD-78B91DC38A56}"/>
    <cellStyle name="Normal 9 16 8 2 2 2 2 2" xfId="17835" xr:uid="{6A9C69E6-684B-4B93-965F-70E0BD5CE3D4}"/>
    <cellStyle name="Normal 9 16 8 2 2 2 2 2 2" xfId="35793" xr:uid="{2D11D6AD-A461-422A-BF21-95E281201D64}"/>
    <cellStyle name="Normal 9 16 8 2 2 2 2 3" xfId="26836" xr:uid="{EC3A3039-6454-4DB1-AB26-C34ED7816C20}"/>
    <cellStyle name="Normal 9 16 8 2 2 2 3" xfId="13168" xr:uid="{C4EC3BBD-3395-4833-8920-932487634FFC}"/>
    <cellStyle name="Normal 9 16 8 2 2 2 3 2" xfId="31126" xr:uid="{8035DCAF-0332-46DF-A62D-D452CF2343C3}"/>
    <cellStyle name="Normal 9 16 8 2 2 2 4" xfId="22159" xr:uid="{1AA6C311-3352-4493-AF25-932AF67E68DC}"/>
    <cellStyle name="Normal 9 16 8 2 2 3" xfId="6888" xr:uid="{A27D03B2-0742-442A-BC28-48351063EC60}"/>
    <cellStyle name="Normal 9 16 8 2 2 3 2" xfId="15869" xr:uid="{7FD27FAB-BC5D-42FF-9035-1E8DAC423F8E}"/>
    <cellStyle name="Normal 9 16 8 2 2 3 2 2" xfId="33827" xr:uid="{361B0C75-C807-481C-8759-FC5D15B041F6}"/>
    <cellStyle name="Normal 9 16 8 2 2 3 3" xfId="24870" xr:uid="{CCAEA687-2F78-4D4C-A3BC-3CF95CC5A607}"/>
    <cellStyle name="Normal 9 16 8 2 2 4" xfId="11202" xr:uid="{E1A9E7B3-9E9B-4860-BB84-1DBAF9414A62}"/>
    <cellStyle name="Normal 9 16 8 2 2 4 2" xfId="29160" xr:uid="{5999BC64-FDD4-44C6-83FE-68C6D2D413DF}"/>
    <cellStyle name="Normal 9 16 8 2 2 5" xfId="20192" xr:uid="{21F5D39B-644F-465C-AB33-B3969B690CAB}"/>
    <cellStyle name="Normal 9 16 8 2 3" xfId="2312" xr:uid="{02F121CA-1DA0-44FD-AB7E-D37F9F621155}"/>
    <cellStyle name="Normal 9 16 8 2 3 2" xfId="4519" xr:uid="{37C623C6-F0BE-4FAB-94A8-9A2239AB680E}"/>
    <cellStyle name="Normal 9 16 8 2 3 2 2" xfId="9213" xr:uid="{C782CBF5-D026-43AA-AFDC-44F11C7C8EDF}"/>
    <cellStyle name="Normal 9 16 8 2 3 2 2 2" xfId="18193" xr:uid="{58147E62-93EE-4BD7-87F5-75CE66D64B06}"/>
    <cellStyle name="Normal 9 16 8 2 3 2 2 2 2" xfId="36151" xr:uid="{1C211D9B-A955-454F-A8B9-0CBE7E304973}"/>
    <cellStyle name="Normal 9 16 8 2 3 2 2 3" xfId="27194" xr:uid="{8C00F1A4-D386-4C05-BFD9-5F82546252E5}"/>
    <cellStyle name="Normal 9 16 8 2 3 2 3" xfId="13526" xr:uid="{5570CFB2-A7FB-44A4-9021-114AD932E832}"/>
    <cellStyle name="Normal 9 16 8 2 3 2 3 2" xfId="31484" xr:uid="{F1697271-6EFA-4545-8B27-9AF1D5772D10}"/>
    <cellStyle name="Normal 9 16 8 2 3 2 4" xfId="22517" xr:uid="{DD31815A-32F6-44C1-9467-0D5A26AE16F0}"/>
    <cellStyle name="Normal 9 16 8 2 3 3" xfId="7247" xr:uid="{5D53A1DE-2806-4E53-ACE4-9E33A3E9B447}"/>
    <cellStyle name="Normal 9 16 8 2 3 3 2" xfId="16228" xr:uid="{E337CAF4-9CD2-447C-9B20-A0DFDAB1D9E4}"/>
    <cellStyle name="Normal 9 16 8 2 3 3 2 2" xfId="34186" xr:uid="{B3FF0378-BABA-4C5E-B8E3-CA7AE75C2CD4}"/>
    <cellStyle name="Normal 9 16 8 2 3 3 3" xfId="25229" xr:uid="{2AA3577A-1060-4128-A048-5519B40A237C}"/>
    <cellStyle name="Normal 9 16 8 2 3 4" xfId="11561" xr:uid="{B6293323-133F-4ABE-96A7-DA2C5657B9DE}"/>
    <cellStyle name="Normal 9 16 8 2 3 4 2" xfId="29519" xr:uid="{4EBBE12E-0F70-4C30-B840-333EE132EE3E}"/>
    <cellStyle name="Normal 9 16 8 2 3 5" xfId="20551" xr:uid="{629FB962-FD29-4BCB-BF16-68851ACF3F86}"/>
    <cellStyle name="Normal 9 16 8 2 4" xfId="2891" xr:uid="{6D508E13-0694-4052-A49A-C296922A4371}"/>
    <cellStyle name="Normal 9 16 8 2 4 2" xfId="4878" xr:uid="{05823410-4C96-4E0A-9FE3-24A3C57A02C7}"/>
    <cellStyle name="Normal 9 16 8 2 4 2 2" xfId="9572" xr:uid="{16501C93-7460-4F7A-9F63-6DB29094CC35}"/>
    <cellStyle name="Normal 9 16 8 2 4 2 2 2" xfId="18552" xr:uid="{BC6859DF-7A99-4C4B-9E2E-84F614497C28}"/>
    <cellStyle name="Normal 9 16 8 2 4 2 2 2 2" xfId="36510" xr:uid="{9FB412B5-1FB9-41EF-8DFD-5F399230610F}"/>
    <cellStyle name="Normal 9 16 8 2 4 2 2 3" xfId="27553" xr:uid="{5C961356-6025-4B0E-88D1-5C1AECAD027D}"/>
    <cellStyle name="Normal 9 16 8 2 4 2 3" xfId="13885" xr:uid="{6EAD5B14-2346-4C74-A90F-9FEE77B3F024}"/>
    <cellStyle name="Normal 9 16 8 2 4 2 3 2" xfId="31843" xr:uid="{53131383-4BE4-468F-BF9A-8F8E31E76AEE}"/>
    <cellStyle name="Normal 9 16 8 2 4 2 4" xfId="22876" xr:uid="{0A94787A-FE91-4BED-8E81-C466497B313D}"/>
    <cellStyle name="Normal 9 16 8 2 4 3" xfId="7607" xr:uid="{8295AF60-1261-437E-A51E-6AD7B6496BF0}"/>
    <cellStyle name="Normal 9 16 8 2 4 3 2" xfId="16587" xr:uid="{C797A09E-B089-4864-B290-6B26ADE49D5E}"/>
    <cellStyle name="Normal 9 16 8 2 4 3 2 2" xfId="34545" xr:uid="{6A2D871C-650E-4644-BF01-9D7BE73E4BD6}"/>
    <cellStyle name="Normal 9 16 8 2 4 3 3" xfId="25588" xr:uid="{99588608-66EB-4881-BB17-531002CFFFA9}"/>
    <cellStyle name="Normal 9 16 8 2 4 4" xfId="11920" xr:uid="{7112E161-D527-4846-AB22-B49F7ACADD2A}"/>
    <cellStyle name="Normal 9 16 8 2 4 4 2" xfId="29878" xr:uid="{711FDD01-E363-4A69-89BE-7F1260349433}"/>
    <cellStyle name="Normal 9 16 8 2 4 5" xfId="20911" xr:uid="{1BFC5CC8-4030-4F7A-BDEC-B3C853271A88}"/>
    <cellStyle name="Normal 9 16 8 2 5" xfId="3271" xr:uid="{E2DF0D4E-5EE2-4E6B-8511-F66DF6C8D479}"/>
    <cellStyle name="Normal 9 16 8 2 5 2" xfId="5237" xr:uid="{0FCBE6F0-107A-4E3D-9DCC-8F00DB5FA958}"/>
    <cellStyle name="Normal 9 16 8 2 5 2 2" xfId="9931" xr:uid="{D721540F-36E0-46A0-87A4-3B9089C367A3}"/>
    <cellStyle name="Normal 9 16 8 2 5 2 2 2" xfId="18911" xr:uid="{394D174C-B039-4C1B-8AC1-CB8050DD2EA0}"/>
    <cellStyle name="Normal 9 16 8 2 5 2 2 2 2" xfId="36869" xr:uid="{BEBB918D-90B1-415A-934F-7A900AEF4897}"/>
    <cellStyle name="Normal 9 16 8 2 5 2 2 3" xfId="27912" xr:uid="{4975011C-98DF-4148-9AF8-8373B147901E}"/>
    <cellStyle name="Normal 9 16 8 2 5 2 3" xfId="14244" xr:uid="{0870CC49-A4F1-419C-A5DB-40374D68AB75}"/>
    <cellStyle name="Normal 9 16 8 2 5 2 3 2" xfId="32202" xr:uid="{E88448D8-9795-4957-ABAC-1D23DB95DF1A}"/>
    <cellStyle name="Normal 9 16 8 2 5 2 4" xfId="23235" xr:uid="{7E84C179-4685-4A99-89FF-844C210D3288}"/>
    <cellStyle name="Normal 9 16 8 2 5 3" xfId="7966" xr:uid="{F372D198-2212-4982-85FE-1CAC6FE81A7D}"/>
    <cellStyle name="Normal 9 16 8 2 5 3 2" xfId="16946" xr:uid="{94768383-2B69-447C-8424-2B6AAAD28D07}"/>
    <cellStyle name="Normal 9 16 8 2 5 3 2 2" xfId="34904" xr:uid="{630397EF-CEC2-44EF-982D-321582459D30}"/>
    <cellStyle name="Normal 9 16 8 2 5 3 3" xfId="25947" xr:uid="{F120244E-7E07-4AD7-B94A-740E84205B54}"/>
    <cellStyle name="Normal 9 16 8 2 5 4" xfId="12279" xr:uid="{1034315F-AAFC-4067-AF31-1EA5C4CB12D5}"/>
    <cellStyle name="Normal 9 16 8 2 5 4 2" xfId="30237" xr:uid="{0A29F0C1-75CB-469D-899D-B583F3958555}"/>
    <cellStyle name="Normal 9 16 8 2 5 5" xfId="21270" xr:uid="{ECB93609-54A5-429A-A64A-E77F3CE5B4B3}"/>
    <cellStyle name="Normal 9 16 8 2 6" xfId="1527" xr:uid="{8D0E93D4-681F-422D-A2D7-B61A30387734}"/>
    <cellStyle name="Normal 9 16 8 2 6 2" xfId="6529" xr:uid="{04731146-F079-46C0-B463-90F07D22DBCF}"/>
    <cellStyle name="Normal 9 16 8 2 6 2 2" xfId="15510" xr:uid="{8C1438E6-B595-4465-B537-E8CEF355D175}"/>
    <cellStyle name="Normal 9 16 8 2 6 2 2 2" xfId="33468" xr:uid="{D1F134B3-1999-4740-8458-9AC09112FE11}"/>
    <cellStyle name="Normal 9 16 8 2 6 2 3" xfId="24511" xr:uid="{0DFE0089-B67E-4A70-AED8-9F33D0A74DBE}"/>
    <cellStyle name="Normal 9 16 8 2 6 3" xfId="10843" xr:uid="{332A5B00-06BE-4821-802A-28B0DF02595F}"/>
    <cellStyle name="Normal 9 16 8 2 6 3 2" xfId="28801" xr:uid="{FC4D0671-95B3-4D49-B1A3-AA5747039A00}"/>
    <cellStyle name="Normal 9 16 8 2 6 4" xfId="19833" xr:uid="{9ABD9F75-3FE2-4A65-8A35-40D3E06776EF}"/>
    <cellStyle name="Normal 9 16 8 2 7" xfId="3631" xr:uid="{6AF0EF8C-6B3C-421B-8652-714088FE9C6C}"/>
    <cellStyle name="Normal 9 16 8 2 7 2" xfId="8325" xr:uid="{954FDC6D-1505-4510-9559-FEB3161C5541}"/>
    <cellStyle name="Normal 9 16 8 2 7 2 2" xfId="17305" xr:uid="{6F0A6988-5FB2-47F2-8431-B4FC057C4440}"/>
    <cellStyle name="Normal 9 16 8 2 7 2 2 2" xfId="35263" xr:uid="{94B916A1-E9C9-4965-9006-1A90FD888D66}"/>
    <cellStyle name="Normal 9 16 8 2 7 2 3" xfId="26306" xr:uid="{9668A25D-7C24-4EAC-836F-CC6B4F240975}"/>
    <cellStyle name="Normal 9 16 8 2 7 3" xfId="12638" xr:uid="{341E81F4-5CB6-43E0-86AC-83B69752D42D}"/>
    <cellStyle name="Normal 9 16 8 2 7 3 2" xfId="30596" xr:uid="{EEB28854-43FA-4109-ABF4-66475E17A814}"/>
    <cellStyle name="Normal 9 16 8 2 7 4" xfId="21629" xr:uid="{70F7FB68-2977-4B18-A464-4C43BD6B5E40}"/>
    <cellStyle name="Normal 9 16 8 2 8" xfId="5598" xr:uid="{5F928AA6-41DE-4D5A-8945-2DA379052542}"/>
    <cellStyle name="Normal 9 16 8 2 8 2" xfId="14603" xr:uid="{28E55B18-2B8F-4CBB-8CBC-9542C332B0D3}"/>
    <cellStyle name="Normal 9 16 8 2 8 2 2" xfId="32561" xr:uid="{FF7203B8-CC05-4B70-9B83-A2FBF3639043}"/>
    <cellStyle name="Normal 9 16 8 2 8 3" xfId="23596" xr:uid="{BA32F391-A496-4AC1-914C-CE67DF9560ED}"/>
    <cellStyle name="Normal 9 16 8 2 9" xfId="5997" xr:uid="{6FCF3409-BE70-40E1-BA1F-4087C5595CF4}"/>
    <cellStyle name="Normal 9 16 8 2 9 2" xfId="14980" xr:uid="{3650BCA6-1C56-4549-99A9-BBE4A81EEF4C}"/>
    <cellStyle name="Normal 9 16 8 2 9 2 2" xfId="32938" xr:uid="{F0466BDE-0A9F-4B17-B373-6C900249D97D}"/>
    <cellStyle name="Normal 9 16 8 2 9 3" xfId="23981" xr:uid="{C1C270F8-1777-48EC-971A-7DA0630D2734}"/>
    <cellStyle name="Normal 9 16 8 3" xfId="1336" xr:uid="{13AD968E-93B9-49A0-9F4B-33FFF982DA3C}"/>
    <cellStyle name="Normal 9 16 8 3 2" xfId="3819" xr:uid="{E833F483-E193-4F25-99ED-F8F95B12ABFE}"/>
    <cellStyle name="Normal 9 16 8 3 2 2" xfId="8513" xr:uid="{0527ABBA-EB47-42E0-B547-34564F9C4082}"/>
    <cellStyle name="Normal 9 16 8 3 2 2 2" xfId="17493" xr:uid="{E1F43EA5-EBBC-4D3A-A26D-F13B84BBF1CE}"/>
    <cellStyle name="Normal 9 16 8 3 2 2 2 2" xfId="35451" xr:uid="{A604F588-DCA6-4DA0-B718-84DBB695BD5E}"/>
    <cellStyle name="Normal 9 16 8 3 2 2 3" xfId="26494" xr:uid="{D945DDA4-5C51-4A22-B16B-A35A2E9B25BC}"/>
    <cellStyle name="Normal 9 16 8 3 2 3" xfId="12826" xr:uid="{8DFEC1A4-ED3A-4685-B023-2DD0760B6463}"/>
    <cellStyle name="Normal 9 16 8 3 2 3 2" xfId="30784" xr:uid="{F2EF5DC7-CE9E-4D1D-BD11-DAB1A6228607}"/>
    <cellStyle name="Normal 9 16 8 3 2 4" xfId="21817" xr:uid="{EBECDF11-5640-4C92-98B9-56A3E55417B4}"/>
    <cellStyle name="Normal 9 16 8 3 3" xfId="6357" xr:uid="{576A3EBC-2DE4-45D4-B8C4-8506E2A54BB3}"/>
    <cellStyle name="Normal 9 16 8 3 3 2" xfId="15339" xr:uid="{A439AFA5-7911-479A-A465-A3F0B0D77176}"/>
    <cellStyle name="Normal 9 16 8 3 3 2 2" xfId="33297" xr:uid="{D06E475A-7A7A-4D52-B714-D4281406B087}"/>
    <cellStyle name="Normal 9 16 8 3 3 3" xfId="24340" xr:uid="{74F81A3A-E07F-4DFA-A6CE-59E462317789}"/>
    <cellStyle name="Normal 9 16 8 3 4" xfId="10672" xr:uid="{815DE549-AB5D-4E01-9E3F-8C9B94CA979C}"/>
    <cellStyle name="Normal 9 16 8 3 4 2" xfId="28630" xr:uid="{CD0470C8-3688-4343-80FD-BD86BF1163AC}"/>
    <cellStyle name="Normal 9 16 8 3 5" xfId="19662" xr:uid="{5F83C9F6-8530-42F7-A318-71C619DD5533}"/>
    <cellStyle name="Normal 9 16 8 4" xfId="1715" xr:uid="{76E62497-B43A-4A6E-9AE4-2609B6779AD4}"/>
    <cellStyle name="Normal 9 16 8 4 2" xfId="3990" xr:uid="{9D4BA995-2973-441D-B21B-7458540B32C2}"/>
    <cellStyle name="Normal 9 16 8 4 2 2" xfId="8684" xr:uid="{A9E3926A-B3C9-4F48-9B01-6B1CDEE0E787}"/>
    <cellStyle name="Normal 9 16 8 4 2 2 2" xfId="17664" xr:uid="{416DB197-2A3D-42AA-B426-C8A235F176F9}"/>
    <cellStyle name="Normal 9 16 8 4 2 2 2 2" xfId="35622" xr:uid="{C8D31576-47A6-40D3-8C61-B40E3F2C7AE4}"/>
    <cellStyle name="Normal 9 16 8 4 2 2 3" xfId="26665" xr:uid="{9D2F2399-C4D4-4B10-A2F9-265DCAA31E42}"/>
    <cellStyle name="Normal 9 16 8 4 2 3" xfId="12997" xr:uid="{C7FFD067-BF35-4FE8-80F4-D887AA9657C5}"/>
    <cellStyle name="Normal 9 16 8 4 2 3 2" xfId="30955" xr:uid="{D0FC939A-7B2B-4372-886F-B6D23C61BA65}"/>
    <cellStyle name="Normal 9 16 8 4 2 4" xfId="21988" xr:uid="{74CC1274-56FC-411B-99E5-DAE840B5087B}"/>
    <cellStyle name="Normal 9 16 8 4 3" xfId="6717" xr:uid="{A42E087E-128A-4B69-8D35-6DBBE343A2FF}"/>
    <cellStyle name="Normal 9 16 8 4 3 2" xfId="15698" xr:uid="{9CBDACD4-4E00-4A6C-AB45-91B03F536DA4}"/>
    <cellStyle name="Normal 9 16 8 4 3 2 2" xfId="33656" xr:uid="{DDA0ACAF-A86C-4D2D-AA58-41A7EFF87EB9}"/>
    <cellStyle name="Normal 9 16 8 4 3 3" xfId="24699" xr:uid="{C5545925-6271-4E49-9BC2-C86BD51A3570}"/>
    <cellStyle name="Normal 9 16 8 4 4" xfId="11031" xr:uid="{4C3A42B0-FCE8-402F-993E-415E1CF9E363}"/>
    <cellStyle name="Normal 9 16 8 4 4 2" xfId="28989" xr:uid="{9F088423-E89D-4298-A8DC-E9D87D3A0501}"/>
    <cellStyle name="Normal 9 16 8 4 5" xfId="20021" xr:uid="{285B3EE5-B047-4833-8033-AF2F6713E667}"/>
    <cellStyle name="Normal 9 16 8 5" xfId="2132" xr:uid="{EE0F83CF-FBD1-40EC-8868-CF086D7252C6}"/>
    <cellStyle name="Normal 9 16 8 5 2" xfId="4348" xr:uid="{13D09A71-C4B9-4C20-956E-F15439ED29B6}"/>
    <cellStyle name="Normal 9 16 8 5 2 2" xfId="9042" xr:uid="{BA00C432-E7D3-4303-9F2B-251CA4D90100}"/>
    <cellStyle name="Normal 9 16 8 5 2 2 2" xfId="18022" xr:uid="{AD9FA436-7B25-4AA8-A043-6B0E703DF4A7}"/>
    <cellStyle name="Normal 9 16 8 5 2 2 2 2" xfId="35980" xr:uid="{62580363-2DB6-47F8-839D-55D673DC085B}"/>
    <cellStyle name="Normal 9 16 8 5 2 2 3" xfId="27023" xr:uid="{4F35E478-1CC7-4AA5-9AA2-0C8EEFB15B48}"/>
    <cellStyle name="Normal 9 16 8 5 2 3" xfId="13355" xr:uid="{E50187BF-CD69-4902-BCE5-85F14CF825F6}"/>
    <cellStyle name="Normal 9 16 8 5 2 3 2" xfId="31313" xr:uid="{0E7A55FF-33E8-443C-A73D-C6D8190D65A1}"/>
    <cellStyle name="Normal 9 16 8 5 2 4" xfId="22346" xr:uid="{2BAECA5A-FBF4-40DC-97AF-323B4F39B3FA}"/>
    <cellStyle name="Normal 9 16 8 5 3" xfId="7076" xr:uid="{275035DD-AB09-4159-8B54-186036828D13}"/>
    <cellStyle name="Normal 9 16 8 5 3 2" xfId="16057" xr:uid="{47009545-DA0B-4C1E-9316-BF10A415450E}"/>
    <cellStyle name="Normal 9 16 8 5 3 2 2" xfId="34015" xr:uid="{137CF8C8-2213-4EC6-9F19-8848D4B2FBCE}"/>
    <cellStyle name="Normal 9 16 8 5 3 3" xfId="25058" xr:uid="{6FAE0643-E24E-4C81-9601-B5400FF620A8}"/>
    <cellStyle name="Normal 9 16 8 5 4" xfId="11390" xr:uid="{D0EDB968-2D1B-4C85-9D25-4F93BCC8EC09}"/>
    <cellStyle name="Normal 9 16 8 5 4 2" xfId="29348" xr:uid="{73E97EED-E988-44F3-898C-42C6298FFE18}"/>
    <cellStyle name="Normal 9 16 8 5 5" xfId="20380" xr:uid="{1BE716F5-E61F-46F9-9AAB-108AD2E3004C}"/>
    <cellStyle name="Normal 9 16 8 6" xfId="2719" xr:uid="{D22CC9B2-709F-4B2E-BA6F-F2D2D799AD6C}"/>
    <cellStyle name="Normal 9 16 8 6 2" xfId="4707" xr:uid="{D30EA502-6007-4C53-96AF-242E801D9607}"/>
    <cellStyle name="Normal 9 16 8 6 2 2" xfId="9401" xr:uid="{18712375-6DDB-45FA-A3E0-79F7FB5E5896}"/>
    <cellStyle name="Normal 9 16 8 6 2 2 2" xfId="18381" xr:uid="{EBE721A1-5500-4DC4-87E0-809FC74E69EA}"/>
    <cellStyle name="Normal 9 16 8 6 2 2 2 2" xfId="36339" xr:uid="{C2429273-B323-4F21-B11F-FD62F4984588}"/>
    <cellStyle name="Normal 9 16 8 6 2 2 3" xfId="27382" xr:uid="{82B95646-63F6-4579-9A9C-D07C828C3E8B}"/>
    <cellStyle name="Normal 9 16 8 6 2 3" xfId="13714" xr:uid="{9E2FCDCE-9A41-48BC-AD21-85045986508D}"/>
    <cellStyle name="Normal 9 16 8 6 2 3 2" xfId="31672" xr:uid="{033B8EAF-12B4-42CA-8B27-BAE0BA6100CE}"/>
    <cellStyle name="Normal 9 16 8 6 2 4" xfId="22705" xr:uid="{4E1538DA-C340-480A-96A5-28A5D4E390A3}"/>
    <cellStyle name="Normal 9 16 8 6 3" xfId="7436" xr:uid="{6F46CEC5-6FD4-49ED-8165-2221AAD94690}"/>
    <cellStyle name="Normal 9 16 8 6 3 2" xfId="16416" xr:uid="{928C8231-D064-4100-A2FB-3759CA08DE3E}"/>
    <cellStyle name="Normal 9 16 8 6 3 2 2" xfId="34374" xr:uid="{08F2E1E2-3201-4225-B35E-F7C2B5FA786A}"/>
    <cellStyle name="Normal 9 16 8 6 3 3" xfId="25417" xr:uid="{B75CEAA1-353C-48D2-BA28-7E35565E3766}"/>
    <cellStyle name="Normal 9 16 8 6 4" xfId="11749" xr:uid="{C5DCA98A-3ABB-4B45-AB8B-6DB12A7492E5}"/>
    <cellStyle name="Normal 9 16 8 6 4 2" xfId="29707" xr:uid="{9E29032C-64A6-449A-B06F-C9E6D47BB905}"/>
    <cellStyle name="Normal 9 16 8 6 5" xfId="20740" xr:uid="{4E89FCD1-D015-4751-99E0-C9F664F5757D}"/>
    <cellStyle name="Normal 9 16 8 7" xfId="3079" xr:uid="{BD93352D-CAAE-41C6-BD50-9196031611C8}"/>
    <cellStyle name="Normal 9 16 8 7 2" xfId="5066" xr:uid="{AC151E27-631F-4CC1-9DAF-4773B1C05232}"/>
    <cellStyle name="Normal 9 16 8 7 2 2" xfId="9760" xr:uid="{0CB7E046-96BE-48EB-9203-962B9B98D091}"/>
    <cellStyle name="Normal 9 16 8 7 2 2 2" xfId="18740" xr:uid="{E7CD452D-2116-4F98-834E-BA000D2618B7}"/>
    <cellStyle name="Normal 9 16 8 7 2 2 2 2" xfId="36698" xr:uid="{920BFFEE-9285-4A6D-B23F-716636FC6AEC}"/>
    <cellStyle name="Normal 9 16 8 7 2 2 3" xfId="27741" xr:uid="{21F00992-5C17-4D0A-8CAD-F7E2C4AB947E}"/>
    <cellStyle name="Normal 9 16 8 7 2 3" xfId="14073" xr:uid="{FBC31661-830D-44CB-A765-A121C3E938B9}"/>
    <cellStyle name="Normal 9 16 8 7 2 3 2" xfId="32031" xr:uid="{1C7A03CC-0433-4170-977D-03627C492152}"/>
    <cellStyle name="Normal 9 16 8 7 2 4" xfId="23064" xr:uid="{0CA549AB-E750-4EEE-8F42-9C01FFE6C348}"/>
    <cellStyle name="Normal 9 16 8 7 3" xfId="7795" xr:uid="{767F0853-7EA6-4182-898C-0C8A62C6C444}"/>
    <cellStyle name="Normal 9 16 8 7 3 2" xfId="16775" xr:uid="{F514C22B-9FEB-41D0-A61F-F67639BA57EB}"/>
    <cellStyle name="Normal 9 16 8 7 3 2 2" xfId="34733" xr:uid="{B3D2CE88-094E-4FD6-96F0-1E69840FA65C}"/>
    <cellStyle name="Normal 9 16 8 7 3 3" xfId="25776" xr:uid="{5443656E-8C5F-4E0D-BB59-590DEDCDF85E}"/>
    <cellStyle name="Normal 9 16 8 7 4" xfId="12108" xr:uid="{9578F2C9-9BB7-4393-B4FA-58B94928AD65}"/>
    <cellStyle name="Normal 9 16 8 7 4 2" xfId="30066" xr:uid="{08002F61-45F4-45C0-87C3-7B9A70A20C6D}"/>
    <cellStyle name="Normal 9 16 8 7 5" xfId="21099" xr:uid="{746B29D5-51FD-41D3-8CF7-B94270A1655D}"/>
    <cellStyle name="Normal 9 16 8 8" xfId="1165" xr:uid="{AC04ECB9-870F-4EF1-88D8-C0C1C9DFF18D}"/>
    <cellStyle name="Normal 9 16 8 8 2" xfId="6186" xr:uid="{A9BA18DF-6486-41C0-BF3A-578CCBF881EB}"/>
    <cellStyle name="Normal 9 16 8 8 2 2" xfId="15168" xr:uid="{3BB11F96-F1F0-4B89-9862-BF5B42011563}"/>
    <cellStyle name="Normal 9 16 8 8 2 2 2" xfId="33126" xr:uid="{AE0EB7BE-7AB6-4F6C-9547-D61190C14C68}"/>
    <cellStyle name="Normal 9 16 8 8 2 3" xfId="24169" xr:uid="{4E4159B0-32E1-4D91-B907-13152C252BDF}"/>
    <cellStyle name="Normal 9 16 8 8 3" xfId="10501" xr:uid="{F153D9E1-9994-4629-9756-DE62E2D098B0}"/>
    <cellStyle name="Normal 9 16 8 8 3 2" xfId="28459" xr:uid="{FD1282A1-32A5-4F61-9F7F-CC2AF7079669}"/>
    <cellStyle name="Normal 9 16 8 8 4" xfId="19491" xr:uid="{802772C7-316A-4277-B8AC-A7EF3BDDC561}"/>
    <cellStyle name="Normal 9 16 8 9" xfId="3460" xr:uid="{EFB51CCD-2DF2-4946-8416-1E2584195460}"/>
    <cellStyle name="Normal 9 16 8 9 2" xfId="8154" xr:uid="{5BBB3C9C-7617-4C5F-9712-B7E7777AE3FB}"/>
    <cellStyle name="Normal 9 16 8 9 2 2" xfId="17134" xr:uid="{80B20E78-32EE-4D71-8ABA-DBDF70E8FFC4}"/>
    <cellStyle name="Normal 9 16 8 9 2 2 2" xfId="35092" xr:uid="{3D22C27D-22C8-40CF-96E4-4A5079E512FD}"/>
    <cellStyle name="Normal 9 16 8 9 2 3" xfId="26135" xr:uid="{FEE54A09-9F72-44F4-A5A0-19BC8D595C1E}"/>
    <cellStyle name="Normal 9 16 8 9 3" xfId="12467" xr:uid="{CD894E41-D865-4066-8E00-307A7E18C82F}"/>
    <cellStyle name="Normal 9 16 8 9 3 2" xfId="30425" xr:uid="{54657874-7FA4-4641-8347-FB357CBD332D}"/>
    <cellStyle name="Normal 9 16 8 9 4" xfId="21458" xr:uid="{DA28C230-8A75-448C-B4FC-CD3C0554C636}"/>
    <cellStyle name="Normal 9 16 9" xfId="760" xr:uid="{CA5E2337-A64C-4E0D-9375-C8C76A6B8480}"/>
    <cellStyle name="Normal 9 16 9 10" xfId="5506" xr:uid="{D22B7729-AED0-4B8B-8CA6-D735D4EE6260}"/>
    <cellStyle name="Normal 9 16 9 10 2" xfId="14513" xr:uid="{B9ABE258-5E36-488A-A324-3C54AFA41025}"/>
    <cellStyle name="Normal 9 16 9 10 2 2" xfId="32471" xr:uid="{17A07214-BDE7-4A75-8A63-2EF90CF96220}"/>
    <cellStyle name="Normal 9 16 9 10 3" xfId="23504" xr:uid="{41CD7D46-580B-47A2-8D24-FF441E2813A0}"/>
    <cellStyle name="Normal 9 16 9 11" xfId="5907" xr:uid="{DA7F1278-5FC8-47A4-82B6-456B2A313DED}"/>
    <cellStyle name="Normal 9 16 9 11 2" xfId="14890" xr:uid="{0AE91A0A-0ED3-4248-900E-917B7F3FD29E}"/>
    <cellStyle name="Normal 9 16 9 11 2 2" xfId="32848" xr:uid="{B9E992F2-71C1-4129-B86D-7F06DA1C6E13}"/>
    <cellStyle name="Normal 9 16 9 11 3" xfId="23891" xr:uid="{9FA4B083-A6CE-44B5-B2B6-50ACEACD51ED}"/>
    <cellStyle name="Normal 9 16 9 12" xfId="10220" xr:uid="{D9B58718-DA69-42B5-B937-1B2EB6C7CB63}"/>
    <cellStyle name="Normal 9 16 9 12 2" xfId="28181" xr:uid="{FB981BFB-9D4E-4AE6-BDB2-D50BEFE8221B}"/>
    <cellStyle name="Normal 9 16 9 13" xfId="19207" xr:uid="{BCF35C5D-F6E1-4177-B719-5590AC7EC02B}"/>
    <cellStyle name="Normal 9 16 9 2" xfId="956" xr:uid="{5EA8D833-6020-41A2-AB41-D481B792912C}"/>
    <cellStyle name="Normal 9 16 9 2 10" xfId="10391" xr:uid="{E9D7F1AC-77C1-4507-803D-542BCCD2402E}"/>
    <cellStyle name="Normal 9 16 9 2 10 2" xfId="28352" xr:uid="{0D9303C3-7885-4E2B-899D-87D2F79047E2}"/>
    <cellStyle name="Normal 9 16 9 2 11" xfId="19378" xr:uid="{CE8BBDD6-F9EF-4A7D-8523-523161756DD8}"/>
    <cellStyle name="Normal 9 16 9 2 2" xfId="1967" xr:uid="{BA2F7EB1-D4FF-445F-B177-38ED6EECED98}"/>
    <cellStyle name="Normal 9 16 9 2 2 2" xfId="4242" xr:uid="{CD1E8D6D-EE67-4A2A-895D-28CCAD8FDE1B}"/>
    <cellStyle name="Normal 9 16 9 2 2 2 2" xfId="8936" xr:uid="{318B5BE5-26E6-49A8-A55A-D9A93839743A}"/>
    <cellStyle name="Normal 9 16 9 2 2 2 2 2" xfId="17916" xr:uid="{7E97AB48-C498-410A-8A3B-41E887CF4C6C}"/>
    <cellStyle name="Normal 9 16 9 2 2 2 2 2 2" xfId="35874" xr:uid="{3728CFAB-00EC-4155-B001-7EFA8ED51B0A}"/>
    <cellStyle name="Normal 9 16 9 2 2 2 2 3" xfId="26917" xr:uid="{06C10846-80EE-4CA9-B2CF-4B5B4C638398}"/>
    <cellStyle name="Normal 9 16 9 2 2 2 3" xfId="13249" xr:uid="{14E40E52-D6B9-411A-9164-3B16617EA57C}"/>
    <cellStyle name="Normal 9 16 9 2 2 2 3 2" xfId="31207" xr:uid="{8C4F1307-D0E5-4211-9D6A-F702A719C1B1}"/>
    <cellStyle name="Normal 9 16 9 2 2 2 4" xfId="22240" xr:uid="{D974B1ED-7357-4E27-BD80-098E4ED8D0F7}"/>
    <cellStyle name="Normal 9 16 9 2 2 3" xfId="6969" xr:uid="{2E92FC19-E12E-42BB-92CD-5D4059A81464}"/>
    <cellStyle name="Normal 9 16 9 2 2 3 2" xfId="15950" xr:uid="{6A98C266-83C0-481B-9F55-9CF295839BCB}"/>
    <cellStyle name="Normal 9 16 9 2 2 3 2 2" xfId="33908" xr:uid="{79431DC2-D694-4B45-AACA-CF634794C986}"/>
    <cellStyle name="Normal 9 16 9 2 2 3 3" xfId="24951" xr:uid="{723ABA4F-6AB0-4B97-AE5F-84BF831E3AF2}"/>
    <cellStyle name="Normal 9 16 9 2 2 4" xfId="11283" xr:uid="{00EE7DB8-BA4B-4986-8F80-3CDF41D626EF}"/>
    <cellStyle name="Normal 9 16 9 2 2 4 2" xfId="29241" xr:uid="{33E3D52A-A4DE-4956-8878-F640F28DB0AB}"/>
    <cellStyle name="Normal 9 16 9 2 2 5" xfId="20273" xr:uid="{E23B89E1-C40C-4C63-AADC-960EF20CE586}"/>
    <cellStyle name="Normal 9 16 9 2 3" xfId="2393" xr:uid="{589CB6BA-276A-4EC8-9E51-77E9281EC9D9}"/>
    <cellStyle name="Normal 9 16 9 2 3 2" xfId="4600" xr:uid="{0A6637CE-C54E-4114-A864-DFD3BFF8B99C}"/>
    <cellStyle name="Normal 9 16 9 2 3 2 2" xfId="9294" xr:uid="{99E80144-0A81-4859-81A8-417E2EE0EBA8}"/>
    <cellStyle name="Normal 9 16 9 2 3 2 2 2" xfId="18274" xr:uid="{4956DFE6-85BA-4069-A8CC-3FD1080CD6D3}"/>
    <cellStyle name="Normal 9 16 9 2 3 2 2 2 2" xfId="36232" xr:uid="{53062EE9-FF48-4829-8385-CBF29A34AB85}"/>
    <cellStyle name="Normal 9 16 9 2 3 2 2 3" xfId="27275" xr:uid="{A7BC64BE-7835-4336-AEF2-12FD0E13B011}"/>
    <cellStyle name="Normal 9 16 9 2 3 2 3" xfId="13607" xr:uid="{500671A5-DEBA-464C-BC9A-BDBA7F33CFB4}"/>
    <cellStyle name="Normal 9 16 9 2 3 2 3 2" xfId="31565" xr:uid="{CF8E5366-D1B1-4DF6-AACB-07EB290FE273}"/>
    <cellStyle name="Normal 9 16 9 2 3 2 4" xfId="22598" xr:uid="{05C65C36-07E7-4D43-A1B3-3CB4B0A67272}"/>
    <cellStyle name="Normal 9 16 9 2 3 3" xfId="7328" xr:uid="{BF444537-EF8F-4365-A0CF-F791041F2A2D}"/>
    <cellStyle name="Normal 9 16 9 2 3 3 2" xfId="16309" xr:uid="{A94842D4-EDE7-4474-8FF4-EC59F43B974E}"/>
    <cellStyle name="Normal 9 16 9 2 3 3 2 2" xfId="34267" xr:uid="{1F7F1BD8-28A1-4531-BE52-25FDC790C000}"/>
    <cellStyle name="Normal 9 16 9 2 3 3 3" xfId="25310" xr:uid="{C5F6166B-E2DF-4026-B336-3B699E5AF7B3}"/>
    <cellStyle name="Normal 9 16 9 2 3 4" xfId="11642" xr:uid="{C288B659-BA3C-4377-8135-F232B1F7C077}"/>
    <cellStyle name="Normal 9 16 9 2 3 4 2" xfId="29600" xr:uid="{7A25480B-BD72-4826-85AB-85955D73711D}"/>
    <cellStyle name="Normal 9 16 9 2 3 5" xfId="20632" xr:uid="{2C91576A-63E9-448C-BCFF-90029D5D8150}"/>
    <cellStyle name="Normal 9 16 9 2 4" xfId="2972" xr:uid="{0C54E700-3EB3-4713-9E98-6007FA02140D}"/>
    <cellStyle name="Normal 9 16 9 2 4 2" xfId="4959" xr:uid="{023EB52E-6BE2-427F-B9DC-80B84F28640C}"/>
    <cellStyle name="Normal 9 16 9 2 4 2 2" xfId="9653" xr:uid="{B4879824-9ECC-4972-9FB4-F2CB026A3D0B}"/>
    <cellStyle name="Normal 9 16 9 2 4 2 2 2" xfId="18633" xr:uid="{73A95131-4C21-40AA-9C00-2ED411239E00}"/>
    <cellStyle name="Normal 9 16 9 2 4 2 2 2 2" xfId="36591" xr:uid="{E4073008-7997-4CF7-8BEE-AE1CA59D5A57}"/>
    <cellStyle name="Normal 9 16 9 2 4 2 2 3" xfId="27634" xr:uid="{DBCD709F-D4A7-406A-815C-6670AB69A1A2}"/>
    <cellStyle name="Normal 9 16 9 2 4 2 3" xfId="13966" xr:uid="{765CB6D6-2592-43B7-92F1-883D9A4A68C5}"/>
    <cellStyle name="Normal 9 16 9 2 4 2 3 2" xfId="31924" xr:uid="{0F415673-6CC7-4B42-B642-D99C75AFCA8C}"/>
    <cellStyle name="Normal 9 16 9 2 4 2 4" xfId="22957" xr:uid="{6C7AFAF9-9506-4F84-9D35-730BD83D475C}"/>
    <cellStyle name="Normal 9 16 9 2 4 3" xfId="7688" xr:uid="{23FA0E82-B36F-4F66-930C-367902CD3A61}"/>
    <cellStyle name="Normal 9 16 9 2 4 3 2" xfId="16668" xr:uid="{2B541E5B-3DA8-4ACE-AC03-40EFF468BB8E}"/>
    <cellStyle name="Normal 9 16 9 2 4 3 2 2" xfId="34626" xr:uid="{AA977FC3-7FF6-4813-9C67-44D6699AB4B1}"/>
    <cellStyle name="Normal 9 16 9 2 4 3 3" xfId="25669" xr:uid="{A06530CC-5456-4E69-ABFA-3511CD15C05B}"/>
    <cellStyle name="Normal 9 16 9 2 4 4" xfId="12001" xr:uid="{3522A1E4-53CA-4431-A7B6-5F58A0B1F8AF}"/>
    <cellStyle name="Normal 9 16 9 2 4 4 2" xfId="29959" xr:uid="{BE7E34F1-0D58-414A-A231-3024EDC3DF56}"/>
    <cellStyle name="Normal 9 16 9 2 4 5" xfId="20992" xr:uid="{B1407B56-2BBD-4AC5-BB16-E8BB19A07FA5}"/>
    <cellStyle name="Normal 9 16 9 2 5" xfId="3352" xr:uid="{A3B19A77-D86E-4E1D-B62A-D01CBA7A1528}"/>
    <cellStyle name="Normal 9 16 9 2 5 2" xfId="5318" xr:uid="{353B55E5-4FB2-44B6-AF32-D160FFF3C42B}"/>
    <cellStyle name="Normal 9 16 9 2 5 2 2" xfId="10012" xr:uid="{AB2221D4-C393-4E2A-8284-B9D4770A1B5C}"/>
    <cellStyle name="Normal 9 16 9 2 5 2 2 2" xfId="18992" xr:uid="{A62DFE8B-425C-4A7D-89E7-074CFF75E495}"/>
    <cellStyle name="Normal 9 16 9 2 5 2 2 2 2" xfId="36950" xr:uid="{C9F4A869-FF84-4F4A-959C-B69364DFC5EA}"/>
    <cellStyle name="Normal 9 16 9 2 5 2 2 3" xfId="27993" xr:uid="{DDF13D31-15AF-4C9F-836F-458D886CE125}"/>
    <cellStyle name="Normal 9 16 9 2 5 2 3" xfId="14325" xr:uid="{7085D990-4EF5-4140-94FC-B6ABF352AD30}"/>
    <cellStyle name="Normal 9 16 9 2 5 2 3 2" xfId="32283" xr:uid="{C6D62C51-E806-4394-9AB0-6E5CF9DB9009}"/>
    <cellStyle name="Normal 9 16 9 2 5 2 4" xfId="23316" xr:uid="{FDB18B3E-927D-4D85-BB08-3B6053D6F977}"/>
    <cellStyle name="Normal 9 16 9 2 5 3" xfId="8047" xr:uid="{20ADA7DC-BD3F-4826-A6FC-8F6092937687}"/>
    <cellStyle name="Normal 9 16 9 2 5 3 2" xfId="17027" xr:uid="{D21D2C04-E19D-42E6-AB7E-9F53F36B6005}"/>
    <cellStyle name="Normal 9 16 9 2 5 3 2 2" xfId="34985" xr:uid="{937BEA58-84B7-4CB8-B054-064E2C30B8EE}"/>
    <cellStyle name="Normal 9 16 9 2 5 3 3" xfId="26028" xr:uid="{D07BDC20-D320-4509-8959-38593B47405D}"/>
    <cellStyle name="Normal 9 16 9 2 5 4" xfId="12360" xr:uid="{12F10D5D-A529-4392-B198-09C629B94694}"/>
    <cellStyle name="Normal 9 16 9 2 5 4 2" xfId="30318" xr:uid="{47C52133-AE1C-47A3-A2D6-EA67B1B165FC}"/>
    <cellStyle name="Normal 9 16 9 2 5 5" xfId="21351" xr:uid="{5DC7C425-7D3B-4400-A0D1-2C272115673C}"/>
    <cellStyle name="Normal 9 16 9 2 6" xfId="1608" xr:uid="{9BB5C2D2-CCFD-4F68-889A-F89E428B52AA}"/>
    <cellStyle name="Normal 9 16 9 2 6 2" xfId="6610" xr:uid="{B1AA1F50-4C58-4BF3-9806-4C41C118F14A}"/>
    <cellStyle name="Normal 9 16 9 2 6 2 2" xfId="15591" xr:uid="{F7EFB0AD-6F33-42AD-AA7F-2C0DBB90B148}"/>
    <cellStyle name="Normal 9 16 9 2 6 2 2 2" xfId="33549" xr:uid="{F1582A63-FDE1-4E36-BE0D-FEF29112D09F}"/>
    <cellStyle name="Normal 9 16 9 2 6 2 3" xfId="24592" xr:uid="{64003C96-079D-4678-AFED-00250A0CE536}"/>
    <cellStyle name="Normal 9 16 9 2 6 3" xfId="10924" xr:uid="{09DB472E-C92C-4114-AF94-29856AAF8208}"/>
    <cellStyle name="Normal 9 16 9 2 6 3 2" xfId="28882" xr:uid="{EDC4F5F4-854B-420A-9192-FB2A81D9FF11}"/>
    <cellStyle name="Normal 9 16 9 2 6 4" xfId="19914" xr:uid="{1337098E-3297-46FB-A6EF-5DC18DD27F41}"/>
    <cellStyle name="Normal 9 16 9 2 7" xfId="3712" xr:uid="{05970BD8-C228-4FB7-BE21-44379AE3F713}"/>
    <cellStyle name="Normal 9 16 9 2 7 2" xfId="8406" xr:uid="{42392E32-FAFE-44C2-ACA0-F91385E84DEC}"/>
    <cellStyle name="Normal 9 16 9 2 7 2 2" xfId="17386" xr:uid="{E8AD1E6E-4537-42F7-B411-6DBC79AE9ACD}"/>
    <cellStyle name="Normal 9 16 9 2 7 2 2 2" xfId="35344" xr:uid="{DBDEB051-F297-456B-8B56-47D258392423}"/>
    <cellStyle name="Normal 9 16 9 2 7 2 3" xfId="26387" xr:uid="{39CED767-A268-41A4-AB73-29800083F8CB}"/>
    <cellStyle name="Normal 9 16 9 2 7 3" xfId="12719" xr:uid="{7F1E0E0D-D7F4-4500-87F6-A2F7F3E6BFC0}"/>
    <cellStyle name="Normal 9 16 9 2 7 3 2" xfId="30677" xr:uid="{7CAF57D6-A582-4752-BBF5-5F1A63A27AF3}"/>
    <cellStyle name="Normal 9 16 9 2 7 4" xfId="21710" xr:uid="{27FCCFD1-0EBD-43F2-AFA0-0373B8D20E8C}"/>
    <cellStyle name="Normal 9 16 9 2 8" xfId="5679" xr:uid="{0F1031EB-9203-45E3-8433-E215654335CD}"/>
    <cellStyle name="Normal 9 16 9 2 8 2" xfId="14684" xr:uid="{E6465F87-42D1-48FD-9F03-477E39C334EE}"/>
    <cellStyle name="Normal 9 16 9 2 8 2 2" xfId="32642" xr:uid="{3B940397-F109-4DDC-8B35-453E930A8965}"/>
    <cellStyle name="Normal 9 16 9 2 8 3" xfId="23677" xr:uid="{29F726A1-B40E-4ADA-B28F-DEE1DB66F8C0}"/>
    <cellStyle name="Normal 9 16 9 2 9" xfId="6078" xr:uid="{1F9385F7-BF9A-4A7E-92AA-0F306FDC5912}"/>
    <cellStyle name="Normal 9 16 9 2 9 2" xfId="15061" xr:uid="{5C1179CB-6C6D-4110-8490-1935030ABF7D}"/>
    <cellStyle name="Normal 9 16 9 2 9 2 2" xfId="33019" xr:uid="{9B4CCCDE-6414-4AF0-B7F0-3F0C47581FCE}"/>
    <cellStyle name="Normal 9 16 9 2 9 3" xfId="24062" xr:uid="{0CF697F9-DF66-4E72-9FBE-DB38C71DEA45}"/>
    <cellStyle name="Normal 9 16 9 3" xfId="1417" xr:uid="{EC6F7103-BC3C-4912-AB6A-6899E00E067B}"/>
    <cellStyle name="Normal 9 16 9 3 2" xfId="3900" xr:uid="{6D1F6A3B-FD63-40F8-93A2-8F3D1706956E}"/>
    <cellStyle name="Normal 9 16 9 3 2 2" xfId="8594" xr:uid="{DEE2BD65-4127-4D79-BED3-5D415F6FAF1C}"/>
    <cellStyle name="Normal 9 16 9 3 2 2 2" xfId="17574" xr:uid="{5611D336-B834-4922-858A-7433936E1AC1}"/>
    <cellStyle name="Normal 9 16 9 3 2 2 2 2" xfId="35532" xr:uid="{A6F8E1DF-CA77-4099-821D-444AA2F2FC0E}"/>
    <cellStyle name="Normal 9 16 9 3 2 2 3" xfId="26575" xr:uid="{05C157C1-2D52-4166-B78F-E64C91696B12}"/>
    <cellStyle name="Normal 9 16 9 3 2 3" xfId="12907" xr:uid="{2C31CB28-24D5-455F-9503-C220FD08B4EC}"/>
    <cellStyle name="Normal 9 16 9 3 2 3 2" xfId="30865" xr:uid="{20A278EF-DE19-48D2-A42E-A0738836272B}"/>
    <cellStyle name="Normal 9 16 9 3 2 4" xfId="21898" xr:uid="{80211E7B-C50A-44A2-8185-44027A1AC1A0}"/>
    <cellStyle name="Normal 9 16 9 3 3" xfId="6438" xr:uid="{4A3D5344-9113-4983-8539-3FED7E435A91}"/>
    <cellStyle name="Normal 9 16 9 3 3 2" xfId="15420" xr:uid="{1A61408C-5010-4F8D-ADCD-030956C4FD91}"/>
    <cellStyle name="Normal 9 16 9 3 3 2 2" xfId="33378" xr:uid="{C1EF7418-275D-41E6-9F4C-FFB8DE322130}"/>
    <cellStyle name="Normal 9 16 9 3 3 3" xfId="24421" xr:uid="{F5F4173C-55DB-466F-961A-87B6057EE87F}"/>
    <cellStyle name="Normal 9 16 9 3 4" xfId="10753" xr:uid="{5A9B573B-A3CE-42BF-9CAC-8F396BCDBAAF}"/>
    <cellStyle name="Normal 9 16 9 3 4 2" xfId="28711" xr:uid="{1AFB0D51-FA17-4AED-8E5B-74BA3F24C082}"/>
    <cellStyle name="Normal 9 16 9 3 5" xfId="19743" xr:uid="{A7EF10EF-1269-4DB6-A5F1-7A8D1813792F}"/>
    <cellStyle name="Normal 9 16 9 4" xfId="1796" xr:uid="{038AF18E-5726-428D-A427-0BAA65E21A3B}"/>
    <cellStyle name="Normal 9 16 9 4 2" xfId="4071" xr:uid="{170B5D15-12DF-4539-9302-B038BA44F36F}"/>
    <cellStyle name="Normal 9 16 9 4 2 2" xfId="8765" xr:uid="{256205F5-0082-4AD5-BBB5-F4CDF8DC9B98}"/>
    <cellStyle name="Normal 9 16 9 4 2 2 2" xfId="17745" xr:uid="{F86C4155-38AE-454B-8A69-1DC9CCE4DDD2}"/>
    <cellStyle name="Normal 9 16 9 4 2 2 2 2" xfId="35703" xr:uid="{CEB0F524-A2E9-4BEC-848D-4CAF6D907122}"/>
    <cellStyle name="Normal 9 16 9 4 2 2 3" xfId="26746" xr:uid="{C2E8475D-0A04-4138-A287-0136BA55EB57}"/>
    <cellStyle name="Normal 9 16 9 4 2 3" xfId="13078" xr:uid="{CD4B9285-25CB-4FE3-B104-C1152D5B8AEA}"/>
    <cellStyle name="Normal 9 16 9 4 2 3 2" xfId="31036" xr:uid="{83760514-B417-43C4-AAA6-677D21E4583F}"/>
    <cellStyle name="Normal 9 16 9 4 2 4" xfId="22069" xr:uid="{0D6A7BDC-093C-42EB-AE8B-400AB1E09595}"/>
    <cellStyle name="Normal 9 16 9 4 3" xfId="6798" xr:uid="{0CDADAD8-C7EE-4D81-B97C-A0F426531683}"/>
    <cellStyle name="Normal 9 16 9 4 3 2" xfId="15779" xr:uid="{51321525-3B9D-41AB-911A-C23AEBCE4901}"/>
    <cellStyle name="Normal 9 16 9 4 3 2 2" xfId="33737" xr:uid="{D4B6C7A6-80D8-4542-8E5A-764CC3824A46}"/>
    <cellStyle name="Normal 9 16 9 4 3 3" xfId="24780" xr:uid="{B23D777A-5928-4C43-ABFC-9027CEB9C515}"/>
    <cellStyle name="Normal 9 16 9 4 4" xfId="11112" xr:uid="{8CA44640-A0FC-4039-9B65-D3737B64A384}"/>
    <cellStyle name="Normal 9 16 9 4 4 2" xfId="29070" xr:uid="{AEF00EBB-9CE1-46A9-ABB7-A4F4D26753E2}"/>
    <cellStyle name="Normal 9 16 9 4 5" xfId="20102" xr:uid="{4CBB648E-C9AD-4162-8E96-B88F1860F482}"/>
    <cellStyle name="Normal 9 16 9 5" xfId="2215" xr:uid="{7297DF2C-6BCA-4E0C-A0A7-CAC81BA89DD0}"/>
    <cellStyle name="Normal 9 16 9 5 2" xfId="4429" xr:uid="{1BD702ED-B6B8-4C07-9066-B8FF06A4794A}"/>
    <cellStyle name="Normal 9 16 9 5 2 2" xfId="9123" xr:uid="{DA759595-DE75-452B-A2AB-3D7E05AE2D4C}"/>
    <cellStyle name="Normal 9 16 9 5 2 2 2" xfId="18103" xr:uid="{8D630978-1860-47DB-AB57-5B3EAB7B686B}"/>
    <cellStyle name="Normal 9 16 9 5 2 2 2 2" xfId="36061" xr:uid="{FEFFBC34-B0F2-4BCA-BD7D-A83CBC2D1BF0}"/>
    <cellStyle name="Normal 9 16 9 5 2 2 3" xfId="27104" xr:uid="{0A6AE910-2154-4E12-8F25-24B2771CBA71}"/>
    <cellStyle name="Normal 9 16 9 5 2 3" xfId="13436" xr:uid="{6ED26B31-CDAB-41F8-9257-2F525A20255D}"/>
    <cellStyle name="Normal 9 16 9 5 2 3 2" xfId="31394" xr:uid="{13DAB7C5-3030-42BF-B135-3DA3B14DD101}"/>
    <cellStyle name="Normal 9 16 9 5 2 4" xfId="22427" xr:uid="{0BF74520-4D53-45C0-A8DF-CCC4BB778756}"/>
    <cellStyle name="Normal 9 16 9 5 3" xfId="7157" xr:uid="{039963B5-5552-44E6-AB0A-DFDCE892FE31}"/>
    <cellStyle name="Normal 9 16 9 5 3 2" xfId="16138" xr:uid="{3D44350A-00F2-47CD-899D-6C47A81B2B5B}"/>
    <cellStyle name="Normal 9 16 9 5 3 2 2" xfId="34096" xr:uid="{D037DD9A-FCCB-4B54-8170-77EB7802296B}"/>
    <cellStyle name="Normal 9 16 9 5 3 3" xfId="25139" xr:uid="{923DDD96-F7A1-4E78-9CF3-A138BDF591FD}"/>
    <cellStyle name="Normal 9 16 9 5 4" xfId="11471" xr:uid="{F7F910C7-87E5-442D-A139-435C8BBB7D5A}"/>
    <cellStyle name="Normal 9 16 9 5 4 2" xfId="29429" xr:uid="{352A8D3B-34FC-4ECE-97B3-F180F413F9AB}"/>
    <cellStyle name="Normal 9 16 9 5 5" xfId="20461" xr:uid="{6220AE59-FB28-4328-B4A9-0C13A8255DC1}"/>
    <cellStyle name="Normal 9 16 9 6" xfId="2800" xr:uid="{645AA7E3-3DA0-40DD-815A-BDA03A541E1B}"/>
    <cellStyle name="Normal 9 16 9 6 2" xfId="4788" xr:uid="{B60CE67F-1BAA-4E1A-ADD3-4F8473B35CAC}"/>
    <cellStyle name="Normal 9 16 9 6 2 2" xfId="9482" xr:uid="{ED074A62-B62F-463B-9745-32264F072F3A}"/>
    <cellStyle name="Normal 9 16 9 6 2 2 2" xfId="18462" xr:uid="{B96A74EB-0239-42D7-A1DA-E2324AC83F2A}"/>
    <cellStyle name="Normal 9 16 9 6 2 2 2 2" xfId="36420" xr:uid="{6638BA91-2D4D-4B47-A9F2-C1BAF8BE3011}"/>
    <cellStyle name="Normal 9 16 9 6 2 2 3" xfId="27463" xr:uid="{588C571A-E65D-4FE4-A612-E8ED7C125C4E}"/>
    <cellStyle name="Normal 9 16 9 6 2 3" xfId="13795" xr:uid="{901BF270-AA02-4D8B-B425-BB17001031F8}"/>
    <cellStyle name="Normal 9 16 9 6 2 3 2" xfId="31753" xr:uid="{AB835444-D4CA-4BA3-8EA4-7B3B27A987B2}"/>
    <cellStyle name="Normal 9 16 9 6 2 4" xfId="22786" xr:uid="{AA8A35E8-B130-4401-A40C-6E247DB2C5BB}"/>
    <cellStyle name="Normal 9 16 9 6 3" xfId="7517" xr:uid="{439A24BF-AD62-4DFF-8D3B-1FD0893E8120}"/>
    <cellStyle name="Normal 9 16 9 6 3 2" xfId="16497" xr:uid="{51D24ADC-1141-49F1-9EC6-D52444E149AC}"/>
    <cellStyle name="Normal 9 16 9 6 3 2 2" xfId="34455" xr:uid="{13CF3C5D-F943-459D-8D2B-3E80BE53B372}"/>
    <cellStyle name="Normal 9 16 9 6 3 3" xfId="25498" xr:uid="{989CA195-B841-467C-A4CD-869B9974191B}"/>
    <cellStyle name="Normal 9 16 9 6 4" xfId="11830" xr:uid="{62D58E64-1CD8-40C4-B84B-175A5734058C}"/>
    <cellStyle name="Normal 9 16 9 6 4 2" xfId="29788" xr:uid="{20A11E84-FB23-4494-A0D8-274D3353975A}"/>
    <cellStyle name="Normal 9 16 9 6 5" xfId="20821" xr:uid="{BE6C161B-FCF9-44A3-803E-FCCF4FD06911}"/>
    <cellStyle name="Normal 9 16 9 7" xfId="3160" xr:uid="{23D88BED-5BF6-4A11-87B3-9BBA646CCCEA}"/>
    <cellStyle name="Normal 9 16 9 7 2" xfId="5147" xr:uid="{61815C59-B94E-4A4B-B36F-04155385271D}"/>
    <cellStyle name="Normal 9 16 9 7 2 2" xfId="9841" xr:uid="{AE518EC5-531E-46F5-92CB-4BF4994FE2C9}"/>
    <cellStyle name="Normal 9 16 9 7 2 2 2" xfId="18821" xr:uid="{14DF924E-9CF8-430C-A7B9-1796890493A6}"/>
    <cellStyle name="Normal 9 16 9 7 2 2 2 2" xfId="36779" xr:uid="{D79F14BA-6D95-4280-8122-5A13487A9A71}"/>
    <cellStyle name="Normal 9 16 9 7 2 2 3" xfId="27822" xr:uid="{16A4E253-52DA-485D-808E-F0D50178B1C5}"/>
    <cellStyle name="Normal 9 16 9 7 2 3" xfId="14154" xr:uid="{6F3B6296-A962-46FB-AC0D-CFB902882385}"/>
    <cellStyle name="Normal 9 16 9 7 2 3 2" xfId="32112" xr:uid="{2D183B1D-8689-43CE-AC8F-CF5E02D3D6D1}"/>
    <cellStyle name="Normal 9 16 9 7 2 4" xfId="23145" xr:uid="{7DA5967C-1DFE-442F-9D7F-87D12D1A1E3C}"/>
    <cellStyle name="Normal 9 16 9 7 3" xfId="7876" xr:uid="{DB19578F-70F6-4757-B6DF-4F3A9B3F7552}"/>
    <cellStyle name="Normal 9 16 9 7 3 2" xfId="16856" xr:uid="{B297C41F-F35E-48CA-8388-7EE074DD31AF}"/>
    <cellStyle name="Normal 9 16 9 7 3 2 2" xfId="34814" xr:uid="{5E59551E-51EA-483A-9E3E-4A70FD9E5E3C}"/>
    <cellStyle name="Normal 9 16 9 7 3 3" xfId="25857" xr:uid="{2E11F490-0885-476D-8BE1-7E40C2C0A49D}"/>
    <cellStyle name="Normal 9 16 9 7 4" xfId="12189" xr:uid="{51C4472E-FFA1-4A1F-B7AF-C7E6C81A4E6A}"/>
    <cellStyle name="Normal 9 16 9 7 4 2" xfId="30147" xr:uid="{BE3C9405-4290-4037-A7E0-434FB70604B6}"/>
    <cellStyle name="Normal 9 16 9 7 5" xfId="21180" xr:uid="{CB253487-27EE-4BD3-8DE9-B42C0C756CD4}"/>
    <cellStyle name="Normal 9 16 9 8" xfId="1246" xr:uid="{D409CEAB-9791-4D02-8099-C97F0FDE1CE5}"/>
    <cellStyle name="Normal 9 16 9 8 2" xfId="6267" xr:uid="{AE01DC24-C39F-4A45-BFFC-6D3D57FCA5DF}"/>
    <cellStyle name="Normal 9 16 9 8 2 2" xfId="15249" xr:uid="{9C53DE5D-D06C-4DDC-96D7-27BA9C8B9585}"/>
    <cellStyle name="Normal 9 16 9 8 2 2 2" xfId="33207" xr:uid="{3BF6C81B-2A2A-49AA-BEB4-223829A8CC83}"/>
    <cellStyle name="Normal 9 16 9 8 2 3" xfId="24250" xr:uid="{0BA71BF7-97DB-479F-B448-0C864A5CCF38}"/>
    <cellStyle name="Normal 9 16 9 8 3" xfId="10582" xr:uid="{E1E8132F-C4AC-4364-AA22-3035102A6EC7}"/>
    <cellStyle name="Normal 9 16 9 8 3 2" xfId="28540" xr:uid="{3175DE69-5D80-4E0D-A691-BC8ACBBFCFA1}"/>
    <cellStyle name="Normal 9 16 9 8 4" xfId="19572" xr:uid="{41E5CA4F-0EAE-4FFF-BF5C-BB569ECE89A9}"/>
    <cellStyle name="Normal 9 16 9 9" xfId="3541" xr:uid="{478541B5-D7B3-4A45-9AD5-1FCDD461F47E}"/>
    <cellStyle name="Normal 9 16 9 9 2" xfId="8235" xr:uid="{B408936B-5174-47B7-B121-F33D24426C0E}"/>
    <cellStyle name="Normal 9 16 9 9 2 2" xfId="17215" xr:uid="{9EC85053-F5E2-46AF-BE1A-3D5B864A0B87}"/>
    <cellStyle name="Normal 9 16 9 9 2 2 2" xfId="35173" xr:uid="{8E887A49-BE49-4029-AC93-C4DC4870FAAE}"/>
    <cellStyle name="Normal 9 16 9 9 2 3" xfId="26216" xr:uid="{94D1D329-A87C-4A4D-B376-A915B4A24BA0}"/>
    <cellStyle name="Normal 9 16 9 9 3" xfId="12548" xr:uid="{C3B1BCA5-743A-4C29-986B-1D99979254B8}"/>
    <cellStyle name="Normal 9 16 9 9 3 2" xfId="30506" xr:uid="{0C84B451-C6BC-40FA-8116-407911A0EBD5}"/>
    <cellStyle name="Normal 9 16 9 9 4" xfId="21539" xr:uid="{57A46A68-A1B9-4026-AD21-D6A0ED856AD2}"/>
    <cellStyle name="Normal 9 17" xfId="734" xr:uid="{1CCF285F-CC66-4927-AE9C-79E4F60721BF}"/>
    <cellStyle name="Normal 9 17 10" xfId="5483" xr:uid="{901F2DCF-DF8F-494B-B5F9-D0C911BB50E8}"/>
    <cellStyle name="Normal 9 17 10 2" xfId="14490" xr:uid="{6D7CFB5A-E541-4DA0-8A61-A75432F83250}"/>
    <cellStyle name="Normal 9 17 10 2 2" xfId="32448" xr:uid="{9B4E78CF-6720-4031-928F-D182DF0E085D}"/>
    <cellStyle name="Normal 9 17 10 3" xfId="23481" xr:uid="{9738E8E5-9A3B-41EA-8BD9-50B704635A39}"/>
    <cellStyle name="Normal 9 17 11" xfId="5884" xr:uid="{667CED9B-CCA7-4DCB-8F47-E11BDA36B758}"/>
    <cellStyle name="Normal 9 17 11 2" xfId="14867" xr:uid="{176B5D0B-0682-44FC-A140-7C7E9DC13C3B}"/>
    <cellStyle name="Normal 9 17 11 2 2" xfId="32825" xr:uid="{2AD80E13-E093-47C6-8825-77D406E4EBDE}"/>
    <cellStyle name="Normal 9 17 11 3" xfId="23868" xr:uid="{587DFAA2-FC14-46FC-B206-2DF84FE748B8}"/>
    <cellStyle name="Normal 9 17 12" xfId="10197" xr:uid="{D459789A-121C-4DEA-A6C2-AEACE03D1515}"/>
    <cellStyle name="Normal 9 17 12 2" xfId="28158" xr:uid="{20181346-BF1E-4B70-8B8E-CCB14B0EA0B1}"/>
    <cellStyle name="Normal 9 17 13" xfId="19184" xr:uid="{B68D357A-3B58-4199-85C4-8D67F2E6199A}"/>
    <cellStyle name="Normal 9 17 2" xfId="933" xr:uid="{E558DFE5-FC99-4322-A3B8-AB5B9364EEC4}"/>
    <cellStyle name="Normal 9 17 2 10" xfId="10368" xr:uid="{B1CBB8FF-94F4-4F68-BFFD-4DFEFCFF0C3A}"/>
    <cellStyle name="Normal 9 17 2 10 2" xfId="28329" xr:uid="{13317BB4-AC15-4772-8C18-540ED832ECFC}"/>
    <cellStyle name="Normal 9 17 2 11" xfId="19355" xr:uid="{C027A6CF-C3C0-43C5-9FF1-38E9EACCCA22}"/>
    <cellStyle name="Normal 9 17 2 2" xfId="1944" xr:uid="{0F7E29A4-AB97-4212-A1C9-5F7EDA690E60}"/>
    <cellStyle name="Normal 9 17 2 2 2" xfId="4219" xr:uid="{FCD8DFA8-DEB2-4963-8B30-CBBE49789510}"/>
    <cellStyle name="Normal 9 17 2 2 2 2" xfId="8913" xr:uid="{2913136B-AE4A-4417-B049-8C981AFC174E}"/>
    <cellStyle name="Normal 9 17 2 2 2 2 2" xfId="17893" xr:uid="{A67B5178-FFAD-4029-B797-262086186551}"/>
    <cellStyle name="Normal 9 17 2 2 2 2 2 2" xfId="35851" xr:uid="{C42F3638-C3BD-4709-BD20-A73FFFAEA398}"/>
    <cellStyle name="Normal 9 17 2 2 2 2 3" xfId="26894" xr:uid="{99EFE357-0CE8-43DB-9C66-AA9F86830D96}"/>
    <cellStyle name="Normal 9 17 2 2 2 3" xfId="13226" xr:uid="{477D3E4E-78A6-499A-832B-A057F9F0E724}"/>
    <cellStyle name="Normal 9 17 2 2 2 3 2" xfId="31184" xr:uid="{6E01B5BF-EAAA-4C02-A811-1874F385711A}"/>
    <cellStyle name="Normal 9 17 2 2 2 4" xfId="22217" xr:uid="{F1F1EEAB-E8AC-4B77-9930-071C869ED335}"/>
    <cellStyle name="Normal 9 17 2 2 3" xfId="6946" xr:uid="{EE24CC6C-B9D4-4B8B-AFB5-50BC36639603}"/>
    <cellStyle name="Normal 9 17 2 2 3 2" xfId="15927" xr:uid="{95374D29-59CC-4FFB-9763-3A24997B415B}"/>
    <cellStyle name="Normal 9 17 2 2 3 2 2" xfId="33885" xr:uid="{F8A858DA-90E9-49CC-A643-A646EDEB0125}"/>
    <cellStyle name="Normal 9 17 2 2 3 3" xfId="24928" xr:uid="{F352E9D7-43DC-4E0F-B0C2-FCE4C2D1EF7D}"/>
    <cellStyle name="Normal 9 17 2 2 4" xfId="11260" xr:uid="{EA96AE9B-2073-4146-8785-2091CE426313}"/>
    <cellStyle name="Normal 9 17 2 2 4 2" xfId="29218" xr:uid="{211AEFE1-53AF-4DC6-B3CD-120D45268EF7}"/>
    <cellStyle name="Normal 9 17 2 2 5" xfId="20250" xr:uid="{75BD507C-9CAC-4F49-83FF-A0B36C687B03}"/>
    <cellStyle name="Normal 9 17 2 3" xfId="2370" xr:uid="{9A456C3C-3487-4FAF-B015-2E1278B19030}"/>
    <cellStyle name="Normal 9 17 2 3 2" xfId="4577" xr:uid="{7A3608F1-154C-4E18-ADCE-AF6617875823}"/>
    <cellStyle name="Normal 9 17 2 3 2 2" xfId="9271" xr:uid="{1D53B70C-23E4-4AFF-933F-444A6A111877}"/>
    <cellStyle name="Normal 9 17 2 3 2 2 2" xfId="18251" xr:uid="{591E2437-E140-470B-B488-470CB370F140}"/>
    <cellStyle name="Normal 9 17 2 3 2 2 2 2" xfId="36209" xr:uid="{F3A8D35D-9D99-4CDA-8AC3-122F6869BF73}"/>
    <cellStyle name="Normal 9 17 2 3 2 2 3" xfId="27252" xr:uid="{F4838400-A3AE-40BE-8259-5F30F0A9DE7A}"/>
    <cellStyle name="Normal 9 17 2 3 2 3" xfId="13584" xr:uid="{D85E7190-38F0-48AD-8331-36698A825209}"/>
    <cellStyle name="Normal 9 17 2 3 2 3 2" xfId="31542" xr:uid="{D993ABFB-3C55-46BD-A788-41B1D1DB6377}"/>
    <cellStyle name="Normal 9 17 2 3 2 4" xfId="22575" xr:uid="{C1AB17E3-9F92-4484-8B37-05B1DDE7E4E5}"/>
    <cellStyle name="Normal 9 17 2 3 3" xfId="7305" xr:uid="{3E03A281-56A5-4411-8003-8C4031E187F2}"/>
    <cellStyle name="Normal 9 17 2 3 3 2" xfId="16286" xr:uid="{5766FB31-2A0C-451D-92B8-D55578F2E99F}"/>
    <cellStyle name="Normal 9 17 2 3 3 2 2" xfId="34244" xr:uid="{EAD6B721-F0A3-4D80-8A95-D93CE949011F}"/>
    <cellStyle name="Normal 9 17 2 3 3 3" xfId="25287" xr:uid="{D40D8B7C-9A09-4787-A7BD-6F2CD5CAED84}"/>
    <cellStyle name="Normal 9 17 2 3 4" xfId="11619" xr:uid="{3647A8B6-BE28-481C-BA68-F2216CDA9C25}"/>
    <cellStyle name="Normal 9 17 2 3 4 2" xfId="29577" xr:uid="{065C5CD5-40D5-4289-B3B8-9445D9E091B0}"/>
    <cellStyle name="Normal 9 17 2 3 5" xfId="20609" xr:uid="{5D5D56E8-C8E4-443D-8F43-64CCA21E74CF}"/>
    <cellStyle name="Normal 9 17 2 4" xfId="2949" xr:uid="{A5016DD9-F35E-47ED-9800-704BC15CBC1F}"/>
    <cellStyle name="Normal 9 17 2 4 2" xfId="4936" xr:uid="{A286AD3A-C491-4354-85B3-258DB977D194}"/>
    <cellStyle name="Normal 9 17 2 4 2 2" xfId="9630" xr:uid="{017613B4-9F7F-471A-8E23-7B78E37F46F2}"/>
    <cellStyle name="Normal 9 17 2 4 2 2 2" xfId="18610" xr:uid="{D09D7C7E-5D81-4E03-BE55-69DA9B582B04}"/>
    <cellStyle name="Normal 9 17 2 4 2 2 2 2" xfId="36568" xr:uid="{1597595E-4B8A-408B-9C05-98DE6B7F647D}"/>
    <cellStyle name="Normal 9 17 2 4 2 2 3" xfId="27611" xr:uid="{BCE4CA81-7525-499C-92F7-8FB6DB1C4DA6}"/>
    <cellStyle name="Normal 9 17 2 4 2 3" xfId="13943" xr:uid="{5617F660-F455-4C64-A2A2-95F1338C579A}"/>
    <cellStyle name="Normal 9 17 2 4 2 3 2" xfId="31901" xr:uid="{CF89DAA4-1925-4AA4-B180-081829EEB46D}"/>
    <cellStyle name="Normal 9 17 2 4 2 4" xfId="22934" xr:uid="{3D01D34F-1423-4B75-A2E4-D7B3289F111E}"/>
    <cellStyle name="Normal 9 17 2 4 3" xfId="7665" xr:uid="{4061E566-DF4B-42CE-B838-EF2338E88829}"/>
    <cellStyle name="Normal 9 17 2 4 3 2" xfId="16645" xr:uid="{08284FAB-0C2B-4924-812C-31540799480B}"/>
    <cellStyle name="Normal 9 17 2 4 3 2 2" xfId="34603" xr:uid="{82425F1E-5483-48C8-8ED6-1E06585BE5B0}"/>
    <cellStyle name="Normal 9 17 2 4 3 3" xfId="25646" xr:uid="{B38E8263-B80C-49BE-ACD6-B1E1B99342FE}"/>
    <cellStyle name="Normal 9 17 2 4 4" xfId="11978" xr:uid="{6D43534D-F886-4653-AFC8-AD718FB09798}"/>
    <cellStyle name="Normal 9 17 2 4 4 2" xfId="29936" xr:uid="{7B2FE0E5-7DFD-4FA5-A891-057938DD9C09}"/>
    <cellStyle name="Normal 9 17 2 4 5" xfId="20969" xr:uid="{3DB2CFCE-6A86-4816-ACB6-C6CE96211676}"/>
    <cellStyle name="Normal 9 17 2 5" xfId="3329" xr:uid="{9763E20E-42E0-4515-9325-7B9BF8E176D6}"/>
    <cellStyle name="Normal 9 17 2 5 2" xfId="5295" xr:uid="{9C5A5B63-458D-412E-AC98-21143257EE3E}"/>
    <cellStyle name="Normal 9 17 2 5 2 2" xfId="9989" xr:uid="{E04403E4-761E-4FCC-80C6-D9BFD882A94A}"/>
    <cellStyle name="Normal 9 17 2 5 2 2 2" xfId="18969" xr:uid="{B92D1212-86DA-42C4-B043-D453720984C1}"/>
    <cellStyle name="Normal 9 17 2 5 2 2 2 2" xfId="36927" xr:uid="{EA24057D-BAFD-4244-9309-CD6E3C540EB1}"/>
    <cellStyle name="Normal 9 17 2 5 2 2 3" xfId="27970" xr:uid="{3BEA2C15-A4E8-494A-B692-AFBD15C78FB2}"/>
    <cellStyle name="Normal 9 17 2 5 2 3" xfId="14302" xr:uid="{A753CCC9-A368-4E8E-90A6-268E1CEDC90D}"/>
    <cellStyle name="Normal 9 17 2 5 2 3 2" xfId="32260" xr:uid="{E6D84DC0-5A6E-4E1C-9FE3-9969C0D43325}"/>
    <cellStyle name="Normal 9 17 2 5 2 4" xfId="23293" xr:uid="{1EC8CE87-3206-4429-8549-9D893BBE227F}"/>
    <cellStyle name="Normal 9 17 2 5 3" xfId="8024" xr:uid="{3879F178-98F2-419E-88BD-627C1BC62AAA}"/>
    <cellStyle name="Normal 9 17 2 5 3 2" xfId="17004" xr:uid="{F8E7CF0E-E643-4A54-9943-B41D5747290A}"/>
    <cellStyle name="Normal 9 17 2 5 3 2 2" xfId="34962" xr:uid="{DE32A014-D0DB-4503-A6CE-E71E89D7A115}"/>
    <cellStyle name="Normal 9 17 2 5 3 3" xfId="26005" xr:uid="{047011C7-66FC-4D7B-98A3-88E0758EC3B7}"/>
    <cellStyle name="Normal 9 17 2 5 4" xfId="12337" xr:uid="{558209FB-879D-4F49-B0DC-B6B60407ECB3}"/>
    <cellStyle name="Normal 9 17 2 5 4 2" xfId="30295" xr:uid="{EBDAC615-E868-44E3-A7FB-4353098964FA}"/>
    <cellStyle name="Normal 9 17 2 5 5" xfId="21328" xr:uid="{75CCCA17-7C6D-4175-9308-FC8032E9A958}"/>
    <cellStyle name="Normal 9 17 2 6" xfId="1585" xr:uid="{91CF75C4-61CA-4609-8B60-F4626ADFDBEF}"/>
    <cellStyle name="Normal 9 17 2 6 2" xfId="6587" xr:uid="{2835BAF6-5A1D-4360-B7E8-516C83EAF3CD}"/>
    <cellStyle name="Normal 9 17 2 6 2 2" xfId="15568" xr:uid="{F2157E16-D1F6-436A-96C0-C1C2B28579D1}"/>
    <cellStyle name="Normal 9 17 2 6 2 2 2" xfId="33526" xr:uid="{A789DF5D-9330-48C9-B0FE-3410B0A2A9CA}"/>
    <cellStyle name="Normal 9 17 2 6 2 3" xfId="24569" xr:uid="{D954DDD8-FF91-47BA-9889-6524CCACB3D8}"/>
    <cellStyle name="Normal 9 17 2 6 3" xfId="10901" xr:uid="{9817BFFE-D9FD-40DF-8441-FF557489FC19}"/>
    <cellStyle name="Normal 9 17 2 6 3 2" xfId="28859" xr:uid="{E98D5424-B54D-45E8-86DA-B5E67747CC3A}"/>
    <cellStyle name="Normal 9 17 2 6 4" xfId="19891" xr:uid="{EC9C1455-C04E-4446-B7F9-B460D9C46E2C}"/>
    <cellStyle name="Normal 9 17 2 7" xfId="3689" xr:uid="{61DCC3BA-98D6-4C84-9607-74E584811779}"/>
    <cellStyle name="Normal 9 17 2 7 2" xfId="8383" xr:uid="{7AAC405B-905E-48D9-B18B-A6A9331EF0CB}"/>
    <cellStyle name="Normal 9 17 2 7 2 2" xfId="17363" xr:uid="{33917D63-44EE-4FB4-BE10-89BB7F28B89E}"/>
    <cellStyle name="Normal 9 17 2 7 2 2 2" xfId="35321" xr:uid="{3D725D20-5824-4749-BCC9-451DECA96B2D}"/>
    <cellStyle name="Normal 9 17 2 7 2 3" xfId="26364" xr:uid="{CDAD7A10-1B05-4EE5-AFD5-99FBB13E9032}"/>
    <cellStyle name="Normal 9 17 2 7 3" xfId="12696" xr:uid="{1EEFC6A5-37C4-489F-B3C9-BF1457B446BF}"/>
    <cellStyle name="Normal 9 17 2 7 3 2" xfId="30654" xr:uid="{4B90E1B3-18BF-4016-8C2A-1A879D4FFDD5}"/>
    <cellStyle name="Normal 9 17 2 7 4" xfId="21687" xr:uid="{6A8FFB91-5DFC-434E-8D71-0CE715F12D32}"/>
    <cellStyle name="Normal 9 17 2 8" xfId="5656" xr:uid="{32DB576B-2ECC-4422-A795-FB0AA47D1D5D}"/>
    <cellStyle name="Normal 9 17 2 8 2" xfId="14661" xr:uid="{46474B09-9B70-4FAA-98C3-A2CA6E930F84}"/>
    <cellStyle name="Normal 9 17 2 8 2 2" xfId="32619" xr:uid="{D0EFB2CA-8D8A-4F12-A018-496404338B1A}"/>
    <cellStyle name="Normal 9 17 2 8 3" xfId="23654" xr:uid="{75D05377-73FE-448C-A1C9-B38E1F28BEA9}"/>
    <cellStyle name="Normal 9 17 2 9" xfId="6055" xr:uid="{FE570473-6CBE-47BC-A3DC-AFDFA2090495}"/>
    <cellStyle name="Normal 9 17 2 9 2" xfId="15038" xr:uid="{96F3F288-CAEA-4E6C-B2D5-418E3EDFD8A6}"/>
    <cellStyle name="Normal 9 17 2 9 2 2" xfId="32996" xr:uid="{199C56E2-C2A9-4EF5-B7F2-EF89FA0866E9}"/>
    <cellStyle name="Normal 9 17 2 9 3" xfId="24039" xr:uid="{B809D7C8-C4E9-428F-B651-1DB0180EBF28}"/>
    <cellStyle name="Normal 9 17 3" xfId="1394" xr:uid="{B00FB498-4BEB-47E6-BAC0-D91097CA6087}"/>
    <cellStyle name="Normal 9 17 3 2" xfId="3877" xr:uid="{5FBE912B-2846-4CA9-9411-6458B948116C}"/>
    <cellStyle name="Normal 9 17 3 2 2" xfId="8571" xr:uid="{218B23FC-EFB7-40BA-BB65-0B5A46445603}"/>
    <cellStyle name="Normal 9 17 3 2 2 2" xfId="17551" xr:uid="{5E0FE556-A45F-4C4A-BD43-AB1D399BB449}"/>
    <cellStyle name="Normal 9 17 3 2 2 2 2" xfId="35509" xr:uid="{F130CEDD-B8E5-4BC4-B9B9-28932154DEF3}"/>
    <cellStyle name="Normal 9 17 3 2 2 3" xfId="26552" xr:uid="{F7FB43C8-95E8-4A8B-9DEA-8C421BAC68FA}"/>
    <cellStyle name="Normal 9 17 3 2 3" xfId="12884" xr:uid="{02FDA9B8-122E-4B7C-98DE-7CB1E3049570}"/>
    <cellStyle name="Normal 9 17 3 2 3 2" xfId="30842" xr:uid="{7B057CF5-9ADE-4FBC-812E-DB04B2B8FB95}"/>
    <cellStyle name="Normal 9 17 3 2 4" xfId="21875" xr:uid="{305B669F-A4C5-4A41-B001-E0925746A6C0}"/>
    <cellStyle name="Normal 9 17 3 3" xfId="6415" xr:uid="{4A5408FC-1304-4FE0-A311-FEE9D416201F}"/>
    <cellStyle name="Normal 9 17 3 3 2" xfId="15397" xr:uid="{6640E7FF-5164-468C-8CDF-166089618C80}"/>
    <cellStyle name="Normal 9 17 3 3 2 2" xfId="33355" xr:uid="{4B1D491F-F474-48EA-B7A9-5713ED1306DD}"/>
    <cellStyle name="Normal 9 17 3 3 3" xfId="24398" xr:uid="{1C6C66E2-11EE-4F2D-9ADB-D7AAECC97BEB}"/>
    <cellStyle name="Normal 9 17 3 4" xfId="10730" xr:uid="{47B19CBD-424B-460E-BE79-DE8E01F22423}"/>
    <cellStyle name="Normal 9 17 3 4 2" xfId="28688" xr:uid="{7E0B542E-FE44-44F1-A2A4-3E373A2FA3A3}"/>
    <cellStyle name="Normal 9 17 3 5" xfId="19720" xr:uid="{91422096-FE23-48F5-B964-CF76C8AC72B4}"/>
    <cellStyle name="Normal 9 17 4" xfId="1773" xr:uid="{C0E56D21-5D8D-4B59-9446-13B994B59AB4}"/>
    <cellStyle name="Normal 9 17 4 2" xfId="4048" xr:uid="{143D975C-8693-4807-BAF6-514B2F6C5D3C}"/>
    <cellStyle name="Normal 9 17 4 2 2" xfId="8742" xr:uid="{18FFFB62-0824-4402-B69F-D89EA7F1283E}"/>
    <cellStyle name="Normal 9 17 4 2 2 2" xfId="17722" xr:uid="{1D5A05BF-3C64-463D-B445-7E6437419FE5}"/>
    <cellStyle name="Normal 9 17 4 2 2 2 2" xfId="35680" xr:uid="{B619C19B-1BBC-4DD9-887C-0F8ED100A8CF}"/>
    <cellStyle name="Normal 9 17 4 2 2 3" xfId="26723" xr:uid="{E742535A-313A-44B8-8AA9-AC22C89FFDC0}"/>
    <cellStyle name="Normal 9 17 4 2 3" xfId="13055" xr:uid="{9716DCE1-D83C-4FA1-9410-0E11A538A305}"/>
    <cellStyle name="Normal 9 17 4 2 3 2" xfId="31013" xr:uid="{8A0BC9E0-D7C9-4290-BB39-8B25CC0B52E5}"/>
    <cellStyle name="Normal 9 17 4 2 4" xfId="22046" xr:uid="{CF0C5DDE-81E5-4212-B502-DAA32DF14004}"/>
    <cellStyle name="Normal 9 17 4 3" xfId="6775" xr:uid="{E0B06F36-0EC3-4051-81BA-14FB9375A050}"/>
    <cellStyle name="Normal 9 17 4 3 2" xfId="15756" xr:uid="{017F149E-AB32-494E-8219-51CCC3058B18}"/>
    <cellStyle name="Normal 9 17 4 3 2 2" xfId="33714" xr:uid="{7815F359-306C-4A0F-8EE2-950C32434557}"/>
    <cellStyle name="Normal 9 17 4 3 3" xfId="24757" xr:uid="{4AB055B6-D4CD-43EE-84C5-409447528CA2}"/>
    <cellStyle name="Normal 9 17 4 4" xfId="11089" xr:uid="{3E36F355-546D-4AC6-9226-0803E37E6663}"/>
    <cellStyle name="Normal 9 17 4 4 2" xfId="29047" xr:uid="{0582E96C-A5AD-4B18-9EAB-A6B0377C4FC9}"/>
    <cellStyle name="Normal 9 17 4 5" xfId="20079" xr:uid="{1B116AC4-180D-4A54-B614-9436C978C554}"/>
    <cellStyle name="Normal 9 17 5" xfId="2192" xr:uid="{9BB60F28-C5BD-444E-BB52-CCAD86B0D78C}"/>
    <cellStyle name="Normal 9 17 5 2" xfId="4406" xr:uid="{BE71B391-2E5F-4858-BDC4-33450B17957A}"/>
    <cellStyle name="Normal 9 17 5 2 2" xfId="9100" xr:uid="{4886908C-D443-44E8-A25A-D2A2D8E1C059}"/>
    <cellStyle name="Normal 9 17 5 2 2 2" xfId="18080" xr:uid="{E86EB61A-3ECE-41E3-8A3C-3F951711BB03}"/>
    <cellStyle name="Normal 9 17 5 2 2 2 2" xfId="36038" xr:uid="{386098B5-504A-451A-8ADA-4916891A94DD}"/>
    <cellStyle name="Normal 9 17 5 2 2 3" xfId="27081" xr:uid="{3BA4E328-DBD8-4DDA-B1A1-0B43C8F4D653}"/>
    <cellStyle name="Normal 9 17 5 2 3" xfId="13413" xr:uid="{C60E66F3-6D65-438B-B29D-8EBB2C63DEF5}"/>
    <cellStyle name="Normal 9 17 5 2 3 2" xfId="31371" xr:uid="{1EA14E53-7DBB-4C0D-A3D6-83290ADDCDE0}"/>
    <cellStyle name="Normal 9 17 5 2 4" xfId="22404" xr:uid="{387F1584-456D-4285-B30A-C9FA7D0BADEB}"/>
    <cellStyle name="Normal 9 17 5 3" xfId="7134" xr:uid="{D9E1F72E-8F38-4A92-BD85-BE052A166D50}"/>
    <cellStyle name="Normal 9 17 5 3 2" xfId="16115" xr:uid="{2F5FBF84-DCE2-4AAD-9B9C-9AF029FE2D2E}"/>
    <cellStyle name="Normal 9 17 5 3 2 2" xfId="34073" xr:uid="{D8DC30A7-D520-4EB9-ABA2-CD1EF04E76A6}"/>
    <cellStyle name="Normal 9 17 5 3 3" xfId="25116" xr:uid="{EB37CA54-E542-48B5-B912-2D4A3D211F13}"/>
    <cellStyle name="Normal 9 17 5 4" xfId="11448" xr:uid="{ABD45AB0-0381-4DCD-9333-56C1844087E5}"/>
    <cellStyle name="Normal 9 17 5 4 2" xfId="29406" xr:uid="{D2F7D69B-CF94-4348-95C7-24E16D197888}"/>
    <cellStyle name="Normal 9 17 5 5" xfId="20438" xr:uid="{9D91899F-B45D-44F9-9EDC-DEC22CC3DD57}"/>
    <cellStyle name="Normal 9 17 6" xfId="2777" xr:uid="{83A22151-989F-4594-8882-81E1F5585CCB}"/>
    <cellStyle name="Normal 9 17 6 2" xfId="4765" xr:uid="{C34FC32D-56C5-49C4-8505-6A70E8381919}"/>
    <cellStyle name="Normal 9 17 6 2 2" xfId="9459" xr:uid="{95AAC044-1543-4E11-A8FF-D656C3CE0A60}"/>
    <cellStyle name="Normal 9 17 6 2 2 2" xfId="18439" xr:uid="{E7D8B406-A28E-4A5C-9200-EA96A9F11DC7}"/>
    <cellStyle name="Normal 9 17 6 2 2 2 2" xfId="36397" xr:uid="{3BEBC076-F35D-4A21-BD06-C6FB8378AC73}"/>
    <cellStyle name="Normal 9 17 6 2 2 3" xfId="27440" xr:uid="{8E4D5E1F-1D3B-4F3D-AD85-A285FECDD1AE}"/>
    <cellStyle name="Normal 9 17 6 2 3" xfId="13772" xr:uid="{3038BE2F-FC97-4D39-82BC-F877C619BAFE}"/>
    <cellStyle name="Normal 9 17 6 2 3 2" xfId="31730" xr:uid="{BAE588F1-0B5C-4A10-AC7C-673A474BB232}"/>
    <cellStyle name="Normal 9 17 6 2 4" xfId="22763" xr:uid="{0D5AB2E2-9BE1-4E72-B9FB-F7A6FE5556CC}"/>
    <cellStyle name="Normal 9 17 6 3" xfId="7494" xr:uid="{E6952DD6-869B-4770-86B7-A48FE7C5F203}"/>
    <cellStyle name="Normal 9 17 6 3 2" xfId="16474" xr:uid="{6357B0B7-B20C-4329-BA80-FB6B283262B5}"/>
    <cellStyle name="Normal 9 17 6 3 2 2" xfId="34432" xr:uid="{D2B33C59-5F05-4E71-9F50-68D60C69B018}"/>
    <cellStyle name="Normal 9 17 6 3 3" xfId="25475" xr:uid="{E1E5D749-8EE8-49D4-A686-FA1D5A106969}"/>
    <cellStyle name="Normal 9 17 6 4" xfId="11807" xr:uid="{6D92329C-00EF-42F8-AFB3-7B0BEB57E842}"/>
    <cellStyle name="Normal 9 17 6 4 2" xfId="29765" xr:uid="{448B8C07-CD20-46A8-9696-6AEE288C3C4B}"/>
    <cellStyle name="Normal 9 17 6 5" xfId="20798" xr:uid="{29988947-038E-467A-9A62-D9ED2E2CFBFE}"/>
    <cellStyle name="Normal 9 17 7" xfId="3137" xr:uid="{39DA086C-D739-4193-ADA8-8E91CE92875D}"/>
    <cellStyle name="Normal 9 17 7 2" xfId="5124" xr:uid="{1037DFE3-3BF5-4E9E-B79C-DE266A330A2F}"/>
    <cellStyle name="Normal 9 17 7 2 2" xfId="9818" xr:uid="{09BF9E7C-6192-4F5A-961B-16649C8205FE}"/>
    <cellStyle name="Normal 9 17 7 2 2 2" xfId="18798" xr:uid="{D8C662D2-02B5-40D6-B8A3-7A1145C3A3C7}"/>
    <cellStyle name="Normal 9 17 7 2 2 2 2" xfId="36756" xr:uid="{9B015FB7-5B70-4F3B-8711-3BDAF62E905E}"/>
    <cellStyle name="Normal 9 17 7 2 2 3" xfId="27799" xr:uid="{22BC46B9-069D-49D7-A066-0BCEDEB28878}"/>
    <cellStyle name="Normal 9 17 7 2 3" xfId="14131" xr:uid="{4C13A79D-DD8E-4076-A174-3D01B3F28B87}"/>
    <cellStyle name="Normal 9 17 7 2 3 2" xfId="32089" xr:uid="{290C8038-DA62-4210-96AE-1CDD2C85D182}"/>
    <cellStyle name="Normal 9 17 7 2 4" xfId="23122" xr:uid="{8A17A236-4E15-4D87-9ED9-BDAEF182E50A}"/>
    <cellStyle name="Normal 9 17 7 3" xfId="7853" xr:uid="{FC825506-6EF1-4FE2-AA7F-FE997F66A786}"/>
    <cellStyle name="Normal 9 17 7 3 2" xfId="16833" xr:uid="{54ED06BC-95FF-413D-BADE-A3A2396B1DF2}"/>
    <cellStyle name="Normal 9 17 7 3 2 2" xfId="34791" xr:uid="{F30B3C04-BB7D-4B7E-BE62-81BDCFCC28F6}"/>
    <cellStyle name="Normal 9 17 7 3 3" xfId="25834" xr:uid="{FF9D1685-6B0F-4D00-8D4A-8A410BA8D3D3}"/>
    <cellStyle name="Normal 9 17 7 4" xfId="12166" xr:uid="{6E80C9A0-E217-4D4D-9889-A84A88188418}"/>
    <cellStyle name="Normal 9 17 7 4 2" xfId="30124" xr:uid="{C6317A04-3E8F-429D-BCBB-62D6D1A0FBB2}"/>
    <cellStyle name="Normal 9 17 7 5" xfId="21157" xr:uid="{29B27748-57F0-4BBD-A323-8E07B0FDAEEE}"/>
    <cellStyle name="Normal 9 17 8" xfId="1223" xr:uid="{25C084A0-11FE-4659-9FBF-1525ACE291A9}"/>
    <cellStyle name="Normal 9 17 8 2" xfId="6244" xr:uid="{0FD72FF7-8CCC-4B3C-BA83-EB24CE840DE2}"/>
    <cellStyle name="Normal 9 17 8 2 2" xfId="15226" xr:uid="{C9487080-A2B0-4110-B88E-4AEACF48773E}"/>
    <cellStyle name="Normal 9 17 8 2 2 2" xfId="33184" xr:uid="{AAF344B9-0889-4BBA-8B4A-3EEFC2872B95}"/>
    <cellStyle name="Normal 9 17 8 2 3" xfId="24227" xr:uid="{40651B5A-FCB5-45C1-8881-A494FEDB77C0}"/>
    <cellStyle name="Normal 9 17 8 3" xfId="10559" xr:uid="{EE9F14FF-F4CB-451F-9902-E119C55D062B}"/>
    <cellStyle name="Normal 9 17 8 3 2" xfId="28517" xr:uid="{750574C4-EC0B-4F33-88EC-DFD7D3F1A962}"/>
    <cellStyle name="Normal 9 17 8 4" xfId="19549" xr:uid="{DA96F546-D7C7-433F-B064-0C8121BA8956}"/>
    <cellStyle name="Normal 9 17 9" xfId="3518" xr:uid="{E5E687CE-E64D-4E95-A998-63D0038988F8}"/>
    <cellStyle name="Normal 9 17 9 2" xfId="8212" xr:uid="{F7C3F84D-0945-4C65-AC15-CE043FEF24FD}"/>
    <cellStyle name="Normal 9 17 9 2 2" xfId="17192" xr:uid="{98CB8AB3-0800-4DA3-85D6-3E512F85788E}"/>
    <cellStyle name="Normal 9 17 9 2 2 2" xfId="35150" xr:uid="{3C0AA05A-FFD3-4BC4-BED9-663EABEEF1E6}"/>
    <cellStyle name="Normal 9 17 9 2 3" xfId="26193" xr:uid="{45FF8743-CAF9-429D-A57E-71FD6B19EB0C}"/>
    <cellStyle name="Normal 9 17 9 3" xfId="12525" xr:uid="{2980B100-4F52-4045-A120-5084AEA4EC34}"/>
    <cellStyle name="Normal 9 17 9 3 2" xfId="30483" xr:uid="{9939F558-EC1E-4266-A78D-FABD3FC9C6AD}"/>
    <cellStyle name="Normal 9 17 9 4" xfId="21516" xr:uid="{005D3789-7477-409C-81B0-9A911040FE33}"/>
    <cellStyle name="Normal 9 18" xfId="685" xr:uid="{A9BBAB03-08D2-4675-9A90-9AC5A984A7FD}"/>
    <cellStyle name="Normal 9 18 10" xfId="5442" xr:uid="{C717AC26-E5F5-42B6-B8B4-B6F82E442C15}"/>
    <cellStyle name="Normal 9 18 10 2" xfId="14449" xr:uid="{07BCFCA2-ACC5-4E8F-BE0F-5380B9C638CA}"/>
    <cellStyle name="Normal 9 18 10 2 2" xfId="32407" xr:uid="{FBF74E1A-0BC6-4251-8D48-B0DD77C52BDD}"/>
    <cellStyle name="Normal 9 18 10 3" xfId="23440" xr:uid="{464D7021-9B16-41F5-9EF8-03A2F098C4F7}"/>
    <cellStyle name="Normal 9 18 11" xfId="5843" xr:uid="{FC73F980-0DC2-435E-9878-2FDFE8A5F565}"/>
    <cellStyle name="Normal 9 18 11 2" xfId="14826" xr:uid="{BF990244-82ED-404D-BC2C-9195A2DD091B}"/>
    <cellStyle name="Normal 9 18 11 2 2" xfId="32784" xr:uid="{A4F8A323-CB34-4CBB-A8F1-DDCBBC4E8971}"/>
    <cellStyle name="Normal 9 18 11 3" xfId="23827" xr:uid="{6B01F6D2-B8CD-4D14-ADF5-65039D89423B}"/>
    <cellStyle name="Normal 9 18 12" xfId="10156" xr:uid="{F3E32254-0266-4D1D-9505-40843C113195}"/>
    <cellStyle name="Normal 9 18 12 2" xfId="28117" xr:uid="{610F43CF-F7FE-4C97-A44C-E0E45978B792}"/>
    <cellStyle name="Normal 9 18 13" xfId="19143" xr:uid="{832CD3C5-952D-4C0D-8203-A2BC44501EA1}"/>
    <cellStyle name="Normal 9 18 2" xfId="892" xr:uid="{1243A338-9B38-4F5E-9D9B-C4BC7EE6B823}"/>
    <cellStyle name="Normal 9 18 2 10" xfId="10327" xr:uid="{8FCC818D-953A-428C-AC9C-6E2BFFED45CC}"/>
    <cellStyle name="Normal 9 18 2 10 2" xfId="28288" xr:uid="{65D84DBC-79EA-4D31-A859-CDFC83DAC8C0}"/>
    <cellStyle name="Normal 9 18 2 11" xfId="19314" xr:uid="{A4B62F4A-7C13-47B4-87BE-7ED78B1A7821}"/>
    <cellStyle name="Normal 9 18 2 2" xfId="1903" xr:uid="{D544C12D-E306-46C7-9E5C-BC2DBD586706}"/>
    <cellStyle name="Normal 9 18 2 2 2" xfId="4178" xr:uid="{E1A20FA2-03DE-4244-872B-B3F9F6B8EB68}"/>
    <cellStyle name="Normal 9 18 2 2 2 2" xfId="8872" xr:uid="{D2B8F403-7E8A-4FFF-B68A-B3466479FABF}"/>
    <cellStyle name="Normal 9 18 2 2 2 2 2" xfId="17852" xr:uid="{B46A803F-2433-4FF3-B6CC-2A918AD079C5}"/>
    <cellStyle name="Normal 9 18 2 2 2 2 2 2" xfId="35810" xr:uid="{54526121-A00D-4DEA-A26C-DCD1E66DCF98}"/>
    <cellStyle name="Normal 9 18 2 2 2 2 3" xfId="26853" xr:uid="{7BC6E6BD-D669-48B3-B581-5B8256C289A7}"/>
    <cellStyle name="Normal 9 18 2 2 2 3" xfId="13185" xr:uid="{8A8D5288-FC71-418C-B9A0-B597F2E0DA4F}"/>
    <cellStyle name="Normal 9 18 2 2 2 3 2" xfId="31143" xr:uid="{04ABF2AF-736E-4B62-936C-BA9CFC59F21E}"/>
    <cellStyle name="Normal 9 18 2 2 2 4" xfId="22176" xr:uid="{B9BAF583-44B0-4CBB-A324-9099E5D25A5E}"/>
    <cellStyle name="Normal 9 18 2 2 3" xfId="6905" xr:uid="{15B818D3-721E-4FEA-993D-9064238C46EA}"/>
    <cellStyle name="Normal 9 18 2 2 3 2" xfId="15886" xr:uid="{7BC93658-C707-417F-A2FD-D63BB371F869}"/>
    <cellStyle name="Normal 9 18 2 2 3 2 2" xfId="33844" xr:uid="{EC9F87C8-FD23-494F-9398-24BE3468792F}"/>
    <cellStyle name="Normal 9 18 2 2 3 3" xfId="24887" xr:uid="{9C73A38B-7C7C-479C-A817-F51A9131DAEB}"/>
    <cellStyle name="Normal 9 18 2 2 4" xfId="11219" xr:uid="{1CB41A90-11C4-4584-8D0E-D2987958CB49}"/>
    <cellStyle name="Normal 9 18 2 2 4 2" xfId="29177" xr:uid="{0E4EDC26-DCA2-418A-88C3-94BDA95D8DDC}"/>
    <cellStyle name="Normal 9 18 2 2 5" xfId="20209" xr:uid="{4F3E5AD5-A8B1-4CCD-A58D-7E48BC95DF32}"/>
    <cellStyle name="Normal 9 18 2 3" xfId="2329" xr:uid="{AA5AC97B-08AF-4204-A726-3BAD6606981D}"/>
    <cellStyle name="Normal 9 18 2 3 2" xfId="4536" xr:uid="{6084990D-1C79-4801-8DB1-27B5444591C6}"/>
    <cellStyle name="Normal 9 18 2 3 2 2" xfId="9230" xr:uid="{B29B0E09-6076-4DBE-8F50-683CFD889A8D}"/>
    <cellStyle name="Normal 9 18 2 3 2 2 2" xfId="18210" xr:uid="{F3E3F69D-7388-4EB3-825A-D2BD105FE927}"/>
    <cellStyle name="Normal 9 18 2 3 2 2 2 2" xfId="36168" xr:uid="{E2186327-E33D-4BE2-A3E6-CC86930CD21E}"/>
    <cellStyle name="Normal 9 18 2 3 2 2 3" xfId="27211" xr:uid="{D0F06250-DC4E-4668-BE57-8346A1DCAB81}"/>
    <cellStyle name="Normal 9 18 2 3 2 3" xfId="13543" xr:uid="{48422262-2AB5-4057-A89D-D40B4BC4CD14}"/>
    <cellStyle name="Normal 9 18 2 3 2 3 2" xfId="31501" xr:uid="{B3764FD4-EF7F-4805-86DA-99982CD3D310}"/>
    <cellStyle name="Normal 9 18 2 3 2 4" xfId="22534" xr:uid="{6856FF0C-FF4C-4451-A08A-DC30966BF213}"/>
    <cellStyle name="Normal 9 18 2 3 3" xfId="7264" xr:uid="{74C018F4-6C06-4EF3-9940-BB42CB533C59}"/>
    <cellStyle name="Normal 9 18 2 3 3 2" xfId="16245" xr:uid="{206506CF-6928-4270-9405-56BD56937069}"/>
    <cellStyle name="Normal 9 18 2 3 3 2 2" xfId="34203" xr:uid="{3FB77EF2-B64B-4A2A-BA7C-D0460308FDD4}"/>
    <cellStyle name="Normal 9 18 2 3 3 3" xfId="25246" xr:uid="{DCB28422-CABD-4ABD-822D-D90BD6DD9619}"/>
    <cellStyle name="Normal 9 18 2 3 4" xfId="11578" xr:uid="{41F8128F-67E7-4A4C-812C-62F09999CD44}"/>
    <cellStyle name="Normal 9 18 2 3 4 2" xfId="29536" xr:uid="{35718C1C-7889-4AFD-BCC8-4154E118CE91}"/>
    <cellStyle name="Normal 9 18 2 3 5" xfId="20568" xr:uid="{48DBDE60-4FFD-430F-AD86-CC17A943C2DA}"/>
    <cellStyle name="Normal 9 18 2 4" xfId="2908" xr:uid="{4FAC7DA3-31A9-4C19-A79E-1C01FD1C7AD6}"/>
    <cellStyle name="Normal 9 18 2 4 2" xfId="4895" xr:uid="{F1C351BA-1066-41B8-A90A-33F15BAA2C13}"/>
    <cellStyle name="Normal 9 18 2 4 2 2" xfId="9589" xr:uid="{5F237F71-B50E-4C05-8A95-02999FE82C0F}"/>
    <cellStyle name="Normal 9 18 2 4 2 2 2" xfId="18569" xr:uid="{4D0F62BC-8B33-4DEC-B3E8-764F9F277105}"/>
    <cellStyle name="Normal 9 18 2 4 2 2 2 2" xfId="36527" xr:uid="{98215795-5E3E-434E-B5C5-9BE6108F9D2C}"/>
    <cellStyle name="Normal 9 18 2 4 2 2 3" xfId="27570" xr:uid="{8E2C13D2-9EF0-41EF-9C45-29B5EE96B156}"/>
    <cellStyle name="Normal 9 18 2 4 2 3" xfId="13902" xr:uid="{718ABF40-3575-4FC5-8A16-84B8947B6BC9}"/>
    <cellStyle name="Normal 9 18 2 4 2 3 2" xfId="31860" xr:uid="{3F468F13-1282-427C-BCB4-DA22001B5674}"/>
    <cellStyle name="Normal 9 18 2 4 2 4" xfId="22893" xr:uid="{8D8AA019-E883-445D-87AD-1196D35EFE08}"/>
    <cellStyle name="Normal 9 18 2 4 3" xfId="7624" xr:uid="{7DDB4FEC-598F-4048-B7EA-0F7E1C2CEF5A}"/>
    <cellStyle name="Normal 9 18 2 4 3 2" xfId="16604" xr:uid="{AF22DE6B-8A03-4B43-9713-7A550C52D184}"/>
    <cellStyle name="Normal 9 18 2 4 3 2 2" xfId="34562" xr:uid="{D8C38891-216A-48A8-9C62-434FDA5BAA4C}"/>
    <cellStyle name="Normal 9 18 2 4 3 3" xfId="25605" xr:uid="{5A8AEDFD-0971-47D5-9383-992B37B49BDB}"/>
    <cellStyle name="Normal 9 18 2 4 4" xfId="11937" xr:uid="{CE7E2C2A-1BB5-4D7E-A0D8-002B181DFE7E}"/>
    <cellStyle name="Normal 9 18 2 4 4 2" xfId="29895" xr:uid="{A6FBE7E5-1F81-4DB2-A1E7-625253BD7523}"/>
    <cellStyle name="Normal 9 18 2 4 5" xfId="20928" xr:uid="{7981C525-01C2-4DF8-8E60-A79FAE468FBC}"/>
    <cellStyle name="Normal 9 18 2 5" xfId="3288" xr:uid="{B579F400-86B3-4A47-B98D-BCB8EFF61EE1}"/>
    <cellStyle name="Normal 9 18 2 5 2" xfId="5254" xr:uid="{DFE01307-360E-4A2B-A8C2-4D8612CE0FE8}"/>
    <cellStyle name="Normal 9 18 2 5 2 2" xfId="9948" xr:uid="{215E09EB-44D2-46CE-80BB-ECFF5DD182E6}"/>
    <cellStyle name="Normal 9 18 2 5 2 2 2" xfId="18928" xr:uid="{55DE35F4-45D0-4599-A52D-A2AD7726F51A}"/>
    <cellStyle name="Normal 9 18 2 5 2 2 2 2" xfId="36886" xr:uid="{45AF6F55-50C1-4464-B6FD-09BEA03BD3ED}"/>
    <cellStyle name="Normal 9 18 2 5 2 2 3" xfId="27929" xr:uid="{59BD0D4C-29B3-4DBC-BCA2-4C70050E9FF6}"/>
    <cellStyle name="Normal 9 18 2 5 2 3" xfId="14261" xr:uid="{399FC80C-9C4F-4275-A22F-2AB76C89993F}"/>
    <cellStyle name="Normal 9 18 2 5 2 3 2" xfId="32219" xr:uid="{BC45FF75-9705-4538-A3D9-F788EA1B0A0A}"/>
    <cellStyle name="Normal 9 18 2 5 2 4" xfId="23252" xr:uid="{E5ABA83B-F5C3-4EC5-A30C-1143FA7E960A}"/>
    <cellStyle name="Normal 9 18 2 5 3" xfId="7983" xr:uid="{302A7939-9AE4-46E1-84ED-9B1C494D609A}"/>
    <cellStyle name="Normal 9 18 2 5 3 2" xfId="16963" xr:uid="{C8143DEA-F0CB-48E2-AEF4-43D7F3FD2880}"/>
    <cellStyle name="Normal 9 18 2 5 3 2 2" xfId="34921" xr:uid="{494ACE54-AA0F-4B18-9DE0-27D3D9B3A67F}"/>
    <cellStyle name="Normal 9 18 2 5 3 3" xfId="25964" xr:uid="{49B360D1-A795-4DDB-85F3-8ABB4BF1946A}"/>
    <cellStyle name="Normal 9 18 2 5 4" xfId="12296" xr:uid="{8D621F58-1128-4636-AE35-E0BFD6F9ED30}"/>
    <cellStyle name="Normal 9 18 2 5 4 2" xfId="30254" xr:uid="{B7AC22DF-946D-45C3-BFD2-16F5B28D4251}"/>
    <cellStyle name="Normal 9 18 2 5 5" xfId="21287" xr:uid="{39C420AB-86F9-411C-B378-C1C6D8520D47}"/>
    <cellStyle name="Normal 9 18 2 6" xfId="1544" xr:uid="{3D651955-E18C-432E-8C74-833C9B0BBA96}"/>
    <cellStyle name="Normal 9 18 2 6 2" xfId="6546" xr:uid="{42C0691C-BCE5-4FEE-B639-97A4FC0777D3}"/>
    <cellStyle name="Normal 9 18 2 6 2 2" xfId="15527" xr:uid="{244E0966-230E-471C-8538-4E3F192AD7BF}"/>
    <cellStyle name="Normal 9 18 2 6 2 2 2" xfId="33485" xr:uid="{5AFF87B5-F1A3-4B48-8415-0B772477257A}"/>
    <cellStyle name="Normal 9 18 2 6 2 3" xfId="24528" xr:uid="{B05008A3-DF0E-4FBE-8F66-40DB183DAF26}"/>
    <cellStyle name="Normal 9 18 2 6 3" xfId="10860" xr:uid="{8D78B688-9573-468D-AD74-C0E3AF98749E}"/>
    <cellStyle name="Normal 9 18 2 6 3 2" xfId="28818" xr:uid="{F1AF0660-B9C9-4C02-AD19-D9417332F2A5}"/>
    <cellStyle name="Normal 9 18 2 6 4" xfId="19850" xr:uid="{AB921A0C-CEF5-4574-BC00-87D151648D03}"/>
    <cellStyle name="Normal 9 18 2 7" xfId="3648" xr:uid="{0E7E52CC-B505-4761-B437-EAEF50E765CC}"/>
    <cellStyle name="Normal 9 18 2 7 2" xfId="8342" xr:uid="{790FC193-FA1B-4F3B-B600-F3FFCEAAF4EE}"/>
    <cellStyle name="Normal 9 18 2 7 2 2" xfId="17322" xr:uid="{8806A919-D51C-4E86-A731-C6895D88011E}"/>
    <cellStyle name="Normal 9 18 2 7 2 2 2" xfId="35280" xr:uid="{49509638-34E1-458D-93F9-A49D4693F27C}"/>
    <cellStyle name="Normal 9 18 2 7 2 3" xfId="26323" xr:uid="{DDA50BB3-1D35-4BCA-BD4E-95BE8B70A2CE}"/>
    <cellStyle name="Normal 9 18 2 7 3" xfId="12655" xr:uid="{7F55651B-18A7-4DD9-8235-CF81BA944C00}"/>
    <cellStyle name="Normal 9 18 2 7 3 2" xfId="30613" xr:uid="{63FA423E-1F46-4E93-8043-27ADC64CF8CA}"/>
    <cellStyle name="Normal 9 18 2 7 4" xfId="21646" xr:uid="{BC4B3FEE-AE03-4CAA-92D5-1DC2DAB70E7C}"/>
    <cellStyle name="Normal 9 18 2 8" xfId="5615" xr:uid="{6589CE78-CB6B-4019-BC1C-A1BDC8098891}"/>
    <cellStyle name="Normal 9 18 2 8 2" xfId="14620" xr:uid="{DE544007-F874-4B09-AF9D-4DC0D2EA5392}"/>
    <cellStyle name="Normal 9 18 2 8 2 2" xfId="32578" xr:uid="{4C12D799-8C23-46F9-BB48-DD1CA8D9E1D5}"/>
    <cellStyle name="Normal 9 18 2 8 3" xfId="23613" xr:uid="{716D5A5D-B16E-4401-95B4-1BCF5E64BC1E}"/>
    <cellStyle name="Normal 9 18 2 9" xfId="6014" xr:uid="{67614BFB-1967-4495-A79C-3251A4FE9F48}"/>
    <cellStyle name="Normal 9 18 2 9 2" xfId="14997" xr:uid="{DE610E8E-8EC6-4B3E-B905-295DE5BD09C4}"/>
    <cellStyle name="Normal 9 18 2 9 2 2" xfId="32955" xr:uid="{037ED3B8-B3E1-4F53-9934-89ADFE46FEA5}"/>
    <cellStyle name="Normal 9 18 2 9 3" xfId="23998" xr:uid="{5BA9CD1E-ABF0-4EC6-8AD1-0C0D2F4EFBC1}"/>
    <cellStyle name="Normal 9 18 3" xfId="1353" xr:uid="{00FC0C63-D901-493D-9871-B6DD827F2BBA}"/>
    <cellStyle name="Normal 9 18 3 2" xfId="3836" xr:uid="{A2973263-CC4D-424F-A363-5F35405981CB}"/>
    <cellStyle name="Normal 9 18 3 2 2" xfId="8530" xr:uid="{6EA723F5-909A-4A22-99FB-A4727D1FE8F2}"/>
    <cellStyle name="Normal 9 18 3 2 2 2" xfId="17510" xr:uid="{32A7E37B-F79F-4D67-9F14-6975BF5F7EEC}"/>
    <cellStyle name="Normal 9 18 3 2 2 2 2" xfId="35468" xr:uid="{B48EF655-019B-489A-A5F1-FF4DFA8D675E}"/>
    <cellStyle name="Normal 9 18 3 2 2 3" xfId="26511" xr:uid="{0C465B3D-05EC-45A7-A62D-81CFEF249E92}"/>
    <cellStyle name="Normal 9 18 3 2 3" xfId="12843" xr:uid="{91E72DA6-4C0B-4188-AC2C-4A46534302E9}"/>
    <cellStyle name="Normal 9 18 3 2 3 2" xfId="30801" xr:uid="{23E76497-62B8-44E3-AE6D-AECD8F1E33E1}"/>
    <cellStyle name="Normal 9 18 3 2 4" xfId="21834" xr:uid="{32CAE9BC-E064-44C7-B1C8-03D8B94A7BF6}"/>
    <cellStyle name="Normal 9 18 3 3" xfId="6374" xr:uid="{DB2A506D-0C56-4CDF-8358-E1D3AA89FBEF}"/>
    <cellStyle name="Normal 9 18 3 3 2" xfId="15356" xr:uid="{D8FFA05E-1025-4D5A-AB0C-3366A19C3D32}"/>
    <cellStyle name="Normal 9 18 3 3 2 2" xfId="33314" xr:uid="{D3B73AF4-E5A6-403A-801F-903CD61C55EA}"/>
    <cellStyle name="Normal 9 18 3 3 3" xfId="24357" xr:uid="{9D36FE91-1467-4B18-9EED-D2CC33B3410B}"/>
    <cellStyle name="Normal 9 18 3 4" xfId="10689" xr:uid="{69F19319-ACD2-4C0B-B221-1A6D671CEAE3}"/>
    <cellStyle name="Normal 9 18 3 4 2" xfId="28647" xr:uid="{8DE6D29C-E58D-4DD2-A6E1-0CD5C1E58E18}"/>
    <cellStyle name="Normal 9 18 3 5" xfId="19679" xr:uid="{AF4F96E6-FB5D-452B-AFAC-48839F284E50}"/>
    <cellStyle name="Normal 9 18 4" xfId="1732" xr:uid="{9A1600E9-8B34-4413-8150-BA72EEA0FC17}"/>
    <cellStyle name="Normal 9 18 4 2" xfId="4007" xr:uid="{52058BE0-015C-4A75-BBE8-CDA8E62AB0F2}"/>
    <cellStyle name="Normal 9 18 4 2 2" xfId="8701" xr:uid="{C3B4D918-F1E8-4B9B-82B0-3C39748CE924}"/>
    <cellStyle name="Normal 9 18 4 2 2 2" xfId="17681" xr:uid="{54439950-8D94-4B80-8B3F-F7C412563F79}"/>
    <cellStyle name="Normal 9 18 4 2 2 2 2" xfId="35639" xr:uid="{82E3844B-9804-42C7-A7D2-C710D65C22A7}"/>
    <cellStyle name="Normal 9 18 4 2 2 3" xfId="26682" xr:uid="{7D05F8DF-7E16-451C-BAD9-2BD1F474219C}"/>
    <cellStyle name="Normal 9 18 4 2 3" xfId="13014" xr:uid="{06B082ED-F2B7-46E3-AAD2-160BD1AE025F}"/>
    <cellStyle name="Normal 9 18 4 2 3 2" xfId="30972" xr:uid="{156EBA37-4C03-41B7-86C3-24CA590A5C78}"/>
    <cellStyle name="Normal 9 18 4 2 4" xfId="22005" xr:uid="{0F849869-6ABA-4C7B-8F1B-C1C3714212A0}"/>
    <cellStyle name="Normal 9 18 4 3" xfId="6734" xr:uid="{145468AF-1D33-4ACE-BD8A-F90022F9509A}"/>
    <cellStyle name="Normal 9 18 4 3 2" xfId="15715" xr:uid="{9856ACF1-C272-491D-9962-8C4B4BDC5109}"/>
    <cellStyle name="Normal 9 18 4 3 2 2" xfId="33673" xr:uid="{5ED5C451-D762-4127-8223-5E7DA4D7349F}"/>
    <cellStyle name="Normal 9 18 4 3 3" xfId="24716" xr:uid="{8AB17A32-72CC-4B5F-BD56-0147682FCAC3}"/>
    <cellStyle name="Normal 9 18 4 4" xfId="11048" xr:uid="{974443AB-7F09-4B02-BD73-1F6FA64BA27B}"/>
    <cellStyle name="Normal 9 18 4 4 2" xfId="29006" xr:uid="{1D1A3817-9D6A-4DE6-817F-F81EDB6CF0D1}"/>
    <cellStyle name="Normal 9 18 4 5" xfId="20038" xr:uid="{5F1FC8F3-07B1-48E7-965E-203B24EDC9E0}"/>
    <cellStyle name="Normal 9 18 5" xfId="2151" xr:uid="{58E95B30-1378-4493-ACA4-BC7886E845A1}"/>
    <cellStyle name="Normal 9 18 5 2" xfId="4365" xr:uid="{DABD0CA8-20E8-419E-A665-2D3325912CB3}"/>
    <cellStyle name="Normal 9 18 5 2 2" xfId="9059" xr:uid="{E8BD3801-0E07-4784-B1F4-D852B3B3A706}"/>
    <cellStyle name="Normal 9 18 5 2 2 2" xfId="18039" xr:uid="{A7225067-1F51-473F-AFCE-3A6FCE6FF75F}"/>
    <cellStyle name="Normal 9 18 5 2 2 2 2" xfId="35997" xr:uid="{0DA1462D-5A5C-458C-9B85-4DC094D62068}"/>
    <cellStyle name="Normal 9 18 5 2 2 3" xfId="27040" xr:uid="{601DA5A2-10C0-4844-A8B0-350967DFADA9}"/>
    <cellStyle name="Normal 9 18 5 2 3" xfId="13372" xr:uid="{2490347C-634B-4686-BC4D-EFF175191438}"/>
    <cellStyle name="Normal 9 18 5 2 3 2" xfId="31330" xr:uid="{8F7AE34E-92ED-4A40-83A4-4FCA9A673B99}"/>
    <cellStyle name="Normal 9 18 5 2 4" xfId="22363" xr:uid="{21569348-8F3C-49EA-B617-A184E59BD1E8}"/>
    <cellStyle name="Normal 9 18 5 3" xfId="7093" xr:uid="{8747044F-09D4-4F86-B22A-C1381617C851}"/>
    <cellStyle name="Normal 9 18 5 3 2" xfId="16074" xr:uid="{3D224C13-EDD8-4B4D-9020-67B54580AA54}"/>
    <cellStyle name="Normal 9 18 5 3 2 2" xfId="34032" xr:uid="{F575ED1E-7F3E-428A-8F75-FB7E3AC92209}"/>
    <cellStyle name="Normal 9 18 5 3 3" xfId="25075" xr:uid="{5927CC48-DD2C-4E0B-AC3F-D846C63220C7}"/>
    <cellStyle name="Normal 9 18 5 4" xfId="11407" xr:uid="{661A5781-B207-4E67-9EA7-3ADB8658CFC1}"/>
    <cellStyle name="Normal 9 18 5 4 2" xfId="29365" xr:uid="{F49804E2-E074-4AFB-B4C5-A64A93BD2D6E}"/>
    <cellStyle name="Normal 9 18 5 5" xfId="20397" xr:uid="{919B34FE-1F72-4C04-B60D-D4C04F7A3A97}"/>
    <cellStyle name="Normal 9 18 6" xfId="2736" xr:uid="{A5B3BECC-70A9-4036-BFA9-99CB4BFAA86D}"/>
    <cellStyle name="Normal 9 18 6 2" xfId="4724" xr:uid="{AD9C98F1-234D-44A6-B787-C7DF5A06C28F}"/>
    <cellStyle name="Normal 9 18 6 2 2" xfId="9418" xr:uid="{F8BA95F6-DD88-4AEB-872A-A4658F392CF2}"/>
    <cellStyle name="Normal 9 18 6 2 2 2" xfId="18398" xr:uid="{9A090AD4-6C9F-4AB4-B765-535D40A258A2}"/>
    <cellStyle name="Normal 9 18 6 2 2 2 2" xfId="36356" xr:uid="{46469694-DE88-4C04-8CC2-264C427781C5}"/>
    <cellStyle name="Normal 9 18 6 2 2 3" xfId="27399" xr:uid="{C91D3115-79E4-4E3F-9111-E4B98E26691B}"/>
    <cellStyle name="Normal 9 18 6 2 3" xfId="13731" xr:uid="{1BD7F3F8-517A-4923-B6B8-3DC95DDE557B}"/>
    <cellStyle name="Normal 9 18 6 2 3 2" xfId="31689" xr:uid="{E4D92662-5AB6-420A-9E23-ECF4D2274B3C}"/>
    <cellStyle name="Normal 9 18 6 2 4" xfId="22722" xr:uid="{9212DC1B-C1D4-49BC-B609-7A39284B978D}"/>
    <cellStyle name="Normal 9 18 6 3" xfId="7453" xr:uid="{4BD04209-0800-4735-9C10-46AFA13985EC}"/>
    <cellStyle name="Normal 9 18 6 3 2" xfId="16433" xr:uid="{8A7C8492-DAEB-4B4C-B249-FBC1216FDD72}"/>
    <cellStyle name="Normal 9 18 6 3 2 2" xfId="34391" xr:uid="{BE648ECD-8196-4CF2-AF58-39AD1C918234}"/>
    <cellStyle name="Normal 9 18 6 3 3" xfId="25434" xr:uid="{BA1E6CC7-512A-4856-8BFB-A371EF5DFFD0}"/>
    <cellStyle name="Normal 9 18 6 4" xfId="11766" xr:uid="{8EC6A484-4A99-40E7-B469-68C27CB494F0}"/>
    <cellStyle name="Normal 9 18 6 4 2" xfId="29724" xr:uid="{5EA3B87B-36F3-4780-BDD4-8A85945DA627}"/>
    <cellStyle name="Normal 9 18 6 5" xfId="20757" xr:uid="{403319C6-5560-4474-A0DE-6126C9CA7B8B}"/>
    <cellStyle name="Normal 9 18 7" xfId="3096" xr:uid="{C9F1622A-2FE8-4FCE-BAD7-A3B027E7E41D}"/>
    <cellStyle name="Normal 9 18 7 2" xfId="5083" xr:uid="{92A7ED59-3A72-41AB-8DE3-5BF34B28DE41}"/>
    <cellStyle name="Normal 9 18 7 2 2" xfId="9777" xr:uid="{DF42A3ED-5B45-4356-B66F-FA4CF7D3B3FE}"/>
    <cellStyle name="Normal 9 18 7 2 2 2" xfId="18757" xr:uid="{2EE76130-6FB7-4736-851F-45B8FD54F25F}"/>
    <cellStyle name="Normal 9 18 7 2 2 2 2" xfId="36715" xr:uid="{BE2825E8-7D84-4BB1-A765-BD507C3FA987}"/>
    <cellStyle name="Normal 9 18 7 2 2 3" xfId="27758" xr:uid="{97D9BA7A-C15E-4799-83C7-881C5BD53332}"/>
    <cellStyle name="Normal 9 18 7 2 3" xfId="14090" xr:uid="{EF132220-84DA-4D14-976A-46FB36327F00}"/>
    <cellStyle name="Normal 9 18 7 2 3 2" xfId="32048" xr:uid="{8EC198CE-BE88-40F4-A545-47C2757F26F7}"/>
    <cellStyle name="Normal 9 18 7 2 4" xfId="23081" xr:uid="{E2D63852-0C61-489D-9FA2-66B46BED8472}"/>
    <cellStyle name="Normal 9 18 7 3" xfId="7812" xr:uid="{EF35FF34-DB14-4025-BFCC-AB36F7072936}"/>
    <cellStyle name="Normal 9 18 7 3 2" xfId="16792" xr:uid="{41E942B3-C722-44B0-8C94-3E79DB125CCF}"/>
    <cellStyle name="Normal 9 18 7 3 2 2" xfId="34750" xr:uid="{98BC0C23-1356-4AD4-875F-12825A77189D}"/>
    <cellStyle name="Normal 9 18 7 3 3" xfId="25793" xr:uid="{E6D17772-3C23-44C5-BBB4-6B69900E15F4}"/>
    <cellStyle name="Normal 9 18 7 4" xfId="12125" xr:uid="{CD3CC97F-D1A4-499D-9D4E-4B5C09AC2AC8}"/>
    <cellStyle name="Normal 9 18 7 4 2" xfId="30083" xr:uid="{C49872E0-16D7-4CCC-8F0C-2CDE3008D9DE}"/>
    <cellStyle name="Normal 9 18 7 5" xfId="21116" xr:uid="{1E738851-9B12-4B26-9EF2-7CB3004C0258}"/>
    <cellStyle name="Normal 9 18 8" xfId="1182" xr:uid="{94776873-7A3E-49A5-898E-5196D40EA4F6}"/>
    <cellStyle name="Normal 9 18 8 2" xfId="6203" xr:uid="{C780CB1B-300A-4129-B786-F93C1C505B03}"/>
    <cellStyle name="Normal 9 18 8 2 2" xfId="15185" xr:uid="{072240C5-AA0A-4EFD-BB91-58E31D841513}"/>
    <cellStyle name="Normal 9 18 8 2 2 2" xfId="33143" xr:uid="{626CEB98-0F25-45DB-84D8-9D55E2ED297F}"/>
    <cellStyle name="Normal 9 18 8 2 3" xfId="24186" xr:uid="{FE95D2FF-B828-44F2-AE45-132C224D635A}"/>
    <cellStyle name="Normal 9 18 8 3" xfId="10518" xr:uid="{BE1ED663-32E9-4952-B1C2-B100DE94110A}"/>
    <cellStyle name="Normal 9 18 8 3 2" xfId="28476" xr:uid="{9BBB5770-526F-4586-A221-48C894707D20}"/>
    <cellStyle name="Normal 9 18 8 4" xfId="19508" xr:uid="{48C15BE3-AA22-4C1C-9AD4-0224611376CD}"/>
    <cellStyle name="Normal 9 18 9" xfId="3477" xr:uid="{B344DEFA-A989-4CC7-9BBA-14B5B8C6E77C}"/>
    <cellStyle name="Normal 9 18 9 2" xfId="8171" xr:uid="{10AD5126-2A4E-475A-87C6-69F62FF8E538}"/>
    <cellStyle name="Normal 9 18 9 2 2" xfId="17151" xr:uid="{F489D4BD-8DA1-4AE6-AF7D-0BC220682D5F}"/>
    <cellStyle name="Normal 9 18 9 2 2 2" xfId="35109" xr:uid="{1DC2981D-ADFD-4CF5-95CA-33601A76B277}"/>
    <cellStyle name="Normal 9 18 9 2 3" xfId="26152" xr:uid="{35AA4CED-B557-4007-8B80-705F8CF17295}"/>
    <cellStyle name="Normal 9 18 9 3" xfId="12484" xr:uid="{366DFC4C-35E8-43AE-A2E5-D55DE1958E91}"/>
    <cellStyle name="Normal 9 18 9 3 2" xfId="30442" xr:uid="{030A4F06-E121-4BC7-95FA-1D4CDA9947FE}"/>
    <cellStyle name="Normal 9 18 9 4" xfId="21475" xr:uid="{1E4ABCDE-9D26-43B0-B4B1-B70C850802CB}"/>
    <cellStyle name="Normal 9 19" xfId="715" xr:uid="{CF8A9559-2DBC-4854-B6F5-84DD679F32D8}"/>
    <cellStyle name="Normal 9 19 10" xfId="5469" xr:uid="{8F50387A-77D1-46AA-8BC5-24CC63862BFA}"/>
    <cellStyle name="Normal 9 19 10 2" xfId="14476" xr:uid="{160726CC-0034-4322-BCAE-10D04781CC09}"/>
    <cellStyle name="Normal 9 19 10 2 2" xfId="32434" xr:uid="{8F720A3E-38AA-48B3-9238-DA33CB4A8135}"/>
    <cellStyle name="Normal 9 19 10 3" xfId="23467" xr:uid="{D272A76E-4CA7-44FE-BDF6-7532D915D656}"/>
    <cellStyle name="Normal 9 19 11" xfId="5870" xr:uid="{D0D0D5FD-6A8A-45EC-B58D-B6CE91A856D2}"/>
    <cellStyle name="Normal 9 19 11 2" xfId="14853" xr:uid="{50D75E58-4F3F-47D2-8B5A-11E4A3A72D59}"/>
    <cellStyle name="Normal 9 19 11 2 2" xfId="32811" xr:uid="{BB44E4B4-22B9-4F28-B052-2AF5A9B95AEC}"/>
    <cellStyle name="Normal 9 19 11 3" xfId="23854" xr:uid="{DC778C6E-CDC3-4CC8-8FFA-D2D513EDBFB7}"/>
    <cellStyle name="Normal 9 19 12" xfId="10183" xr:uid="{31526AE9-CFC0-4730-B4F3-C1330145DFE0}"/>
    <cellStyle name="Normal 9 19 12 2" xfId="28144" xr:uid="{B3C75704-71B6-44B2-A0D3-EF80917521CB}"/>
    <cellStyle name="Normal 9 19 13" xfId="19170" xr:uid="{56FBD7BD-ABA4-45E0-AA0F-87F2CDF0AA39}"/>
    <cellStyle name="Normal 9 19 2" xfId="919" xr:uid="{5A1E7330-2548-4BE1-8C48-DB072E1E6C84}"/>
    <cellStyle name="Normal 9 19 2 10" xfId="10354" xr:uid="{38AA076E-4EBF-4954-8DBE-DEAD0D650B82}"/>
    <cellStyle name="Normal 9 19 2 10 2" xfId="28315" xr:uid="{5BEE99BF-DBAB-415B-8F61-4B4C65B7435D}"/>
    <cellStyle name="Normal 9 19 2 11" xfId="19341" xr:uid="{D8B14FD7-76C1-43CD-AA03-EEFC9CE87359}"/>
    <cellStyle name="Normal 9 19 2 2" xfId="1930" xr:uid="{D0A35A1E-E0E3-435C-9FEF-6E5469DA83FC}"/>
    <cellStyle name="Normal 9 19 2 2 2" xfId="4205" xr:uid="{F16E2D40-EFD8-43A7-A8B2-5F881CC32AC5}"/>
    <cellStyle name="Normal 9 19 2 2 2 2" xfId="8899" xr:uid="{79F2BFA3-46AD-4599-A09A-0226087E6284}"/>
    <cellStyle name="Normal 9 19 2 2 2 2 2" xfId="17879" xr:uid="{12C831CA-793C-48DB-8100-67A98938ED15}"/>
    <cellStyle name="Normal 9 19 2 2 2 2 2 2" xfId="35837" xr:uid="{8707637F-5AD8-49B7-B125-B2E89CB253DA}"/>
    <cellStyle name="Normal 9 19 2 2 2 2 3" xfId="26880" xr:uid="{6C380AC4-C3ED-4CD7-8357-0807F4BAD532}"/>
    <cellStyle name="Normal 9 19 2 2 2 3" xfId="13212" xr:uid="{12B8AF8E-9AED-4B4B-A14B-0042BE533AE9}"/>
    <cellStyle name="Normal 9 19 2 2 2 3 2" xfId="31170" xr:uid="{9D3D7899-5467-4D51-A218-E629188C2745}"/>
    <cellStyle name="Normal 9 19 2 2 2 4" xfId="22203" xr:uid="{09A7B362-7CAE-4E8F-900D-10FD9F5D5B64}"/>
    <cellStyle name="Normal 9 19 2 2 3" xfId="6932" xr:uid="{69C886C1-E0AF-49CE-92B4-4A82B06D0071}"/>
    <cellStyle name="Normal 9 19 2 2 3 2" xfId="15913" xr:uid="{28606385-13D0-41EE-BBEE-831AE71E149F}"/>
    <cellStyle name="Normal 9 19 2 2 3 2 2" xfId="33871" xr:uid="{C5D1D1AF-C9FD-42D1-AACD-D891A9D76912}"/>
    <cellStyle name="Normal 9 19 2 2 3 3" xfId="24914" xr:uid="{174DF59C-7B97-4A67-A95C-40D948C15136}"/>
    <cellStyle name="Normal 9 19 2 2 4" xfId="11246" xr:uid="{D75C079F-3FE8-46CA-AB29-B21FA60698B6}"/>
    <cellStyle name="Normal 9 19 2 2 4 2" xfId="29204" xr:uid="{B6891ED1-0D9F-489B-906A-BEA81AA77782}"/>
    <cellStyle name="Normal 9 19 2 2 5" xfId="20236" xr:uid="{13B07E1E-5DF5-445D-8C2E-B19BA5E0FCF2}"/>
    <cellStyle name="Normal 9 19 2 3" xfId="2356" xr:uid="{C68CB1E3-D3D1-4D15-BFBC-D92EACEFC7EA}"/>
    <cellStyle name="Normal 9 19 2 3 2" xfId="4563" xr:uid="{88964AD2-102A-4EFF-855C-0A3C7DED575F}"/>
    <cellStyle name="Normal 9 19 2 3 2 2" xfId="9257" xr:uid="{6462DD79-00C8-4530-A3B7-32EBE51435C3}"/>
    <cellStyle name="Normal 9 19 2 3 2 2 2" xfId="18237" xr:uid="{24393B39-5C1B-4EEC-A333-E0D69A6FBD3E}"/>
    <cellStyle name="Normal 9 19 2 3 2 2 2 2" xfId="36195" xr:uid="{DDE0ED46-5B6E-4DDF-9B21-C611C57DD7CD}"/>
    <cellStyle name="Normal 9 19 2 3 2 2 3" xfId="27238" xr:uid="{6EC5B4B6-E3FD-43C6-BB02-FC1248969230}"/>
    <cellStyle name="Normal 9 19 2 3 2 3" xfId="13570" xr:uid="{4C359DC6-2DE4-4FBC-950A-C672202A1386}"/>
    <cellStyle name="Normal 9 19 2 3 2 3 2" xfId="31528" xr:uid="{FEE731B8-2475-4E42-AAB5-C9D8436C6CCC}"/>
    <cellStyle name="Normal 9 19 2 3 2 4" xfId="22561" xr:uid="{03F13114-1560-49F0-A373-3E561E8A8575}"/>
    <cellStyle name="Normal 9 19 2 3 3" xfId="7291" xr:uid="{A7398F30-FC62-44E3-BEEE-4DCE3430B573}"/>
    <cellStyle name="Normal 9 19 2 3 3 2" xfId="16272" xr:uid="{F3DADA36-DB8E-4501-8C2D-A5E3D5BEBF28}"/>
    <cellStyle name="Normal 9 19 2 3 3 2 2" xfId="34230" xr:uid="{B38CFDA5-167B-489F-830E-35AF80E76B83}"/>
    <cellStyle name="Normal 9 19 2 3 3 3" xfId="25273" xr:uid="{B2044C81-BAC4-47C9-B804-BF9BD3769B65}"/>
    <cellStyle name="Normal 9 19 2 3 4" xfId="11605" xr:uid="{1684405F-C003-4888-B690-F2DF7D8427F8}"/>
    <cellStyle name="Normal 9 19 2 3 4 2" xfId="29563" xr:uid="{5EA29905-63CF-46D7-B45C-3781522E502E}"/>
    <cellStyle name="Normal 9 19 2 3 5" xfId="20595" xr:uid="{88AD3D70-1FC4-47D6-B3FA-AFE52F1E83CE}"/>
    <cellStyle name="Normal 9 19 2 4" xfId="2935" xr:uid="{89641470-9A6B-4CAC-96AE-68FE33608175}"/>
    <cellStyle name="Normal 9 19 2 4 2" xfId="4922" xr:uid="{62BF16CE-E0F9-4C88-B339-802F28651197}"/>
    <cellStyle name="Normal 9 19 2 4 2 2" xfId="9616" xr:uid="{CF135501-6A96-44F1-94D1-E102115C99D7}"/>
    <cellStyle name="Normal 9 19 2 4 2 2 2" xfId="18596" xr:uid="{882E905B-4947-463F-9426-214677D1C78B}"/>
    <cellStyle name="Normal 9 19 2 4 2 2 2 2" xfId="36554" xr:uid="{E741D360-F1AB-4B0C-9049-90D8D8C8BD88}"/>
    <cellStyle name="Normal 9 19 2 4 2 2 3" xfId="27597" xr:uid="{CCDC2FC5-E3FE-4312-8F53-D1A587B361DB}"/>
    <cellStyle name="Normal 9 19 2 4 2 3" xfId="13929" xr:uid="{3B316E92-C5DD-4388-AC7D-9714A5D76173}"/>
    <cellStyle name="Normal 9 19 2 4 2 3 2" xfId="31887" xr:uid="{F792B55F-3C58-4BDA-8E85-7A5F1F4A33F8}"/>
    <cellStyle name="Normal 9 19 2 4 2 4" xfId="22920" xr:uid="{A6FA3F5F-82D6-460D-8B55-61D87C30F8B4}"/>
    <cellStyle name="Normal 9 19 2 4 3" xfId="7651" xr:uid="{24EF4299-0330-46B7-98C7-5588A43108C5}"/>
    <cellStyle name="Normal 9 19 2 4 3 2" xfId="16631" xr:uid="{CF7ED7D3-0D07-4894-B3E6-1F89ACDF1E0F}"/>
    <cellStyle name="Normal 9 19 2 4 3 2 2" xfId="34589" xr:uid="{53CDB6A9-083D-49F4-A769-883B337ADAA0}"/>
    <cellStyle name="Normal 9 19 2 4 3 3" xfId="25632" xr:uid="{760260FD-6776-41AC-93FE-FA4231C20C0C}"/>
    <cellStyle name="Normal 9 19 2 4 4" xfId="11964" xr:uid="{3F7C696F-1766-4EEB-94E7-D06242AA83B1}"/>
    <cellStyle name="Normal 9 19 2 4 4 2" xfId="29922" xr:uid="{D90E0EC7-90C3-4B2A-9D4A-4BEC19A06E31}"/>
    <cellStyle name="Normal 9 19 2 4 5" xfId="20955" xr:uid="{10C69EC3-E3E0-49A8-9824-68625420C4F2}"/>
    <cellStyle name="Normal 9 19 2 5" xfId="3315" xr:uid="{061B8ACD-6152-416A-9721-BE673209CC23}"/>
    <cellStyle name="Normal 9 19 2 5 2" xfId="5281" xr:uid="{ECD44B04-6466-49CD-BBCD-81E065C2C5E6}"/>
    <cellStyle name="Normal 9 19 2 5 2 2" xfId="9975" xr:uid="{65745812-3BC1-4AB0-91FC-B60789EF786A}"/>
    <cellStyle name="Normal 9 19 2 5 2 2 2" xfId="18955" xr:uid="{CF0B9176-D4BF-43E0-9A73-97DCCE3F0211}"/>
    <cellStyle name="Normal 9 19 2 5 2 2 2 2" xfId="36913" xr:uid="{059BC85F-A465-448D-9B0B-3C64143FF776}"/>
    <cellStyle name="Normal 9 19 2 5 2 2 3" xfId="27956" xr:uid="{73516D7F-465A-45DB-838E-8B424D4C5F90}"/>
    <cellStyle name="Normal 9 19 2 5 2 3" xfId="14288" xr:uid="{13225B97-3F21-4A1B-A253-EABAB5FB15EF}"/>
    <cellStyle name="Normal 9 19 2 5 2 3 2" xfId="32246" xr:uid="{467852A6-31A0-461E-BF29-37491E42FB64}"/>
    <cellStyle name="Normal 9 19 2 5 2 4" xfId="23279" xr:uid="{AF62A561-F868-47FD-A433-D7E2F4627E39}"/>
    <cellStyle name="Normal 9 19 2 5 3" xfId="8010" xr:uid="{6A56DC51-4658-4D3F-9996-1EEA5C0D84EB}"/>
    <cellStyle name="Normal 9 19 2 5 3 2" xfId="16990" xr:uid="{838315C9-0F35-4F02-9B2B-3048AB582AC4}"/>
    <cellStyle name="Normal 9 19 2 5 3 2 2" xfId="34948" xr:uid="{9C189059-F477-4474-9753-629FB45989C7}"/>
    <cellStyle name="Normal 9 19 2 5 3 3" xfId="25991" xr:uid="{C7C9AE9C-9B47-4E5D-92D3-308E4C4F35DC}"/>
    <cellStyle name="Normal 9 19 2 5 4" xfId="12323" xr:uid="{475B23A5-5A9E-4E8B-B56C-7A6D14D00273}"/>
    <cellStyle name="Normal 9 19 2 5 4 2" xfId="30281" xr:uid="{3CFD0111-0758-44B0-AFC9-DD953E312999}"/>
    <cellStyle name="Normal 9 19 2 5 5" xfId="21314" xr:uid="{31A48074-206A-45AB-BF12-55594FAD5F67}"/>
    <cellStyle name="Normal 9 19 2 6" xfId="1571" xr:uid="{35D8B7B9-4D14-47E0-BAEB-5D219FA360BB}"/>
    <cellStyle name="Normal 9 19 2 6 2" xfId="6573" xr:uid="{6725C6EE-EB75-4C5A-A5D6-1BF498454EFC}"/>
    <cellStyle name="Normal 9 19 2 6 2 2" xfId="15554" xr:uid="{F1106D9F-C726-4452-BF12-8923266A74A0}"/>
    <cellStyle name="Normal 9 19 2 6 2 2 2" xfId="33512" xr:uid="{5764D3CF-61F5-4CA7-892C-1CBD4657E21A}"/>
    <cellStyle name="Normal 9 19 2 6 2 3" xfId="24555" xr:uid="{A12F77C6-53AA-41EF-848C-EBB6B3F858DA}"/>
    <cellStyle name="Normal 9 19 2 6 3" xfId="10887" xr:uid="{E2258A8F-57C2-4D27-8AFA-F4B249E5669A}"/>
    <cellStyle name="Normal 9 19 2 6 3 2" xfId="28845" xr:uid="{33D86595-FF22-4950-B1F8-94EEF2104FAD}"/>
    <cellStyle name="Normal 9 19 2 6 4" xfId="19877" xr:uid="{897EA6EC-1898-4D23-B2A8-C51820FDB06D}"/>
    <cellStyle name="Normal 9 19 2 7" xfId="3675" xr:uid="{24F5D449-6E90-4BFD-B8CB-4E66DC8507CA}"/>
    <cellStyle name="Normal 9 19 2 7 2" xfId="8369" xr:uid="{CF2E29A1-7E58-420F-B146-4E5CBF10347E}"/>
    <cellStyle name="Normal 9 19 2 7 2 2" xfId="17349" xr:uid="{31A807BC-CA11-4BE3-84B7-F53FDDBA3BD2}"/>
    <cellStyle name="Normal 9 19 2 7 2 2 2" xfId="35307" xr:uid="{19C8BDC5-4BEF-4943-B973-1784B3E55612}"/>
    <cellStyle name="Normal 9 19 2 7 2 3" xfId="26350" xr:uid="{20C37027-EC83-4762-8801-4631D5F75133}"/>
    <cellStyle name="Normal 9 19 2 7 3" xfId="12682" xr:uid="{489F25D6-DA86-4619-8807-03A52F83E9D1}"/>
    <cellStyle name="Normal 9 19 2 7 3 2" xfId="30640" xr:uid="{96C9B2EF-389B-45C1-BF7D-3EECBC347D56}"/>
    <cellStyle name="Normal 9 19 2 7 4" xfId="21673" xr:uid="{467CBEE8-2292-4913-8237-74CBC04FAAA6}"/>
    <cellStyle name="Normal 9 19 2 8" xfId="5642" xr:uid="{4D99DDF7-DD0E-4B49-BB32-982F0EA738A5}"/>
    <cellStyle name="Normal 9 19 2 8 2" xfId="14647" xr:uid="{5FE19E10-C3D2-494E-B31B-8B4F1C3AF31B}"/>
    <cellStyle name="Normal 9 19 2 8 2 2" xfId="32605" xr:uid="{D7FE4A81-28C3-40B8-9BF2-FF61BF6CD38D}"/>
    <cellStyle name="Normal 9 19 2 8 3" xfId="23640" xr:uid="{CF7C3D33-BB6E-4AA4-A14A-FF98106C900B}"/>
    <cellStyle name="Normal 9 19 2 9" xfId="6041" xr:uid="{845458FD-3482-4DB1-8384-AF23C1A166CB}"/>
    <cellStyle name="Normal 9 19 2 9 2" xfId="15024" xr:uid="{34A0D6C3-67BC-49D2-9DA1-B0D8D8819893}"/>
    <cellStyle name="Normal 9 19 2 9 2 2" xfId="32982" xr:uid="{199FE2D7-6D33-4F14-AD5E-870A34BA2695}"/>
    <cellStyle name="Normal 9 19 2 9 3" xfId="24025" xr:uid="{E98B9E20-B17D-4046-891D-936F92B09647}"/>
    <cellStyle name="Normal 9 19 3" xfId="1380" xr:uid="{DF42946C-2776-43B7-81E0-392692396801}"/>
    <cellStyle name="Normal 9 19 3 2" xfId="3863" xr:uid="{07B47C85-F245-42FD-B43E-E5F405DFC64A}"/>
    <cellStyle name="Normal 9 19 3 2 2" xfId="8557" xr:uid="{350C95D9-1BD1-4F0F-9F3D-07C1728E1994}"/>
    <cellStyle name="Normal 9 19 3 2 2 2" xfId="17537" xr:uid="{56B85ABF-AC9F-48E0-BE26-A2DB46FA57CB}"/>
    <cellStyle name="Normal 9 19 3 2 2 2 2" xfId="35495" xr:uid="{5FB4C710-7535-4911-8842-268F3729D0AC}"/>
    <cellStyle name="Normal 9 19 3 2 2 3" xfId="26538" xr:uid="{C048218E-FF2F-46A3-B4A3-CA02B89FA66C}"/>
    <cellStyle name="Normal 9 19 3 2 3" xfId="12870" xr:uid="{946E84C5-8598-42C6-92DF-0E4D61C21CA2}"/>
    <cellStyle name="Normal 9 19 3 2 3 2" xfId="30828" xr:uid="{1E1BEA81-2DBF-4E2E-9D97-02D4843941AC}"/>
    <cellStyle name="Normal 9 19 3 2 4" xfId="21861" xr:uid="{CB004AB1-A0EE-45B1-B524-C34775E23E3A}"/>
    <cellStyle name="Normal 9 19 3 3" xfId="6401" xr:uid="{2C27C53A-DCE0-48CE-8423-B4A406593195}"/>
    <cellStyle name="Normal 9 19 3 3 2" xfId="15383" xr:uid="{28E64B7B-C0A2-47A5-BB30-A31032DE2F14}"/>
    <cellStyle name="Normal 9 19 3 3 2 2" xfId="33341" xr:uid="{91B3803A-EE51-463C-93F0-BC9FC17F2E66}"/>
    <cellStyle name="Normal 9 19 3 3 3" xfId="24384" xr:uid="{C2D901CA-B577-4D88-9282-09FF97627494}"/>
    <cellStyle name="Normal 9 19 3 4" xfId="10716" xr:uid="{81D0D0BF-0235-43F8-9299-2C02B2054D37}"/>
    <cellStyle name="Normal 9 19 3 4 2" xfId="28674" xr:uid="{11502E92-8355-41F6-90C5-24BEB6A1FEE5}"/>
    <cellStyle name="Normal 9 19 3 5" xfId="19706" xr:uid="{0053610D-3273-49C2-AA7D-17F44E6EF423}"/>
    <cellStyle name="Normal 9 19 4" xfId="1759" xr:uid="{5C3184EB-2C3F-46A0-B453-71B9B70BCEC8}"/>
    <cellStyle name="Normal 9 19 4 2" xfId="4034" xr:uid="{B627D822-2AAA-42AC-B4F3-B75A7F641581}"/>
    <cellStyle name="Normal 9 19 4 2 2" xfId="8728" xr:uid="{A83CAE1E-82B8-4CCC-AADD-40FD867651E8}"/>
    <cellStyle name="Normal 9 19 4 2 2 2" xfId="17708" xr:uid="{5374E314-CAFE-40BE-8C4A-6C30F8238C76}"/>
    <cellStyle name="Normal 9 19 4 2 2 2 2" xfId="35666" xr:uid="{3DA8B638-17AB-41BF-81C4-76046A775BA2}"/>
    <cellStyle name="Normal 9 19 4 2 2 3" xfId="26709" xr:uid="{D7972513-398B-4B4C-965C-28E9587F1B94}"/>
    <cellStyle name="Normal 9 19 4 2 3" xfId="13041" xr:uid="{223EC578-0E56-425C-B1AF-64A2886C77CD}"/>
    <cellStyle name="Normal 9 19 4 2 3 2" xfId="30999" xr:uid="{859EC87D-14EF-49EC-ADA1-97FD18767624}"/>
    <cellStyle name="Normal 9 19 4 2 4" xfId="22032" xr:uid="{7238CC60-25E9-40B1-8B1B-58F6114DF39B}"/>
    <cellStyle name="Normal 9 19 4 3" xfId="6761" xr:uid="{7C1461F1-A9F0-40AD-8B71-CD3A393D247D}"/>
    <cellStyle name="Normal 9 19 4 3 2" xfId="15742" xr:uid="{CB3319D1-E8A0-4CFF-BC6F-E7E32910077A}"/>
    <cellStyle name="Normal 9 19 4 3 2 2" xfId="33700" xr:uid="{8E5FFC7A-8711-431D-8F17-94CFBE31B749}"/>
    <cellStyle name="Normal 9 19 4 3 3" xfId="24743" xr:uid="{DBDE38F9-FFF7-46A1-931C-DFC3A84FA372}"/>
    <cellStyle name="Normal 9 19 4 4" xfId="11075" xr:uid="{5C80C82D-990C-4728-B737-853DEADF3CEB}"/>
    <cellStyle name="Normal 9 19 4 4 2" xfId="29033" xr:uid="{6EF9BB39-DC8F-4185-AAFE-80A90A155A46}"/>
    <cellStyle name="Normal 9 19 4 5" xfId="20065" xr:uid="{8ADA5F24-B5BF-433F-8F7B-97476042CB7A}"/>
    <cellStyle name="Normal 9 19 5" xfId="2178" xr:uid="{38AA3F49-CA6F-48D4-A3A3-21D369B506C5}"/>
    <cellStyle name="Normal 9 19 5 2" xfId="4392" xr:uid="{7688CE37-886F-43DA-A74D-94BB1E538EAC}"/>
    <cellStyle name="Normal 9 19 5 2 2" xfId="9086" xr:uid="{5B82791C-4676-477E-8808-42A989CA8898}"/>
    <cellStyle name="Normal 9 19 5 2 2 2" xfId="18066" xr:uid="{6D5D2720-885A-4A2A-8E8D-C00DF77E0FE9}"/>
    <cellStyle name="Normal 9 19 5 2 2 2 2" xfId="36024" xr:uid="{191FBAA3-2440-4B03-B24A-76D07FB38E4F}"/>
    <cellStyle name="Normal 9 19 5 2 2 3" xfId="27067" xr:uid="{1825AE6A-84BF-499B-B701-A5D1C72D10B8}"/>
    <cellStyle name="Normal 9 19 5 2 3" xfId="13399" xr:uid="{C2A66296-BDEC-4C66-A92F-6F89BE408216}"/>
    <cellStyle name="Normal 9 19 5 2 3 2" xfId="31357" xr:uid="{F2A8B545-F174-4A61-B498-EB5A62045CC4}"/>
    <cellStyle name="Normal 9 19 5 2 4" xfId="22390" xr:uid="{4029D621-B4EE-4E15-AAD9-05EB0255A1A9}"/>
    <cellStyle name="Normal 9 19 5 3" xfId="7120" xr:uid="{C84AC822-3686-4F0C-B848-0731DFC00BE1}"/>
    <cellStyle name="Normal 9 19 5 3 2" xfId="16101" xr:uid="{98C488A7-E95F-4A59-BE2F-F12D3A376AEE}"/>
    <cellStyle name="Normal 9 19 5 3 2 2" xfId="34059" xr:uid="{10DF65AD-1369-49CE-8176-98A2F467CD18}"/>
    <cellStyle name="Normal 9 19 5 3 3" xfId="25102" xr:uid="{EF37676A-1E32-47FC-920D-435D6BD47352}"/>
    <cellStyle name="Normal 9 19 5 4" xfId="11434" xr:uid="{9F3F7DD0-75A9-4759-97AB-ABAFD4323CE1}"/>
    <cellStyle name="Normal 9 19 5 4 2" xfId="29392" xr:uid="{F5A88513-5A89-43F5-B2EF-87EE2D6D7E00}"/>
    <cellStyle name="Normal 9 19 5 5" xfId="20424" xr:uid="{59AA69B6-2E76-4364-8EBE-389ADB203921}"/>
    <cellStyle name="Normal 9 19 6" xfId="2763" xr:uid="{7D73832E-C401-41C0-964A-F80B98234A54}"/>
    <cellStyle name="Normal 9 19 6 2" xfId="4751" xr:uid="{6B90E7F7-2E3A-4239-9A0A-427AE28B4A72}"/>
    <cellStyle name="Normal 9 19 6 2 2" xfId="9445" xr:uid="{E3136015-6DB5-4D7D-8B47-9E828094D6A2}"/>
    <cellStyle name="Normal 9 19 6 2 2 2" xfId="18425" xr:uid="{88F63717-92C8-4FCA-8D2D-24557637CD24}"/>
    <cellStyle name="Normal 9 19 6 2 2 2 2" xfId="36383" xr:uid="{0F2333F9-BEC4-49B3-AF11-B1624622B4F6}"/>
    <cellStyle name="Normal 9 19 6 2 2 3" xfId="27426" xr:uid="{16DC262B-3360-4C5D-96DF-CCC052038270}"/>
    <cellStyle name="Normal 9 19 6 2 3" xfId="13758" xr:uid="{A06FF02C-D682-4CBA-A02D-CF9E37B81147}"/>
    <cellStyle name="Normal 9 19 6 2 3 2" xfId="31716" xr:uid="{FCD60BC0-CB4B-47CF-86CE-646E0A10F2D9}"/>
    <cellStyle name="Normal 9 19 6 2 4" xfId="22749" xr:uid="{748B9535-45B0-4B7D-8512-9EE81B958234}"/>
    <cellStyle name="Normal 9 19 6 3" xfId="7480" xr:uid="{645E9D29-62BE-4745-9E89-897CF26637BC}"/>
    <cellStyle name="Normal 9 19 6 3 2" xfId="16460" xr:uid="{85E5A944-8A66-4D95-B330-9536EB71D731}"/>
    <cellStyle name="Normal 9 19 6 3 2 2" xfId="34418" xr:uid="{B100A21B-15B2-4A3F-B5AF-35C397741585}"/>
    <cellStyle name="Normal 9 19 6 3 3" xfId="25461" xr:uid="{2354D845-7CDE-4316-91AB-9899E0CECB8E}"/>
    <cellStyle name="Normal 9 19 6 4" xfId="11793" xr:uid="{DCDF704D-454F-4298-9917-ED82EFB74ED8}"/>
    <cellStyle name="Normal 9 19 6 4 2" xfId="29751" xr:uid="{F08D3835-7CFD-4AAB-A60D-289353D820AB}"/>
    <cellStyle name="Normal 9 19 6 5" xfId="20784" xr:uid="{FFE41349-5994-49DE-B93A-D4182D097EB5}"/>
    <cellStyle name="Normal 9 19 7" xfId="3123" xr:uid="{B962D269-6431-44A1-933B-BB088558280C}"/>
    <cellStyle name="Normal 9 19 7 2" xfId="5110" xr:uid="{8420172A-CC37-43FC-9458-99DE30809D53}"/>
    <cellStyle name="Normal 9 19 7 2 2" xfId="9804" xr:uid="{4A05779F-FF19-4B3D-ABAC-7C1A3156C7BB}"/>
    <cellStyle name="Normal 9 19 7 2 2 2" xfId="18784" xr:uid="{B1CD46DC-2E3D-4E96-B910-C32074E46D70}"/>
    <cellStyle name="Normal 9 19 7 2 2 2 2" xfId="36742" xr:uid="{449CE3FE-B996-44CE-9B8E-9BF430FC27C4}"/>
    <cellStyle name="Normal 9 19 7 2 2 3" xfId="27785" xr:uid="{B3E16DF3-3B22-4028-9D1A-96F6436DAEA0}"/>
    <cellStyle name="Normal 9 19 7 2 3" xfId="14117" xr:uid="{4CB108F9-9CD9-4FE5-8422-7DEBC0F1AFED}"/>
    <cellStyle name="Normal 9 19 7 2 3 2" xfId="32075" xr:uid="{26F94A41-0CC8-4FCE-AFBB-63C1D212BF11}"/>
    <cellStyle name="Normal 9 19 7 2 4" xfId="23108" xr:uid="{A36B992B-D78E-465C-86EE-FCBA9A417985}"/>
    <cellStyle name="Normal 9 19 7 3" xfId="7839" xr:uid="{0ACB57A3-E490-4D08-9D58-83F661102EDA}"/>
    <cellStyle name="Normal 9 19 7 3 2" xfId="16819" xr:uid="{B03D7FC4-8B75-4815-9D53-A31C243BD772}"/>
    <cellStyle name="Normal 9 19 7 3 2 2" xfId="34777" xr:uid="{391A8978-0DDC-4686-8002-4308791A8912}"/>
    <cellStyle name="Normal 9 19 7 3 3" xfId="25820" xr:uid="{A88785EE-CF42-4540-9315-637CB1452B98}"/>
    <cellStyle name="Normal 9 19 7 4" xfId="12152" xr:uid="{56990833-ADC5-48E4-9898-C739AFD11C64}"/>
    <cellStyle name="Normal 9 19 7 4 2" xfId="30110" xr:uid="{1FCC82FE-5747-4F94-B7A0-F07D8CE644D4}"/>
    <cellStyle name="Normal 9 19 7 5" xfId="21143" xr:uid="{05BC83F9-3012-4E1F-AAAE-979D88DF990B}"/>
    <cellStyle name="Normal 9 19 8" xfId="1209" xr:uid="{9501A0C6-52A2-4554-95C5-6EC41A89FDCF}"/>
    <cellStyle name="Normal 9 19 8 2" xfId="6230" xr:uid="{E50324CF-86DA-4F51-8D04-6030492C2A7B}"/>
    <cellStyle name="Normal 9 19 8 2 2" xfId="15212" xr:uid="{FF3266B7-55EC-4EFD-8147-2A2617AA9B87}"/>
    <cellStyle name="Normal 9 19 8 2 2 2" xfId="33170" xr:uid="{A145C478-D599-4227-AC1E-BDEC8E9F1181}"/>
    <cellStyle name="Normal 9 19 8 2 3" xfId="24213" xr:uid="{B9F3476E-CEB2-49E0-951E-094F19DF0C31}"/>
    <cellStyle name="Normal 9 19 8 3" xfId="10545" xr:uid="{03D79E1E-B73F-4A22-B130-DBA324B5E421}"/>
    <cellStyle name="Normal 9 19 8 3 2" xfId="28503" xr:uid="{E0BC025F-92D1-4E28-B7EB-E198577781E6}"/>
    <cellStyle name="Normal 9 19 8 4" xfId="19535" xr:uid="{D3C874E7-8A30-4468-8687-893766FF44CF}"/>
    <cellStyle name="Normal 9 19 9" xfId="3504" xr:uid="{F49B9D65-4F0F-4C00-830D-28AABB3B1DED}"/>
    <cellStyle name="Normal 9 19 9 2" xfId="8198" xr:uid="{336716E2-417B-4762-B5CA-A40EE8858A4C}"/>
    <cellStyle name="Normal 9 19 9 2 2" xfId="17178" xr:uid="{36E074D1-A8A6-4958-BDBD-6A1EDB730676}"/>
    <cellStyle name="Normal 9 19 9 2 2 2" xfId="35136" xr:uid="{BEABC0F3-E545-4408-97C9-01D2595FBADC}"/>
    <cellStyle name="Normal 9 19 9 2 3" xfId="26179" xr:uid="{E0E5C586-138C-4E07-811C-AA11D162EE2C}"/>
    <cellStyle name="Normal 9 19 9 3" xfId="12511" xr:uid="{55EAE82D-D82C-4F51-B7B0-DA612E3B2217}"/>
    <cellStyle name="Normal 9 19 9 3 2" xfId="30469" xr:uid="{2F4375A8-ECCD-411F-9B32-16A8BE24C67E}"/>
    <cellStyle name="Normal 9 19 9 4" xfId="21502" xr:uid="{1B8C7A42-9225-4115-9137-F3ABB2D7D7B1}"/>
    <cellStyle name="Normal 9 2" xfId="579" xr:uid="{449BB275-7084-4D4F-8A2F-D20F5BED4152}"/>
    <cellStyle name="Normal 9 2 2" xfId="580" xr:uid="{2FF16B1D-9587-478A-B27A-821ECDD3A4EF}"/>
    <cellStyle name="Normal 9 2 2 10" xfId="639" xr:uid="{A2F61A9A-4B4F-4A0F-8D86-527292AF4998}"/>
    <cellStyle name="Normal 9 2 2 10 10" xfId="5407" xr:uid="{8405307A-6FBA-4AC0-82B9-F3B4D10E767F}"/>
    <cellStyle name="Normal 9 2 2 10 10 2" xfId="14414" xr:uid="{B577DFAF-EF1D-4AB5-9B46-2C5640F983FB}"/>
    <cellStyle name="Normal 9 2 2 10 10 2 2" xfId="32372" xr:uid="{C6547151-6163-451F-93AE-F3328F9CBEC1}"/>
    <cellStyle name="Normal 9 2 2 10 10 3" xfId="23405" xr:uid="{0C15474B-0D8A-4F81-926E-C5C240481BF2}"/>
    <cellStyle name="Normal 9 2 2 10 11" xfId="5808" xr:uid="{1970D79E-D183-4923-929B-27756B6E4B1D}"/>
    <cellStyle name="Normal 9 2 2 10 11 2" xfId="14791" xr:uid="{EF864EFF-1535-4CA3-96AF-7FAC74889F9D}"/>
    <cellStyle name="Normal 9 2 2 10 11 2 2" xfId="32749" xr:uid="{A0405189-39F8-4B26-B16F-C0844791B963}"/>
    <cellStyle name="Normal 9 2 2 10 11 3" xfId="23792" xr:uid="{D6E48E9F-B660-4504-AE22-0CD267C253F9}"/>
    <cellStyle name="Normal 9 2 2 10 12" xfId="10121" xr:uid="{D95C0CDD-069E-470D-9BB7-4F7C373AE93F}"/>
    <cellStyle name="Normal 9 2 2 10 12 2" xfId="28082" xr:uid="{9717F27F-65B6-48C8-9728-9F0867101E5D}"/>
    <cellStyle name="Normal 9 2 2 10 13" xfId="19108" xr:uid="{C78B2E1D-C95F-441C-B961-2695CF69FE0C}"/>
    <cellStyle name="Normal 9 2 2 10 2" xfId="857" xr:uid="{FEACF9F5-0CB2-4D0E-8F40-7DCFCEE09CF0}"/>
    <cellStyle name="Normal 9 2 2 10 2 10" xfId="10292" xr:uid="{640E598E-BC3A-45C6-A653-3331E0A8145F}"/>
    <cellStyle name="Normal 9 2 2 10 2 10 2" xfId="28253" xr:uid="{6CE5A329-5893-4C4E-B41A-7C7476FB9782}"/>
    <cellStyle name="Normal 9 2 2 10 2 11" xfId="19279" xr:uid="{FDA6B035-AD96-4747-92B8-F709D7EF9564}"/>
    <cellStyle name="Normal 9 2 2 10 2 2" xfId="1868" xr:uid="{9CC2B6CE-1D54-425E-81AF-4753DA8CADD0}"/>
    <cellStyle name="Normal 9 2 2 10 2 2 2" xfId="4143" xr:uid="{8CC14B96-BCCD-4399-8811-6D6527743805}"/>
    <cellStyle name="Normal 9 2 2 10 2 2 2 2" xfId="8837" xr:uid="{1F62557B-B6B5-425A-BC8A-C6FD1A07D6EE}"/>
    <cellStyle name="Normal 9 2 2 10 2 2 2 2 2" xfId="17817" xr:uid="{58EE7F92-BFA0-45B4-80B3-730FC8AE597F}"/>
    <cellStyle name="Normal 9 2 2 10 2 2 2 2 2 2" xfId="35775" xr:uid="{0631C959-8C4F-4182-A75F-D26CD3049C0A}"/>
    <cellStyle name="Normal 9 2 2 10 2 2 2 2 3" xfId="26818" xr:uid="{36C95D01-E55D-4943-A981-E51CB44BA2B0}"/>
    <cellStyle name="Normal 9 2 2 10 2 2 2 3" xfId="13150" xr:uid="{58BC8245-884F-4D1E-AA60-DCBBE0FBDC43}"/>
    <cellStyle name="Normal 9 2 2 10 2 2 2 3 2" xfId="31108" xr:uid="{13122CD0-5A15-4E3A-ACE6-2B1530CC2E0C}"/>
    <cellStyle name="Normal 9 2 2 10 2 2 2 4" xfId="22141" xr:uid="{1D9E969B-79F5-40C0-A7D9-BEBE427D7AE7}"/>
    <cellStyle name="Normal 9 2 2 10 2 2 3" xfId="6870" xr:uid="{A9EF94DF-563A-4083-8F0E-163EB163A942}"/>
    <cellStyle name="Normal 9 2 2 10 2 2 3 2" xfId="15851" xr:uid="{CA965282-3D12-4E5C-B28D-6749E7D3D5E0}"/>
    <cellStyle name="Normal 9 2 2 10 2 2 3 2 2" xfId="33809" xr:uid="{833A2209-AD26-4ABC-B36B-1C5BEDAC0E20}"/>
    <cellStyle name="Normal 9 2 2 10 2 2 3 3" xfId="24852" xr:uid="{B472F606-EC27-4006-8C2C-EB740C93A76D}"/>
    <cellStyle name="Normal 9 2 2 10 2 2 4" xfId="11184" xr:uid="{F07212E5-2AF2-4B33-BF89-4CAD560931C6}"/>
    <cellStyle name="Normal 9 2 2 10 2 2 4 2" xfId="29142" xr:uid="{D4FF9A65-1F41-4F1D-9166-9ECBBD78D055}"/>
    <cellStyle name="Normal 9 2 2 10 2 2 5" xfId="20174" xr:uid="{EC70EEFC-A112-4CC1-A8C3-D6E7C2371205}"/>
    <cellStyle name="Normal 9 2 2 10 2 3" xfId="2294" xr:uid="{EB8BA8A6-1391-43BE-B311-2A7CC98C6910}"/>
    <cellStyle name="Normal 9 2 2 10 2 3 2" xfId="4501" xr:uid="{C2B0B240-6D9F-43F5-AE6B-0769E51F6415}"/>
    <cellStyle name="Normal 9 2 2 10 2 3 2 2" xfId="9195" xr:uid="{FB72B445-C9D3-47D6-BFC1-D59034069F52}"/>
    <cellStyle name="Normal 9 2 2 10 2 3 2 2 2" xfId="18175" xr:uid="{FE8E439D-7941-43DD-B90D-121455EA0892}"/>
    <cellStyle name="Normal 9 2 2 10 2 3 2 2 2 2" xfId="36133" xr:uid="{F34EBB8D-C34F-4D71-856F-478FFE1AFA98}"/>
    <cellStyle name="Normal 9 2 2 10 2 3 2 2 3" xfId="27176" xr:uid="{C6B982CF-82DC-44EC-AE67-91044F46AF91}"/>
    <cellStyle name="Normal 9 2 2 10 2 3 2 3" xfId="13508" xr:uid="{A7B03B00-8A21-47F7-802A-8A33C8E9EC3D}"/>
    <cellStyle name="Normal 9 2 2 10 2 3 2 3 2" xfId="31466" xr:uid="{3CF5243F-3D5C-4E3F-9EB5-C5715FCFAB8E}"/>
    <cellStyle name="Normal 9 2 2 10 2 3 2 4" xfId="22499" xr:uid="{3933B4C8-3E4C-4954-8FAC-FD27584F5FDA}"/>
    <cellStyle name="Normal 9 2 2 10 2 3 3" xfId="7229" xr:uid="{53923667-7E00-4EC9-A202-94C3EBEDB6E3}"/>
    <cellStyle name="Normal 9 2 2 10 2 3 3 2" xfId="16210" xr:uid="{BA7E9D83-43F3-46F0-9F90-B357A6691F49}"/>
    <cellStyle name="Normal 9 2 2 10 2 3 3 2 2" xfId="34168" xr:uid="{9D0A3F21-2D41-4E15-9D06-A4139DCA9D20}"/>
    <cellStyle name="Normal 9 2 2 10 2 3 3 3" xfId="25211" xr:uid="{76F0BE1C-52DB-4B89-AB09-B8377D0A8CD5}"/>
    <cellStyle name="Normal 9 2 2 10 2 3 4" xfId="11543" xr:uid="{54EC0F99-4D15-4E13-BCDA-AC21F198E80C}"/>
    <cellStyle name="Normal 9 2 2 10 2 3 4 2" xfId="29501" xr:uid="{62650461-D184-40C7-BE82-867B3CAACCB2}"/>
    <cellStyle name="Normal 9 2 2 10 2 3 5" xfId="20533" xr:uid="{D3CA060E-5A11-4318-A87D-C3A9D523CF0E}"/>
    <cellStyle name="Normal 9 2 2 10 2 4" xfId="2873" xr:uid="{70205893-8BD2-42FF-9BE5-B8B935D23684}"/>
    <cellStyle name="Normal 9 2 2 10 2 4 2" xfId="4860" xr:uid="{84E2E763-CECF-43CB-BBF3-557CA049E8E9}"/>
    <cellStyle name="Normal 9 2 2 10 2 4 2 2" xfId="9554" xr:uid="{B6C18D6E-3206-45F1-9B84-4790E3359B19}"/>
    <cellStyle name="Normal 9 2 2 10 2 4 2 2 2" xfId="18534" xr:uid="{1ADC9080-5A0F-4D28-91A9-49BEBC6FD907}"/>
    <cellStyle name="Normal 9 2 2 10 2 4 2 2 2 2" xfId="36492" xr:uid="{17504897-EC40-4918-AA6B-7363B7470614}"/>
    <cellStyle name="Normal 9 2 2 10 2 4 2 2 3" xfId="27535" xr:uid="{BF815594-D671-4D80-A85E-39BAAC0C5E95}"/>
    <cellStyle name="Normal 9 2 2 10 2 4 2 3" xfId="13867" xr:uid="{5A6B25C4-0DBB-4DE6-A7A9-0BB85DDF40A9}"/>
    <cellStyle name="Normal 9 2 2 10 2 4 2 3 2" xfId="31825" xr:uid="{61A7E2F8-6F95-4FAE-9207-DEA0600BBDAC}"/>
    <cellStyle name="Normal 9 2 2 10 2 4 2 4" xfId="22858" xr:uid="{782DA446-B07E-408F-8589-7BA2DD89ACA3}"/>
    <cellStyle name="Normal 9 2 2 10 2 4 3" xfId="7589" xr:uid="{EC950334-EABB-4F80-BB5B-AA11776E151C}"/>
    <cellStyle name="Normal 9 2 2 10 2 4 3 2" xfId="16569" xr:uid="{5701E6AF-8310-40CD-82FA-1EA0B970D348}"/>
    <cellStyle name="Normal 9 2 2 10 2 4 3 2 2" xfId="34527" xr:uid="{F5E73329-E7F2-434C-B5E1-57A4A8D0A11B}"/>
    <cellStyle name="Normal 9 2 2 10 2 4 3 3" xfId="25570" xr:uid="{31905F1A-6A2F-4B28-B370-3BD777D694D1}"/>
    <cellStyle name="Normal 9 2 2 10 2 4 4" xfId="11902" xr:uid="{0ABDD213-D449-40CE-B9A8-110C6C563142}"/>
    <cellStyle name="Normal 9 2 2 10 2 4 4 2" xfId="29860" xr:uid="{ABAC792C-CB97-419C-8196-6831A5BB1008}"/>
    <cellStyle name="Normal 9 2 2 10 2 4 5" xfId="20893" xr:uid="{A903FB7A-19D9-4593-972B-2530422D3D8E}"/>
    <cellStyle name="Normal 9 2 2 10 2 5" xfId="3253" xr:uid="{43F8B759-C5D5-4577-8299-5441A758692E}"/>
    <cellStyle name="Normal 9 2 2 10 2 5 2" xfId="5219" xr:uid="{470CCE1B-6B6F-4E4E-9BFF-4C4870F2EA5A}"/>
    <cellStyle name="Normal 9 2 2 10 2 5 2 2" xfId="9913" xr:uid="{1310386E-B48F-472A-8203-1BDA913BEF4A}"/>
    <cellStyle name="Normal 9 2 2 10 2 5 2 2 2" xfId="18893" xr:uid="{E6F18703-0E8B-4EAA-A158-5A2E9A6A6165}"/>
    <cellStyle name="Normal 9 2 2 10 2 5 2 2 2 2" xfId="36851" xr:uid="{5B3BEB51-FA00-4241-BD3A-696EB476BAC3}"/>
    <cellStyle name="Normal 9 2 2 10 2 5 2 2 3" xfId="27894" xr:uid="{551B43B6-E7F1-45D7-8BE8-AA14CEA2D227}"/>
    <cellStyle name="Normal 9 2 2 10 2 5 2 3" xfId="14226" xr:uid="{5E6F7859-0D8B-4E7D-8626-5211E414726B}"/>
    <cellStyle name="Normal 9 2 2 10 2 5 2 3 2" xfId="32184" xr:uid="{C3F07C3F-F7C2-4344-85E8-712FBE8DCF9C}"/>
    <cellStyle name="Normal 9 2 2 10 2 5 2 4" xfId="23217" xr:uid="{0129A0E4-0A6D-4F2A-9234-D7B1B000F417}"/>
    <cellStyle name="Normal 9 2 2 10 2 5 3" xfId="7948" xr:uid="{AE4D481A-DA1C-4A47-8851-35A93C5C3F71}"/>
    <cellStyle name="Normal 9 2 2 10 2 5 3 2" xfId="16928" xr:uid="{64421586-B5F2-4080-8158-9B8521BB3052}"/>
    <cellStyle name="Normal 9 2 2 10 2 5 3 2 2" xfId="34886" xr:uid="{84E6C699-AB5D-49AF-A1F2-91BC7596F176}"/>
    <cellStyle name="Normal 9 2 2 10 2 5 3 3" xfId="25929" xr:uid="{2ADAF729-4438-4AD7-81E6-EBE8F953B62F}"/>
    <cellStyle name="Normal 9 2 2 10 2 5 4" xfId="12261" xr:uid="{37BC46AC-EDB4-4138-8C46-A0AF2AA3E858}"/>
    <cellStyle name="Normal 9 2 2 10 2 5 4 2" xfId="30219" xr:uid="{F5BE9350-E61A-4E16-89C3-D34B13934E5F}"/>
    <cellStyle name="Normal 9 2 2 10 2 5 5" xfId="21252" xr:uid="{57BEE3D7-C1D3-4093-B5EF-0635D260E20B}"/>
    <cellStyle name="Normal 9 2 2 10 2 6" xfId="1509" xr:uid="{BAED7FBC-5416-4A22-B3EF-A6ABF4796493}"/>
    <cellStyle name="Normal 9 2 2 10 2 6 2" xfId="6511" xr:uid="{8A1DCF98-FB20-4AE1-9A2A-40FC86A3A7CA}"/>
    <cellStyle name="Normal 9 2 2 10 2 6 2 2" xfId="15492" xr:uid="{2E6348E0-0513-4DA7-8027-5D4A2B942A50}"/>
    <cellStyle name="Normal 9 2 2 10 2 6 2 2 2" xfId="33450" xr:uid="{63C3DE57-5B2C-45ED-A21F-B714A70CAE80}"/>
    <cellStyle name="Normal 9 2 2 10 2 6 2 3" xfId="24493" xr:uid="{7A33F612-A74B-4216-BC4E-B2AD31094B61}"/>
    <cellStyle name="Normal 9 2 2 10 2 6 3" xfId="10825" xr:uid="{E3B14983-28B3-41D4-B929-D569C27C4981}"/>
    <cellStyle name="Normal 9 2 2 10 2 6 3 2" xfId="28783" xr:uid="{01048CDD-1CAB-451D-88FD-C92A54DABC39}"/>
    <cellStyle name="Normal 9 2 2 10 2 6 4" xfId="19815" xr:uid="{8111AD34-DE60-41C1-9E84-ABEF207689C8}"/>
    <cellStyle name="Normal 9 2 2 10 2 7" xfId="3613" xr:uid="{6F9742F2-138D-49F4-A956-9DD9E4B4E241}"/>
    <cellStyle name="Normal 9 2 2 10 2 7 2" xfId="8307" xr:uid="{04DF3E21-F59A-4DE6-AD7A-95CFC9F515B4}"/>
    <cellStyle name="Normal 9 2 2 10 2 7 2 2" xfId="17287" xr:uid="{0E8B9474-E33C-4909-96AF-6ABED9BBE40D}"/>
    <cellStyle name="Normal 9 2 2 10 2 7 2 2 2" xfId="35245" xr:uid="{40A5DED8-83AB-419C-8A54-CDB08BC60C90}"/>
    <cellStyle name="Normal 9 2 2 10 2 7 2 3" xfId="26288" xr:uid="{608D55B0-2DFA-45A6-8C85-CA814D73DA70}"/>
    <cellStyle name="Normal 9 2 2 10 2 7 3" xfId="12620" xr:uid="{CAEE7AD8-EA12-402A-A8BD-ACF1639DBF73}"/>
    <cellStyle name="Normal 9 2 2 10 2 7 3 2" xfId="30578" xr:uid="{26919A96-BAD9-4D79-A7D2-A6C3A1300D2F}"/>
    <cellStyle name="Normal 9 2 2 10 2 7 4" xfId="21611" xr:uid="{B0E620F1-041C-4A4C-B9B5-5AD8CBE26EF9}"/>
    <cellStyle name="Normal 9 2 2 10 2 8" xfId="5580" xr:uid="{AE238853-CB25-4E95-8E06-D8E83C6A242D}"/>
    <cellStyle name="Normal 9 2 2 10 2 8 2" xfId="14585" xr:uid="{788641D8-1545-4A7C-B459-9D5F6C79980C}"/>
    <cellStyle name="Normal 9 2 2 10 2 8 2 2" xfId="32543" xr:uid="{3CB1055B-2759-4C7C-9013-44193A1963E0}"/>
    <cellStyle name="Normal 9 2 2 10 2 8 3" xfId="23578" xr:uid="{F5B58BF4-DFC2-463A-9809-0A7C34F78659}"/>
    <cellStyle name="Normal 9 2 2 10 2 9" xfId="5979" xr:uid="{58815B6B-9D34-4F70-9E8F-0BED93BED466}"/>
    <cellStyle name="Normal 9 2 2 10 2 9 2" xfId="14962" xr:uid="{C4AA86D0-1FD5-4D0D-A2D3-CDDF3AE92DBA}"/>
    <cellStyle name="Normal 9 2 2 10 2 9 2 2" xfId="32920" xr:uid="{4FC24FBA-C3E4-4D7B-B0A3-E5373F9581BC}"/>
    <cellStyle name="Normal 9 2 2 10 2 9 3" xfId="23963" xr:uid="{D11754FF-D528-43A3-A2CA-B47F79C8F10F}"/>
    <cellStyle name="Normal 9 2 2 10 3" xfId="1318" xr:uid="{EF78C6BA-EC75-4334-AE75-0EF4F567271C}"/>
    <cellStyle name="Normal 9 2 2 10 3 2" xfId="3801" xr:uid="{BD3D7611-742A-4864-8560-946F39180359}"/>
    <cellStyle name="Normal 9 2 2 10 3 2 2" xfId="8495" xr:uid="{362C2D6B-9FCF-49AB-978C-AF77A76CD243}"/>
    <cellStyle name="Normal 9 2 2 10 3 2 2 2" xfId="17475" xr:uid="{2DF8CFB0-7C0D-437F-A004-707B02E91555}"/>
    <cellStyle name="Normal 9 2 2 10 3 2 2 2 2" xfId="35433" xr:uid="{288D2C0D-AF52-4133-8ED7-93EFC7E76980}"/>
    <cellStyle name="Normal 9 2 2 10 3 2 2 3" xfId="26476" xr:uid="{5083B420-2733-42A9-892C-A80A3F88F725}"/>
    <cellStyle name="Normal 9 2 2 10 3 2 3" xfId="12808" xr:uid="{4365CB1F-DCAC-4494-8F8F-4D6C66F3A4B5}"/>
    <cellStyle name="Normal 9 2 2 10 3 2 3 2" xfId="30766" xr:uid="{C781CE98-AABF-45E1-A47D-4D03C459F287}"/>
    <cellStyle name="Normal 9 2 2 10 3 2 4" xfId="21799" xr:uid="{04F04084-700F-4258-9C19-7C39AAB6CDBF}"/>
    <cellStyle name="Normal 9 2 2 10 3 3" xfId="6339" xr:uid="{0F23A09F-52D6-4C65-B706-E99DEB0FF13A}"/>
    <cellStyle name="Normal 9 2 2 10 3 3 2" xfId="15321" xr:uid="{ACB04F8D-CC60-42A7-B3DB-6E4E0CE7C0A4}"/>
    <cellStyle name="Normal 9 2 2 10 3 3 2 2" xfId="33279" xr:uid="{4622940A-EDB8-4DC9-A580-6AB55B90AC54}"/>
    <cellStyle name="Normal 9 2 2 10 3 3 3" xfId="24322" xr:uid="{CD8A43B9-13FB-4D7F-AE39-68B0D528C99C}"/>
    <cellStyle name="Normal 9 2 2 10 3 4" xfId="10654" xr:uid="{B8EE0693-6FBE-42A9-B33D-9523E61DADF9}"/>
    <cellStyle name="Normal 9 2 2 10 3 4 2" xfId="28612" xr:uid="{7882C1B1-DD7A-4924-9BB4-FAA23F2840C7}"/>
    <cellStyle name="Normal 9 2 2 10 3 5" xfId="19644" xr:uid="{907FFD17-EA52-4E3B-B3A4-2730AE2073DB}"/>
    <cellStyle name="Normal 9 2 2 10 4" xfId="1697" xr:uid="{51256284-D8F4-4354-9CCA-EE6E6F980942}"/>
    <cellStyle name="Normal 9 2 2 10 4 2" xfId="3972" xr:uid="{1529F908-CCB0-4740-AA8B-9F69D91FD633}"/>
    <cellStyle name="Normal 9 2 2 10 4 2 2" xfId="8666" xr:uid="{3350E3E2-5F7A-4E44-AFD1-49E74A074781}"/>
    <cellStyle name="Normal 9 2 2 10 4 2 2 2" xfId="17646" xr:uid="{8668D729-59DB-4373-BA79-FC9A9D825E11}"/>
    <cellStyle name="Normal 9 2 2 10 4 2 2 2 2" xfId="35604" xr:uid="{E11DA171-038D-4372-8707-DB24AF0DE682}"/>
    <cellStyle name="Normal 9 2 2 10 4 2 2 3" xfId="26647" xr:uid="{218F0EB0-29A0-44A0-A3AC-7F79FED0AC8A}"/>
    <cellStyle name="Normal 9 2 2 10 4 2 3" xfId="12979" xr:uid="{B6C94104-4AF4-482E-B485-1EEB469AB170}"/>
    <cellStyle name="Normal 9 2 2 10 4 2 3 2" xfId="30937" xr:uid="{B105F484-B217-49A1-8137-8C59C1A15389}"/>
    <cellStyle name="Normal 9 2 2 10 4 2 4" xfId="21970" xr:uid="{E23D8EF5-7448-4543-AD2A-EE18AEDE9027}"/>
    <cellStyle name="Normal 9 2 2 10 4 3" xfId="6699" xr:uid="{BDABD381-8990-4E21-BC70-8B816C5B4AAA}"/>
    <cellStyle name="Normal 9 2 2 10 4 3 2" xfId="15680" xr:uid="{A4E4B0DF-D0A1-4FAA-B225-2BA163C0EE8F}"/>
    <cellStyle name="Normal 9 2 2 10 4 3 2 2" xfId="33638" xr:uid="{21B411FD-13FE-4910-BEDF-456F9318C2AB}"/>
    <cellStyle name="Normal 9 2 2 10 4 3 3" xfId="24681" xr:uid="{5C897925-1F08-44E4-BC64-A23A1484265D}"/>
    <cellStyle name="Normal 9 2 2 10 4 4" xfId="11013" xr:uid="{600FF7A5-7EED-4A0C-941A-3CE92B53A5E3}"/>
    <cellStyle name="Normal 9 2 2 10 4 4 2" xfId="28971" xr:uid="{AAB58013-3D0C-44EF-B19E-7350F9203852}"/>
    <cellStyle name="Normal 9 2 2 10 4 5" xfId="20003" xr:uid="{E94B285A-E000-4472-B796-82891ABA2454}"/>
    <cellStyle name="Normal 9 2 2 10 5" xfId="2114" xr:uid="{A497B513-AF1F-4732-AA0D-D8014DD112CA}"/>
    <cellStyle name="Normal 9 2 2 10 5 2" xfId="4330" xr:uid="{D2E7BFC0-842E-4D22-A6ED-4DD1F69B803C}"/>
    <cellStyle name="Normal 9 2 2 10 5 2 2" xfId="9024" xr:uid="{B339318D-631F-4A5C-8A7A-63EF68B2AC95}"/>
    <cellStyle name="Normal 9 2 2 10 5 2 2 2" xfId="18004" xr:uid="{337A050E-9E36-4533-BAE1-87503CB7F6FB}"/>
    <cellStyle name="Normal 9 2 2 10 5 2 2 2 2" xfId="35962" xr:uid="{06A7E2E1-BA08-435C-9B5D-CA8CE657E973}"/>
    <cellStyle name="Normal 9 2 2 10 5 2 2 3" xfId="27005" xr:uid="{4926B412-59B8-4278-B2A9-55159FE3C00C}"/>
    <cellStyle name="Normal 9 2 2 10 5 2 3" xfId="13337" xr:uid="{D6AB26C9-8AF0-49C1-AC41-49EA97BB7139}"/>
    <cellStyle name="Normal 9 2 2 10 5 2 3 2" xfId="31295" xr:uid="{8298648A-4047-420F-85CC-04C69AB99445}"/>
    <cellStyle name="Normal 9 2 2 10 5 2 4" xfId="22328" xr:uid="{92C410CC-EF14-4DC6-9595-B4F5EAB52A06}"/>
    <cellStyle name="Normal 9 2 2 10 5 3" xfId="7058" xr:uid="{5FE9817E-B454-44A0-B6A0-192D25C3AF3D}"/>
    <cellStyle name="Normal 9 2 2 10 5 3 2" xfId="16039" xr:uid="{B02DA5D1-FFCB-45FF-BB5E-6A0162198E37}"/>
    <cellStyle name="Normal 9 2 2 10 5 3 2 2" xfId="33997" xr:uid="{B2124337-1DCC-4770-9DE1-327A2076BE7F}"/>
    <cellStyle name="Normal 9 2 2 10 5 3 3" xfId="25040" xr:uid="{7BC8BAB5-6D79-4B36-B3F0-4D3C91002F85}"/>
    <cellStyle name="Normal 9 2 2 10 5 4" xfId="11372" xr:uid="{08C3DC4D-EFBE-441F-B909-C96FB904C8DE}"/>
    <cellStyle name="Normal 9 2 2 10 5 4 2" xfId="29330" xr:uid="{BBCC08E3-5AFD-427D-8577-A549FC99365E}"/>
    <cellStyle name="Normal 9 2 2 10 5 5" xfId="20362" xr:uid="{43BD1710-94D1-42BC-92F7-43F1B08F902A}"/>
    <cellStyle name="Normal 9 2 2 10 6" xfId="2701" xr:uid="{46A38CF6-6C1C-43C6-A8B7-E2363F59FDE6}"/>
    <cellStyle name="Normal 9 2 2 10 6 2" xfId="4689" xr:uid="{989D982A-28C7-4E50-B045-64351AEFD72B}"/>
    <cellStyle name="Normal 9 2 2 10 6 2 2" xfId="9383" xr:uid="{33D02F1D-44C6-4863-B9FA-3920D307DFED}"/>
    <cellStyle name="Normal 9 2 2 10 6 2 2 2" xfId="18363" xr:uid="{7F730CC6-20E7-4F39-9789-1FC8AAE2A7A9}"/>
    <cellStyle name="Normal 9 2 2 10 6 2 2 2 2" xfId="36321" xr:uid="{A82CA38A-CA08-4527-8560-2B0A65DE9577}"/>
    <cellStyle name="Normal 9 2 2 10 6 2 2 3" xfId="27364" xr:uid="{0B17C504-126A-4C12-8222-65C5FE420D10}"/>
    <cellStyle name="Normal 9 2 2 10 6 2 3" xfId="13696" xr:uid="{23C3FC44-16E4-436F-B38B-E28AF4D89F55}"/>
    <cellStyle name="Normal 9 2 2 10 6 2 3 2" xfId="31654" xr:uid="{3E2E40DC-4FC9-4F3D-8887-06DAB2B30933}"/>
    <cellStyle name="Normal 9 2 2 10 6 2 4" xfId="22687" xr:uid="{31011DD4-EF00-4644-B1E6-913D0CDBB326}"/>
    <cellStyle name="Normal 9 2 2 10 6 3" xfId="7418" xr:uid="{B058CF7B-3D79-4BD1-811B-6E7C2C83A05B}"/>
    <cellStyle name="Normal 9 2 2 10 6 3 2" xfId="16398" xr:uid="{476CC5D2-F8BA-4A0E-BE3C-A55794DA689E}"/>
    <cellStyle name="Normal 9 2 2 10 6 3 2 2" xfId="34356" xr:uid="{F226FDC6-7B52-4283-9977-F43416990D48}"/>
    <cellStyle name="Normal 9 2 2 10 6 3 3" xfId="25399" xr:uid="{2DE10A8E-872C-482A-82F8-C6F1574BA3D7}"/>
    <cellStyle name="Normal 9 2 2 10 6 4" xfId="11731" xr:uid="{D537E5CE-FD63-4C57-8B1A-030C05776C34}"/>
    <cellStyle name="Normal 9 2 2 10 6 4 2" xfId="29689" xr:uid="{4E3DE9A4-60CB-42C4-9FB6-C11AC5A1782A}"/>
    <cellStyle name="Normal 9 2 2 10 6 5" xfId="20722" xr:uid="{4AFDF011-F018-4B87-8E97-9A7A6F29404B}"/>
    <cellStyle name="Normal 9 2 2 10 7" xfId="3061" xr:uid="{5933B83D-DB83-4483-AB89-F969A6E2D42E}"/>
    <cellStyle name="Normal 9 2 2 10 7 2" xfId="5048" xr:uid="{4895C164-E104-43E8-87D6-B076D1BA1CBA}"/>
    <cellStyle name="Normal 9 2 2 10 7 2 2" xfId="9742" xr:uid="{02DDF8B6-848D-4623-9731-D2722AAA30CF}"/>
    <cellStyle name="Normal 9 2 2 10 7 2 2 2" xfId="18722" xr:uid="{A0EF99D3-765C-41CB-AA8D-C3D42202AF22}"/>
    <cellStyle name="Normal 9 2 2 10 7 2 2 2 2" xfId="36680" xr:uid="{5A60EC26-F83B-41D8-B6E9-EB7E311E1C47}"/>
    <cellStyle name="Normal 9 2 2 10 7 2 2 3" xfId="27723" xr:uid="{4843178A-4026-4D90-A9C1-0BD8387C99FE}"/>
    <cellStyle name="Normal 9 2 2 10 7 2 3" xfId="14055" xr:uid="{1817BF5F-1CA7-4474-A085-D216DD01A231}"/>
    <cellStyle name="Normal 9 2 2 10 7 2 3 2" xfId="32013" xr:uid="{F0F313A9-CB48-49AF-9D39-8429FA21AC9A}"/>
    <cellStyle name="Normal 9 2 2 10 7 2 4" xfId="23046" xr:uid="{C96FFBE9-4ED8-4ACA-A208-9F82097CCF1D}"/>
    <cellStyle name="Normal 9 2 2 10 7 3" xfId="7777" xr:uid="{FE31E0F2-F490-40BC-A685-1C8ADF2CCA24}"/>
    <cellStyle name="Normal 9 2 2 10 7 3 2" xfId="16757" xr:uid="{0D6B1257-364C-44F8-979F-ED02674FC0E0}"/>
    <cellStyle name="Normal 9 2 2 10 7 3 2 2" xfId="34715" xr:uid="{57C9B7B0-9BB1-47A9-AC37-6ECEE98F75B0}"/>
    <cellStyle name="Normal 9 2 2 10 7 3 3" xfId="25758" xr:uid="{78F26188-6A3C-4389-A45B-6FCCA06FFD78}"/>
    <cellStyle name="Normal 9 2 2 10 7 4" xfId="12090" xr:uid="{08E8B2A9-E3DF-4BC2-88C9-C15CAE8FB828}"/>
    <cellStyle name="Normal 9 2 2 10 7 4 2" xfId="30048" xr:uid="{CF22D86F-E8A4-4184-8642-188305094810}"/>
    <cellStyle name="Normal 9 2 2 10 7 5" xfId="21081" xr:uid="{8323E7BE-F649-420B-8224-CB2080C9BB43}"/>
    <cellStyle name="Normal 9 2 2 10 8" xfId="1147" xr:uid="{FED08EA3-CAB7-420C-81A3-CE82CB150A75}"/>
    <cellStyle name="Normal 9 2 2 10 8 2" xfId="6168" xr:uid="{0CD49AE9-5570-4DC0-ACC0-9621A7A65301}"/>
    <cellStyle name="Normal 9 2 2 10 8 2 2" xfId="15150" xr:uid="{E210624C-1E07-4DB5-964E-CF6250D3FEF9}"/>
    <cellStyle name="Normal 9 2 2 10 8 2 2 2" xfId="33108" xr:uid="{0A79D0DB-3FDB-440A-B16C-1FC6392D6A1D}"/>
    <cellStyle name="Normal 9 2 2 10 8 2 3" xfId="24151" xr:uid="{A20702F3-7B1B-491E-BAAA-F2CB974ECE97}"/>
    <cellStyle name="Normal 9 2 2 10 8 3" xfId="10483" xr:uid="{572BAFFB-7924-456D-BC0F-88437D5D3310}"/>
    <cellStyle name="Normal 9 2 2 10 8 3 2" xfId="28441" xr:uid="{E824348A-0FFA-42DE-A8D0-216AF792C72D}"/>
    <cellStyle name="Normal 9 2 2 10 8 4" xfId="19473" xr:uid="{99B6F3B3-1817-4EDC-9816-0BC70181BBDA}"/>
    <cellStyle name="Normal 9 2 2 10 9" xfId="3442" xr:uid="{0230BCA2-853D-4375-B48A-A11C66EEAB69}"/>
    <cellStyle name="Normal 9 2 2 10 9 2" xfId="8136" xr:uid="{6067D1B2-E351-43E2-B68A-C02265B3F35F}"/>
    <cellStyle name="Normal 9 2 2 10 9 2 2" xfId="17116" xr:uid="{998A3BC1-3CD5-4909-BABB-0674B30107CB}"/>
    <cellStyle name="Normal 9 2 2 10 9 2 2 2" xfId="35074" xr:uid="{11143555-D0B5-438E-8BBB-2C2142650606}"/>
    <cellStyle name="Normal 9 2 2 10 9 2 3" xfId="26117" xr:uid="{525234C4-4A78-467C-B84C-8AD2A8371C86}"/>
    <cellStyle name="Normal 9 2 2 10 9 3" xfId="12449" xr:uid="{33551D17-B16B-4CDC-A7D4-220A69882DAF}"/>
    <cellStyle name="Normal 9 2 2 10 9 3 2" xfId="30407" xr:uid="{C2D3EAA7-EC38-4694-B811-4698FE6AE1AB}"/>
    <cellStyle name="Normal 9 2 2 10 9 4" xfId="21440" xr:uid="{99B51D33-8FEA-4CC9-814F-F5E29A41A93B}"/>
    <cellStyle name="Normal 9 2 2 11" xfId="846" xr:uid="{7DD90DA0-54F4-4E14-AAA6-3BEC7127738D}"/>
    <cellStyle name="Normal 9 2 2 11 10" xfId="10282" xr:uid="{13F43D47-6BAF-43B4-9D10-1E408D81ABF8}"/>
    <cellStyle name="Normal 9 2 2 11 10 2" xfId="28243" xr:uid="{1F1386FF-0D40-4AD5-99A0-AB23B57D9E8D}"/>
    <cellStyle name="Normal 9 2 2 11 11" xfId="19269" xr:uid="{E7C93DE8-907D-4454-9BFF-7E9AF347DF9C}"/>
    <cellStyle name="Normal 9 2 2 11 2" xfId="1858" xr:uid="{23A8AF5B-B8A5-42A0-B24E-3D6F31DDFF51}"/>
    <cellStyle name="Normal 9 2 2 11 2 2" xfId="4133" xr:uid="{DC09DF37-C06E-44F5-9103-D49896CD5F90}"/>
    <cellStyle name="Normal 9 2 2 11 2 2 2" xfId="8827" xr:uid="{0CF6986B-CC95-4C66-9809-D6210BD26671}"/>
    <cellStyle name="Normal 9 2 2 11 2 2 2 2" xfId="17807" xr:uid="{B57C9E25-05DC-41EF-8D2C-4D7E6C28B305}"/>
    <cellStyle name="Normal 9 2 2 11 2 2 2 2 2" xfId="35765" xr:uid="{31CBA153-6657-4858-B808-C140C9E3B0EB}"/>
    <cellStyle name="Normal 9 2 2 11 2 2 2 3" xfId="26808" xr:uid="{83120ED1-A34C-4E43-9116-9082E34C9A60}"/>
    <cellStyle name="Normal 9 2 2 11 2 2 3" xfId="13140" xr:uid="{BDD349BE-4F06-4B9A-AC62-458B7ACEC0B5}"/>
    <cellStyle name="Normal 9 2 2 11 2 2 3 2" xfId="31098" xr:uid="{D978046E-A786-4865-9BC3-8DD6219977FC}"/>
    <cellStyle name="Normal 9 2 2 11 2 2 4" xfId="22131" xr:uid="{54B1BC92-4CEF-4BC0-A97F-F3358B219C09}"/>
    <cellStyle name="Normal 9 2 2 11 2 3" xfId="6860" xr:uid="{EBA4E59F-AA0C-4A33-95F0-CF420AD91079}"/>
    <cellStyle name="Normal 9 2 2 11 2 3 2" xfId="15841" xr:uid="{A9E4256D-4678-4753-9FEF-5E418B9CADD4}"/>
    <cellStyle name="Normal 9 2 2 11 2 3 2 2" xfId="33799" xr:uid="{ADE0D1C7-B9D5-497D-8C49-291063686C78}"/>
    <cellStyle name="Normal 9 2 2 11 2 3 3" xfId="24842" xr:uid="{96261240-8A1D-407A-B89F-418413D2D044}"/>
    <cellStyle name="Normal 9 2 2 11 2 4" xfId="11174" xr:uid="{234D4B21-35A9-4D1F-9512-CAC12903950F}"/>
    <cellStyle name="Normal 9 2 2 11 2 4 2" xfId="29132" xr:uid="{71543F95-ABB2-484A-A811-392DBE221A1E}"/>
    <cellStyle name="Normal 9 2 2 11 2 5" xfId="20164" xr:uid="{EA5D109D-8D06-4160-9DC4-58741FE0285D}"/>
    <cellStyle name="Normal 9 2 2 11 3" xfId="2284" xr:uid="{E37C46BA-BCE5-4649-8FB4-4A722BE110AE}"/>
    <cellStyle name="Normal 9 2 2 11 3 2" xfId="4491" xr:uid="{92FE7A6F-B4DE-4557-BF26-53849A62208E}"/>
    <cellStyle name="Normal 9 2 2 11 3 2 2" xfId="9185" xr:uid="{5FC62743-4FC6-412D-84C6-2B3FC858AABF}"/>
    <cellStyle name="Normal 9 2 2 11 3 2 2 2" xfId="18165" xr:uid="{7AE7E431-72F0-4100-A09D-D648012B1E0A}"/>
    <cellStyle name="Normal 9 2 2 11 3 2 2 2 2" xfId="36123" xr:uid="{8B5D4B9F-C495-4B64-9FB4-F3AFBCD4FE5D}"/>
    <cellStyle name="Normal 9 2 2 11 3 2 2 3" xfId="27166" xr:uid="{448385F2-D361-44C0-A769-C1E62B2099B9}"/>
    <cellStyle name="Normal 9 2 2 11 3 2 3" xfId="13498" xr:uid="{34F049BE-DA22-40AC-B5C4-2B7432A94A6A}"/>
    <cellStyle name="Normal 9 2 2 11 3 2 3 2" xfId="31456" xr:uid="{3CE9FE52-0CF3-42DB-BAD3-6FDBA580A54E}"/>
    <cellStyle name="Normal 9 2 2 11 3 2 4" xfId="22489" xr:uid="{92E9C2B7-7493-4176-A351-51DA50F6F790}"/>
    <cellStyle name="Normal 9 2 2 11 3 3" xfId="7219" xr:uid="{D026C437-73A8-42F0-8FB1-65E379D1A97C}"/>
    <cellStyle name="Normal 9 2 2 11 3 3 2" xfId="16200" xr:uid="{FB04A63F-9432-4AF5-A5FD-C80496771C3A}"/>
    <cellStyle name="Normal 9 2 2 11 3 3 2 2" xfId="34158" xr:uid="{8DCCFEC8-DDD1-4F09-930C-019540332D79}"/>
    <cellStyle name="Normal 9 2 2 11 3 3 3" xfId="25201" xr:uid="{08F011BD-769F-4062-AC11-75AC0E6D2DB6}"/>
    <cellStyle name="Normal 9 2 2 11 3 4" xfId="11533" xr:uid="{370B1509-D5FC-4930-9408-7AED27472C43}"/>
    <cellStyle name="Normal 9 2 2 11 3 4 2" xfId="29491" xr:uid="{6E83A408-AE7D-4F6D-A030-5365C9DE057B}"/>
    <cellStyle name="Normal 9 2 2 11 3 5" xfId="20523" xr:uid="{804B89D9-C6EB-4CA8-ADD6-A524D3D949D4}"/>
    <cellStyle name="Normal 9 2 2 11 4" xfId="2863" xr:uid="{B043CB13-9CE9-4827-87E7-1F9EEB59AF0E}"/>
    <cellStyle name="Normal 9 2 2 11 4 2" xfId="4850" xr:uid="{84D150DF-EED4-4A0D-92AF-CA338207CEB5}"/>
    <cellStyle name="Normal 9 2 2 11 4 2 2" xfId="9544" xr:uid="{31B6694B-4446-4D1C-805C-A156FBAEB8A8}"/>
    <cellStyle name="Normal 9 2 2 11 4 2 2 2" xfId="18524" xr:uid="{D8C2D317-A9C0-4A6C-96A7-345F3357379D}"/>
    <cellStyle name="Normal 9 2 2 11 4 2 2 2 2" xfId="36482" xr:uid="{A76515AA-86B0-4BF6-B9D9-A4A69D626A93}"/>
    <cellStyle name="Normal 9 2 2 11 4 2 2 3" xfId="27525" xr:uid="{55C7AB78-9160-4B34-96C0-AC86CB99F28A}"/>
    <cellStyle name="Normal 9 2 2 11 4 2 3" xfId="13857" xr:uid="{B103808C-DCEC-4FD7-BA96-6670B8AF7909}"/>
    <cellStyle name="Normal 9 2 2 11 4 2 3 2" xfId="31815" xr:uid="{915D14F4-37BF-4C95-9299-F7F82B7DCCD0}"/>
    <cellStyle name="Normal 9 2 2 11 4 2 4" xfId="22848" xr:uid="{27BFE8E9-A935-4719-BDA6-9F9724913FD2}"/>
    <cellStyle name="Normal 9 2 2 11 4 3" xfId="7579" xr:uid="{2DC6F428-6853-4BD1-92C3-80596A90D69F}"/>
    <cellStyle name="Normal 9 2 2 11 4 3 2" xfId="16559" xr:uid="{FE094185-16A1-4E7B-B813-59BC0BA1A187}"/>
    <cellStyle name="Normal 9 2 2 11 4 3 2 2" xfId="34517" xr:uid="{C103F6DC-1453-408B-BCB5-87216CC12F0E}"/>
    <cellStyle name="Normal 9 2 2 11 4 3 3" xfId="25560" xr:uid="{F004C246-C0CD-494A-BECC-A7B63B830BF8}"/>
    <cellStyle name="Normal 9 2 2 11 4 4" xfId="11892" xr:uid="{B5B9505A-12B6-49BC-B1B7-A6B3BDDFC080}"/>
    <cellStyle name="Normal 9 2 2 11 4 4 2" xfId="29850" xr:uid="{734217E7-94F7-4149-8CE7-0109803B6D77}"/>
    <cellStyle name="Normal 9 2 2 11 4 5" xfId="20883" xr:uid="{6CC57BCE-9423-4583-8D1E-01CD16B1D67D}"/>
    <cellStyle name="Normal 9 2 2 11 5" xfId="3243" xr:uid="{18FE2030-F5D8-4F63-BDCC-B2FF64A9183B}"/>
    <cellStyle name="Normal 9 2 2 11 5 2" xfId="5209" xr:uid="{913B12E9-4AA5-4E87-8235-5FED521ED7AF}"/>
    <cellStyle name="Normal 9 2 2 11 5 2 2" xfId="9903" xr:uid="{6BC56BFB-F765-448D-9DD1-7ABDBA469DF2}"/>
    <cellStyle name="Normal 9 2 2 11 5 2 2 2" xfId="18883" xr:uid="{A8C1F686-AA9E-46C5-9E27-6501832F5EE2}"/>
    <cellStyle name="Normal 9 2 2 11 5 2 2 2 2" xfId="36841" xr:uid="{320075E4-0D89-4237-8DB7-E22B31ADBE5C}"/>
    <cellStyle name="Normal 9 2 2 11 5 2 2 3" xfId="27884" xr:uid="{03F3E33B-B65B-4813-A02D-738ED35D0E9B}"/>
    <cellStyle name="Normal 9 2 2 11 5 2 3" xfId="14216" xr:uid="{7500776B-BBB2-4A2D-8909-F7C817AB368B}"/>
    <cellStyle name="Normal 9 2 2 11 5 2 3 2" xfId="32174" xr:uid="{27106ACE-76DC-4924-806D-37212B700BC8}"/>
    <cellStyle name="Normal 9 2 2 11 5 2 4" xfId="23207" xr:uid="{5F6D6E3F-47DA-421B-8818-500C281B0163}"/>
    <cellStyle name="Normal 9 2 2 11 5 3" xfId="7938" xr:uid="{D3A400AE-49B8-4B31-812B-EA74F5120539}"/>
    <cellStyle name="Normal 9 2 2 11 5 3 2" xfId="16918" xr:uid="{EFE31A22-84C3-47D3-9F19-4F225CB29789}"/>
    <cellStyle name="Normal 9 2 2 11 5 3 2 2" xfId="34876" xr:uid="{7A324473-D9CE-4C8C-BCB8-2265D91B6BCC}"/>
    <cellStyle name="Normal 9 2 2 11 5 3 3" xfId="25919" xr:uid="{5B186323-9AF2-473C-A62F-DDA26C2DDC89}"/>
    <cellStyle name="Normal 9 2 2 11 5 4" xfId="12251" xr:uid="{3E87D1C2-B74B-4E1D-830F-958838EA988B}"/>
    <cellStyle name="Normal 9 2 2 11 5 4 2" xfId="30209" xr:uid="{D9892828-6A7B-4604-9CD4-1761E0AB774F}"/>
    <cellStyle name="Normal 9 2 2 11 5 5" xfId="21242" xr:uid="{B8AB4EBE-0A81-4FB8-8CD1-4508C768169E}"/>
    <cellStyle name="Normal 9 2 2 11 6" xfId="1499" xr:uid="{1D9FAC29-A593-4758-8FE5-2EA8FDBE8DD8}"/>
    <cellStyle name="Normal 9 2 2 11 6 2" xfId="6501" xr:uid="{15331CB7-6E57-4EAC-9216-212E08E4786C}"/>
    <cellStyle name="Normal 9 2 2 11 6 2 2" xfId="15482" xr:uid="{889DC552-812E-465E-A6F8-CC2C92037C4A}"/>
    <cellStyle name="Normal 9 2 2 11 6 2 2 2" xfId="33440" xr:uid="{7D169622-965B-4FCA-82BC-1CAE14957725}"/>
    <cellStyle name="Normal 9 2 2 11 6 2 3" xfId="24483" xr:uid="{4C2E98A8-6D81-41A1-AA0C-AF896B1D77E3}"/>
    <cellStyle name="Normal 9 2 2 11 6 3" xfId="10815" xr:uid="{33A9D221-A28E-46AD-A658-50486869257F}"/>
    <cellStyle name="Normal 9 2 2 11 6 3 2" xfId="28773" xr:uid="{D417178F-CD7E-4A92-822E-DBC863D6A388}"/>
    <cellStyle name="Normal 9 2 2 11 6 4" xfId="19805" xr:uid="{177A4A55-B6E9-48FF-B0C7-4F825DABF191}"/>
    <cellStyle name="Normal 9 2 2 11 7" xfId="3603" xr:uid="{DC52721D-356B-4F81-ACDF-1CD520D70B1E}"/>
    <cellStyle name="Normal 9 2 2 11 7 2" xfId="8297" xr:uid="{E707E159-9056-48AC-AC78-86D4B7AC3A46}"/>
    <cellStyle name="Normal 9 2 2 11 7 2 2" xfId="17277" xr:uid="{A4A1F000-B5FB-4734-B512-31614C142C75}"/>
    <cellStyle name="Normal 9 2 2 11 7 2 2 2" xfId="35235" xr:uid="{181EBC2A-9009-4AE7-9FA7-7D20A9013784}"/>
    <cellStyle name="Normal 9 2 2 11 7 2 3" xfId="26278" xr:uid="{19E82DC8-A12D-4B5E-9AFA-606337C2DFBC}"/>
    <cellStyle name="Normal 9 2 2 11 7 3" xfId="12610" xr:uid="{6C7E5D01-E698-4BC0-9A3D-7649DCD5AB71}"/>
    <cellStyle name="Normal 9 2 2 11 7 3 2" xfId="30568" xr:uid="{4A2A433F-1845-4500-A73F-2B45EEA13775}"/>
    <cellStyle name="Normal 9 2 2 11 7 4" xfId="21601" xr:uid="{520B2CC0-08DF-4FD0-BEE2-1E1F0D5B1217}"/>
    <cellStyle name="Normal 9 2 2 11 8" xfId="5569" xr:uid="{092E3D77-0422-4B88-A9ED-A03936C48D98}"/>
    <cellStyle name="Normal 9 2 2 11 8 2" xfId="14575" xr:uid="{42794358-C8CC-4C1F-ACAE-56E4DEA2144A}"/>
    <cellStyle name="Normal 9 2 2 11 8 2 2" xfId="32533" xr:uid="{5B7901B5-5897-4F59-82D2-AD0958D9630D}"/>
    <cellStyle name="Normal 9 2 2 11 8 3" xfId="23567" xr:uid="{8E6DBA68-1AD4-43BE-9874-D9855F852E67}"/>
    <cellStyle name="Normal 9 2 2 11 9" xfId="5969" xr:uid="{1FB620B3-5DD3-452D-9DC0-E66BC1F89C17}"/>
    <cellStyle name="Normal 9 2 2 11 9 2" xfId="14952" xr:uid="{36BD14BB-4877-44C6-BD2B-345D8889066A}"/>
    <cellStyle name="Normal 9 2 2 11 9 2 2" xfId="32910" xr:uid="{D5299910-2BE5-462E-9DA7-85BC99F81B6B}"/>
    <cellStyle name="Normal 9 2 2 11 9 3" xfId="23953" xr:uid="{B46FFDE4-8A07-48AB-9BC1-5FB72C2D08A0}"/>
    <cellStyle name="Normal 9 2 2 12" xfId="1308" xr:uid="{E9BAE57C-C493-4AC5-9EA9-6C89E1ED20D2}"/>
    <cellStyle name="Normal 9 2 2 12 2" xfId="3791" xr:uid="{A84ECC99-D9C1-4A61-A0BB-E848855B3662}"/>
    <cellStyle name="Normal 9 2 2 12 2 2" xfId="8485" xr:uid="{DEE6ADEA-C87A-42E2-A684-2FCA75F6ACD1}"/>
    <cellStyle name="Normal 9 2 2 12 2 2 2" xfId="17465" xr:uid="{CDB28759-A06B-4363-9E70-217E472F4440}"/>
    <cellStyle name="Normal 9 2 2 12 2 2 2 2" xfId="35423" xr:uid="{DC1952E3-2282-40DE-B559-01DE8A0A77E8}"/>
    <cellStyle name="Normal 9 2 2 12 2 2 3" xfId="26466" xr:uid="{34B99F56-BED3-424A-A60C-ED0EB9CE525C}"/>
    <cellStyle name="Normal 9 2 2 12 2 3" xfId="12798" xr:uid="{3EE331F1-AB42-4454-AA9B-7A4FF9F89D64}"/>
    <cellStyle name="Normal 9 2 2 12 2 3 2" xfId="30756" xr:uid="{328684D4-F6E9-4E6D-A077-3299A9182A83}"/>
    <cellStyle name="Normal 9 2 2 12 2 4" xfId="21789" xr:uid="{9069BDA0-84CB-4B67-9EE3-30E8B894ADED}"/>
    <cellStyle name="Normal 9 2 2 12 3" xfId="6329" xr:uid="{4EE0D9FF-13D2-4C48-AEA3-167E40865056}"/>
    <cellStyle name="Normal 9 2 2 12 3 2" xfId="15311" xr:uid="{47AA68C6-0931-4C8E-87CD-91F02E140F89}"/>
    <cellStyle name="Normal 9 2 2 12 3 2 2" xfId="33269" xr:uid="{485E839D-89FC-4803-AF37-8D16517F4996}"/>
    <cellStyle name="Normal 9 2 2 12 3 3" xfId="24312" xr:uid="{E68C5E05-8B2B-4984-8B0D-BD564DEE1B2D}"/>
    <cellStyle name="Normal 9 2 2 12 4" xfId="10644" xr:uid="{31DB76C7-632D-4F8D-AEF9-4EE2F58487C7}"/>
    <cellStyle name="Normal 9 2 2 12 4 2" xfId="28602" xr:uid="{F0FDD962-CCA7-4552-8084-3CC9F992ABDC}"/>
    <cellStyle name="Normal 9 2 2 12 5" xfId="19634" xr:uid="{D13FE557-3E9F-437D-9B1E-438015F540A7}"/>
    <cellStyle name="Normal 9 2 2 13" xfId="1687" xr:uid="{092D4F0E-5F11-4E0D-B287-3AC4124AA412}"/>
    <cellStyle name="Normal 9 2 2 13 2" xfId="3962" xr:uid="{A884C73E-A18B-411E-A6AD-1EAA0CB8604F}"/>
    <cellStyle name="Normal 9 2 2 13 2 2" xfId="8656" xr:uid="{E0A4C5B8-B1B5-4E25-8FB2-C0BE8B5E0371}"/>
    <cellStyle name="Normal 9 2 2 13 2 2 2" xfId="17636" xr:uid="{DAE1845E-6AF9-46C6-8241-0C201B10E674}"/>
    <cellStyle name="Normal 9 2 2 13 2 2 2 2" xfId="35594" xr:uid="{45FEFE7C-F898-4DC3-A62E-971A797136D5}"/>
    <cellStyle name="Normal 9 2 2 13 2 2 3" xfId="26637" xr:uid="{F15E3235-7F24-4625-8F54-22A4DD86FC37}"/>
    <cellStyle name="Normal 9 2 2 13 2 3" xfId="12969" xr:uid="{55D0DBA1-F81F-447B-B7F8-E2F2A477B8A8}"/>
    <cellStyle name="Normal 9 2 2 13 2 3 2" xfId="30927" xr:uid="{8AE8DBE9-49B2-4095-BBC6-38862629CA6B}"/>
    <cellStyle name="Normal 9 2 2 13 2 4" xfId="21960" xr:uid="{F3C12A5E-1790-4418-9844-9DB50A00E18D}"/>
    <cellStyle name="Normal 9 2 2 13 3" xfId="6689" xr:uid="{79CD7CC5-6660-4039-954F-3191DC839150}"/>
    <cellStyle name="Normal 9 2 2 13 3 2" xfId="15670" xr:uid="{A5F6E968-97AA-4724-BB37-24CA79BDD912}"/>
    <cellStyle name="Normal 9 2 2 13 3 2 2" xfId="33628" xr:uid="{B14B0747-2509-4702-9CE5-51A74710CA40}"/>
    <cellStyle name="Normal 9 2 2 13 3 3" xfId="24671" xr:uid="{0B723E4C-B99D-4277-9A9C-EDE8ED44045C}"/>
    <cellStyle name="Normal 9 2 2 13 4" xfId="11003" xr:uid="{3A9B8C26-8C55-45A3-84EC-2C06F84C6770}"/>
    <cellStyle name="Normal 9 2 2 13 4 2" xfId="28961" xr:uid="{5BD978CD-3EAD-463E-9A63-E2881730BA92}"/>
    <cellStyle name="Normal 9 2 2 13 5" xfId="19993" xr:uid="{462FD419-6D01-4BA3-9BFD-8824F2E1A23C}"/>
    <cellStyle name="Normal 9 2 2 14" xfId="2088" xr:uid="{CD541764-8D98-4E26-A9A6-D80581F5D59B}"/>
    <cellStyle name="Normal 9 2 2 14 2" xfId="4320" xr:uid="{23E9EE46-1B3D-4F66-AA62-6B4BF0BC5281}"/>
    <cellStyle name="Normal 9 2 2 14 2 2" xfId="9014" xr:uid="{EE7961D3-A250-482F-A522-25CB2E781E67}"/>
    <cellStyle name="Normal 9 2 2 14 2 2 2" xfId="17994" xr:uid="{766276B5-E668-4FBD-AC45-AE835211BC38}"/>
    <cellStyle name="Normal 9 2 2 14 2 2 2 2" xfId="35952" xr:uid="{698FD297-B961-40E3-88C4-1E9B672937DD}"/>
    <cellStyle name="Normal 9 2 2 14 2 2 3" xfId="26995" xr:uid="{3E7E18AB-7B79-42A4-97D3-32F1CECFD32E}"/>
    <cellStyle name="Normal 9 2 2 14 2 3" xfId="13327" xr:uid="{356B8A82-4D89-4C8E-8B95-90160A931A2F}"/>
    <cellStyle name="Normal 9 2 2 14 2 3 2" xfId="31285" xr:uid="{AD23C47C-02BD-4F57-B577-BF1B86D8A9A6}"/>
    <cellStyle name="Normal 9 2 2 14 2 4" xfId="22318" xr:uid="{A751049E-CEF4-4643-BAC6-4C2B3CE5DA4E}"/>
    <cellStyle name="Normal 9 2 2 14 3" xfId="7048" xr:uid="{8DBB9F61-FB00-4325-963D-4B178FF67AF4}"/>
    <cellStyle name="Normal 9 2 2 14 3 2" xfId="16029" xr:uid="{12F0CAE4-2453-4599-AB8C-8E42EB1712AC}"/>
    <cellStyle name="Normal 9 2 2 14 3 2 2" xfId="33987" xr:uid="{19728BEA-70E2-4D67-881A-C1089904D007}"/>
    <cellStyle name="Normal 9 2 2 14 3 3" xfId="25030" xr:uid="{9A077D42-19C4-4976-B8DF-B54EFAB505ED}"/>
    <cellStyle name="Normal 9 2 2 14 4" xfId="11362" xr:uid="{1BACFDBA-3E32-4D28-A343-11641C24FAC7}"/>
    <cellStyle name="Normal 9 2 2 14 4 2" xfId="29320" xr:uid="{5BAEC49B-6E98-49D8-9842-51A9F78FC25E}"/>
    <cellStyle name="Normal 9 2 2 14 5" xfId="20352" xr:uid="{0F382F48-2412-416E-833A-B4D30B581FA2}"/>
    <cellStyle name="Normal 9 2 2 15" xfId="2691" xr:uid="{CA4F2C5F-E0CD-4F08-9FE1-0038129ED036}"/>
    <cellStyle name="Normal 9 2 2 15 2" xfId="4679" xr:uid="{D5119E60-984B-4EB9-802A-31EA0A01A3E1}"/>
    <cellStyle name="Normal 9 2 2 15 2 2" xfId="9373" xr:uid="{788E73C8-1BB9-4E36-9A0B-D3FFC337263D}"/>
    <cellStyle name="Normal 9 2 2 15 2 2 2" xfId="18353" xr:uid="{6F3DDBF1-DC2D-4E81-B6D4-D3DFB25931D8}"/>
    <cellStyle name="Normal 9 2 2 15 2 2 2 2" xfId="36311" xr:uid="{ED07F1D3-EE09-4944-837A-7B0DD091FEED}"/>
    <cellStyle name="Normal 9 2 2 15 2 2 3" xfId="27354" xr:uid="{BD588825-E722-4ED7-9A1B-15632FE33945}"/>
    <cellStyle name="Normal 9 2 2 15 2 3" xfId="13686" xr:uid="{AA191DA5-DD0C-45D6-8D77-DBE2CCA7C531}"/>
    <cellStyle name="Normal 9 2 2 15 2 3 2" xfId="31644" xr:uid="{0AC2E38B-F649-4975-B33E-0222987A06AD}"/>
    <cellStyle name="Normal 9 2 2 15 2 4" xfId="22677" xr:uid="{959FE658-DFB8-4801-9AD7-67DB68E19A0D}"/>
    <cellStyle name="Normal 9 2 2 15 3" xfId="7408" xr:uid="{3D21A72D-D98B-4742-B314-08FEA1BCF825}"/>
    <cellStyle name="Normal 9 2 2 15 3 2" xfId="16388" xr:uid="{B908626B-211E-4CF1-8212-D4382015FF05}"/>
    <cellStyle name="Normal 9 2 2 15 3 2 2" xfId="34346" xr:uid="{4CAD6BBC-50E0-480E-A083-96B932E9D1AD}"/>
    <cellStyle name="Normal 9 2 2 15 3 3" xfId="25389" xr:uid="{190CD51A-AE21-45EC-A636-4AEF47467919}"/>
    <cellStyle name="Normal 9 2 2 15 4" xfId="11721" xr:uid="{03681FF1-DC99-43FD-95B1-41AF45800DF8}"/>
    <cellStyle name="Normal 9 2 2 15 4 2" xfId="29679" xr:uid="{CFB3A41B-4271-4F29-9073-CBC57742878A}"/>
    <cellStyle name="Normal 9 2 2 15 5" xfId="20712" xr:uid="{9862E8FC-C2C8-490A-A292-4B0CC4AF1CC9}"/>
    <cellStyle name="Normal 9 2 2 16" xfId="3051" xr:uid="{13C23087-334E-48FC-AD04-10A355F314DF}"/>
    <cellStyle name="Normal 9 2 2 16 2" xfId="5038" xr:uid="{7D5E055D-B95D-4581-AB4C-4033E6C594FD}"/>
    <cellStyle name="Normal 9 2 2 16 2 2" xfId="9732" xr:uid="{B962E36A-1C5B-48E2-BB5D-8F051A40151C}"/>
    <cellStyle name="Normal 9 2 2 16 2 2 2" xfId="18712" xr:uid="{E87C8513-4BD9-4786-8B3C-4D48565033B0}"/>
    <cellStyle name="Normal 9 2 2 16 2 2 2 2" xfId="36670" xr:uid="{C002261D-C9B8-400E-992C-86AB26E6BCD0}"/>
    <cellStyle name="Normal 9 2 2 16 2 2 3" xfId="27713" xr:uid="{68E080E7-D1D5-42A7-87EA-8A52AF671A24}"/>
    <cellStyle name="Normal 9 2 2 16 2 3" xfId="14045" xr:uid="{6CD2333C-AC51-4F3E-8D87-ECD05BE0AA68}"/>
    <cellStyle name="Normal 9 2 2 16 2 3 2" xfId="32003" xr:uid="{8D4DD936-6C77-43B1-BBB5-F21BCF3FD03E}"/>
    <cellStyle name="Normal 9 2 2 16 2 4" xfId="23036" xr:uid="{BA6A4F80-06CF-471F-9CB9-0326C95D89EB}"/>
    <cellStyle name="Normal 9 2 2 16 3" xfId="7767" xr:uid="{29439D34-CE94-4F54-A8EE-5353E03A299E}"/>
    <cellStyle name="Normal 9 2 2 16 3 2" xfId="16747" xr:uid="{F7EEA983-91B0-43AE-9D59-B90BB4BB2019}"/>
    <cellStyle name="Normal 9 2 2 16 3 2 2" xfId="34705" xr:uid="{1B47EE33-8405-4234-B19A-0F45BBD58084}"/>
    <cellStyle name="Normal 9 2 2 16 3 3" xfId="25748" xr:uid="{0338F9DF-CCB3-4DBC-A67D-344386C4F7D0}"/>
    <cellStyle name="Normal 9 2 2 16 4" xfId="12080" xr:uid="{14A627EF-02EC-4E2A-A737-246E2A4BD3EF}"/>
    <cellStyle name="Normal 9 2 2 16 4 2" xfId="30038" xr:uid="{9267059F-FE54-4C77-A411-F01A5A19586F}"/>
    <cellStyle name="Normal 9 2 2 16 5" xfId="21071" xr:uid="{44776FA2-43D5-4864-A468-1BD14111751D}"/>
    <cellStyle name="Normal 9 2 2 17" xfId="1137" xr:uid="{E9FBFC13-622E-4757-B2BE-B25F30D2F981}"/>
    <cellStyle name="Normal 9 2 2 17 2" xfId="6158" xr:uid="{F3E531CD-6C8E-45EE-8F29-84431A83D98E}"/>
    <cellStyle name="Normal 9 2 2 17 2 2" xfId="15140" xr:uid="{EA682A2A-0BD8-46EE-981A-D2C6DCAC8AB8}"/>
    <cellStyle name="Normal 9 2 2 17 2 2 2" xfId="33098" xr:uid="{B7E1EDCF-DA7C-433E-8ABC-A7A7A4CCB0CB}"/>
    <cellStyle name="Normal 9 2 2 17 2 3" xfId="24141" xr:uid="{9F0053DC-B3D0-4740-873A-E42563F76445}"/>
    <cellStyle name="Normal 9 2 2 17 3" xfId="10473" xr:uid="{A1604E93-B7CF-47A1-B68E-C4EE05E59797}"/>
    <cellStyle name="Normal 9 2 2 17 3 2" xfId="28431" xr:uid="{162EB12E-7F7F-4DBF-84FE-15C065118324}"/>
    <cellStyle name="Normal 9 2 2 17 4" xfId="19463" xr:uid="{AA77A071-2634-493C-AC4B-17E69107524A}"/>
    <cellStyle name="Normal 9 2 2 18" xfId="3431" xr:uid="{DF592553-3565-44F0-AA4E-9CC6A7D53CBB}"/>
    <cellStyle name="Normal 9 2 2 18 2" xfId="8126" xr:uid="{E0C5316F-CF55-4684-9708-F00501B011E1}"/>
    <cellStyle name="Normal 9 2 2 18 2 2" xfId="17106" xr:uid="{23C7085A-3A57-4A4C-B109-B97EFE768DAD}"/>
    <cellStyle name="Normal 9 2 2 18 2 2 2" xfId="35064" xr:uid="{669206B9-E68D-4C70-85C9-14184A7092B4}"/>
    <cellStyle name="Normal 9 2 2 18 2 3" xfId="26107" xr:uid="{FE8E12B8-2E41-4725-A3FA-6E7AE60FC716}"/>
    <cellStyle name="Normal 9 2 2 18 3" xfId="12439" xr:uid="{0063145C-E576-4691-A4AB-20252431E719}"/>
    <cellStyle name="Normal 9 2 2 18 3 2" xfId="30397" xr:uid="{129D86EC-4D25-4593-ACF4-CF865425C2A3}"/>
    <cellStyle name="Normal 9 2 2 18 4" xfId="21430" xr:uid="{3F60EC06-E43F-473C-AFC5-49368DE58367}"/>
    <cellStyle name="Normal 9 2 2 19" xfId="5397" xr:uid="{E54427C9-C028-4D7E-A818-C47448FCA87E}"/>
    <cellStyle name="Normal 9 2 2 19 2" xfId="14404" xr:uid="{0C290356-7326-4172-8DB8-07A8220B539F}"/>
    <cellStyle name="Normal 9 2 2 19 2 2" xfId="32362" xr:uid="{A980BEE3-31DF-43C6-AF74-82114DE1B58C}"/>
    <cellStyle name="Normal 9 2 2 19 3" xfId="23395" xr:uid="{438F679D-C64D-4CFA-9E2E-0063B7396D49}"/>
    <cellStyle name="Normal 9 2 2 2" xfId="581" xr:uid="{D9EDB7D6-BB2C-416C-84DA-790F8B04EE18}"/>
    <cellStyle name="Normal 9 2 2 20" xfId="5764" xr:uid="{80B39C7F-7C1B-4E26-A92D-23252F797D66}"/>
    <cellStyle name="Normal 9 2 2 20 2" xfId="14763" xr:uid="{8CD389A3-7D63-402B-A833-6E7D4FD24DB8}"/>
    <cellStyle name="Normal 9 2 2 20 2 2" xfId="32721" xr:uid="{7C9BC7E5-1C7F-4CC8-9510-F60171FBFAD0}"/>
    <cellStyle name="Normal 9 2 2 20 3" xfId="23762" xr:uid="{36D197C5-E344-45C4-B8AC-416A6AF4ADF3}"/>
    <cellStyle name="Normal 9 2 2 21" xfId="5796" xr:uid="{FBE8C048-7C63-4C1A-B445-4ADD9C51C031}"/>
    <cellStyle name="Normal 9 2 2 21 2" xfId="14781" xr:uid="{C86A41F3-C6C8-4586-8AC8-CDD8F89E070F}"/>
    <cellStyle name="Normal 9 2 2 21 2 2" xfId="32739" xr:uid="{65ECF736-1892-46A9-BB8D-30EB1D5F84E9}"/>
    <cellStyle name="Normal 9 2 2 21 3" xfId="23782" xr:uid="{3E3B168E-9862-4054-A75B-0F2C3D5ACE65}"/>
    <cellStyle name="Normal 9 2 2 22" xfId="10111" xr:uid="{6B45F91D-13A3-4746-A082-4F5B9990C8DB}"/>
    <cellStyle name="Normal 9 2 2 22 2" xfId="28072" xr:uid="{0C0B1C26-B0E4-49CF-BC76-DA5AFDFC7C4C}"/>
    <cellStyle name="Normal 9 2 2 23" xfId="19098" xr:uid="{A5E7E26A-E58A-49EF-8CC0-51740FCC068E}"/>
    <cellStyle name="Normal 9 2 2 3" xfId="740" xr:uid="{D8183C14-3803-4841-931C-C861D6284266}"/>
    <cellStyle name="Normal 9 2 2 3 10" xfId="5488" xr:uid="{55E2CD1A-7360-4FF8-B258-48BD4E5ADCEF}"/>
    <cellStyle name="Normal 9 2 2 3 10 2" xfId="14495" xr:uid="{1A258A19-1372-4DF2-BF89-DB926742A2DC}"/>
    <cellStyle name="Normal 9 2 2 3 10 2 2" xfId="32453" xr:uid="{C3829B4E-020B-4BBA-9985-D7340021B696}"/>
    <cellStyle name="Normal 9 2 2 3 10 3" xfId="23486" xr:uid="{60257F20-9196-401D-9BCE-DED8B502815E}"/>
    <cellStyle name="Normal 9 2 2 3 11" xfId="5889" xr:uid="{2FC9F05A-F9D5-4AD9-8F82-580F0569399D}"/>
    <cellStyle name="Normal 9 2 2 3 11 2" xfId="14872" xr:uid="{DB61D28D-1994-456B-8529-99F0B5A68389}"/>
    <cellStyle name="Normal 9 2 2 3 11 2 2" xfId="32830" xr:uid="{C984A6A1-C7B4-4C9B-BFBA-B0D0CB5BFD01}"/>
    <cellStyle name="Normal 9 2 2 3 11 3" xfId="23873" xr:uid="{6776849D-BE65-489D-8EFC-BD7A4BEBC17E}"/>
    <cellStyle name="Normal 9 2 2 3 12" xfId="10202" xr:uid="{3A572050-4BD1-454E-9C24-A496BC1F1C55}"/>
    <cellStyle name="Normal 9 2 2 3 12 2" xfId="28163" xr:uid="{382D3F2F-CDE0-4176-B403-49A3BB83F123}"/>
    <cellStyle name="Normal 9 2 2 3 13" xfId="19189" xr:uid="{62F1731E-2231-4EB5-8F78-F3D69AC713F9}"/>
    <cellStyle name="Normal 9 2 2 3 2" xfId="938" xr:uid="{5F3C2B58-A33C-48F0-9644-6E56D5F2CFD1}"/>
    <cellStyle name="Normal 9 2 2 3 2 10" xfId="10373" xr:uid="{06AFD490-0BFD-4D8B-83C1-F0BF5EE8DC79}"/>
    <cellStyle name="Normal 9 2 2 3 2 10 2" xfId="28334" xr:uid="{429AD489-39AF-4B99-99C4-B3FC517E2773}"/>
    <cellStyle name="Normal 9 2 2 3 2 11" xfId="19360" xr:uid="{1268AF9E-65D1-4F22-9FE9-24B738B19A42}"/>
    <cellStyle name="Normal 9 2 2 3 2 2" xfId="1949" xr:uid="{43A0C22A-8D73-4296-991F-12943987001C}"/>
    <cellStyle name="Normal 9 2 2 3 2 2 2" xfId="4224" xr:uid="{CDF3D902-1A67-4D67-94DC-476E26A58B62}"/>
    <cellStyle name="Normal 9 2 2 3 2 2 2 2" xfId="8918" xr:uid="{77FEDCD0-616E-41C0-A873-F31E56E8858C}"/>
    <cellStyle name="Normal 9 2 2 3 2 2 2 2 2" xfId="17898" xr:uid="{A58D8EC2-2B54-45D0-BDF3-225772A5E4F4}"/>
    <cellStyle name="Normal 9 2 2 3 2 2 2 2 2 2" xfId="35856" xr:uid="{D7AC1C3F-B789-40B2-907F-25289D502144}"/>
    <cellStyle name="Normal 9 2 2 3 2 2 2 2 3" xfId="26899" xr:uid="{F7B29E98-6632-4427-B95D-F95EE326602E}"/>
    <cellStyle name="Normal 9 2 2 3 2 2 2 3" xfId="13231" xr:uid="{450411D5-08C5-4B99-91BE-614C6FEE9767}"/>
    <cellStyle name="Normal 9 2 2 3 2 2 2 3 2" xfId="31189" xr:uid="{48AC0067-19EB-4677-A426-F5D4B3C0FD97}"/>
    <cellStyle name="Normal 9 2 2 3 2 2 2 4" xfId="22222" xr:uid="{418AEB2F-1FA3-441C-B6F3-A65A91203FF6}"/>
    <cellStyle name="Normal 9 2 2 3 2 2 3" xfId="6951" xr:uid="{3CC3C5A0-6D4A-4A6D-813C-52759E5988F1}"/>
    <cellStyle name="Normal 9 2 2 3 2 2 3 2" xfId="15932" xr:uid="{55DB977D-6A06-49F6-8DB7-0E5951C0A672}"/>
    <cellStyle name="Normal 9 2 2 3 2 2 3 2 2" xfId="33890" xr:uid="{FA8BEE6C-DF39-4E5A-851A-28E440B82DF9}"/>
    <cellStyle name="Normal 9 2 2 3 2 2 3 3" xfId="24933" xr:uid="{276CA4CF-AC57-4BA9-A84C-CEA8B159C62D}"/>
    <cellStyle name="Normal 9 2 2 3 2 2 4" xfId="11265" xr:uid="{BBBD748C-D0B2-4A15-863F-67F75BF3453F}"/>
    <cellStyle name="Normal 9 2 2 3 2 2 4 2" xfId="29223" xr:uid="{5E91FAFA-FB7A-4A02-A9A9-403F298F6D80}"/>
    <cellStyle name="Normal 9 2 2 3 2 2 5" xfId="20255" xr:uid="{78D887B3-7538-4125-A170-198FA08DFF1C}"/>
    <cellStyle name="Normal 9 2 2 3 2 3" xfId="2375" xr:uid="{35E2E148-BC67-48F3-9758-7AC616F30DAC}"/>
    <cellStyle name="Normal 9 2 2 3 2 3 2" xfId="4582" xr:uid="{0B98A616-2B00-47A7-BA49-F2391FCD8268}"/>
    <cellStyle name="Normal 9 2 2 3 2 3 2 2" xfId="9276" xr:uid="{131B5C9E-43DF-479D-A21C-33475DE711F0}"/>
    <cellStyle name="Normal 9 2 2 3 2 3 2 2 2" xfId="18256" xr:uid="{7A01488E-5095-44B3-AAC7-364F5DB4AEFC}"/>
    <cellStyle name="Normal 9 2 2 3 2 3 2 2 2 2" xfId="36214" xr:uid="{C8F09660-53B1-4289-BE5E-78596D1166D0}"/>
    <cellStyle name="Normal 9 2 2 3 2 3 2 2 3" xfId="27257" xr:uid="{3227BD33-AC19-4AC2-88F8-63C0091D0EBE}"/>
    <cellStyle name="Normal 9 2 2 3 2 3 2 3" xfId="13589" xr:uid="{32F500CD-8B7B-40BB-A2AD-45C969E3375F}"/>
    <cellStyle name="Normal 9 2 2 3 2 3 2 3 2" xfId="31547" xr:uid="{166E9CF2-A80B-43D0-A28D-D23FDC302BFB}"/>
    <cellStyle name="Normal 9 2 2 3 2 3 2 4" xfId="22580" xr:uid="{9749CC95-543E-44DA-A751-B734C8EFF954}"/>
    <cellStyle name="Normal 9 2 2 3 2 3 3" xfId="7310" xr:uid="{3840C644-26DC-4915-898F-C86F6F1A6806}"/>
    <cellStyle name="Normal 9 2 2 3 2 3 3 2" xfId="16291" xr:uid="{6C556FE1-8AF4-4E84-9903-8D3A9E18D557}"/>
    <cellStyle name="Normal 9 2 2 3 2 3 3 2 2" xfId="34249" xr:uid="{4FEF7EFA-5BF5-48E8-8135-7CE8E19EAA38}"/>
    <cellStyle name="Normal 9 2 2 3 2 3 3 3" xfId="25292" xr:uid="{7665E979-DED0-4451-A0A1-B7F1C91EF919}"/>
    <cellStyle name="Normal 9 2 2 3 2 3 4" xfId="11624" xr:uid="{7279DA00-B34B-45C2-A70E-1FA03C25824C}"/>
    <cellStyle name="Normal 9 2 2 3 2 3 4 2" xfId="29582" xr:uid="{3DDE4955-DA0A-4A10-BFEC-741ED27228DA}"/>
    <cellStyle name="Normal 9 2 2 3 2 3 5" xfId="20614" xr:uid="{760B586B-1B8F-43FE-8B74-2169B93FE0B3}"/>
    <cellStyle name="Normal 9 2 2 3 2 4" xfId="2954" xr:uid="{B417590C-27B5-484B-8756-BB7A07A339AF}"/>
    <cellStyle name="Normal 9 2 2 3 2 4 2" xfId="4941" xr:uid="{AF20B3B1-541E-432D-9257-EDAFD1BC8DDF}"/>
    <cellStyle name="Normal 9 2 2 3 2 4 2 2" xfId="9635" xr:uid="{6855A088-81BC-47F4-85F0-4DE74AD9C6B3}"/>
    <cellStyle name="Normal 9 2 2 3 2 4 2 2 2" xfId="18615" xr:uid="{8BBEFC3A-AA1F-4F43-AC55-946F99B4DF1E}"/>
    <cellStyle name="Normal 9 2 2 3 2 4 2 2 2 2" xfId="36573" xr:uid="{16BD643F-1389-4866-B5EE-3E35A781B01C}"/>
    <cellStyle name="Normal 9 2 2 3 2 4 2 2 3" xfId="27616" xr:uid="{81C4CB17-D7B2-4782-9539-938DF235FDCC}"/>
    <cellStyle name="Normal 9 2 2 3 2 4 2 3" xfId="13948" xr:uid="{AFA33901-1F50-416E-A67F-7175F4AB8043}"/>
    <cellStyle name="Normal 9 2 2 3 2 4 2 3 2" xfId="31906" xr:uid="{2C70920B-DBAC-4C2E-ABE6-71AE010D9718}"/>
    <cellStyle name="Normal 9 2 2 3 2 4 2 4" xfId="22939" xr:uid="{A14824F1-2BF1-479C-B45E-F4CC4217664D}"/>
    <cellStyle name="Normal 9 2 2 3 2 4 3" xfId="7670" xr:uid="{852AF835-EB39-4C78-B5EA-707E9EFAB00C}"/>
    <cellStyle name="Normal 9 2 2 3 2 4 3 2" xfId="16650" xr:uid="{3D263020-C46F-4B4F-BEFA-5CF2780886DA}"/>
    <cellStyle name="Normal 9 2 2 3 2 4 3 2 2" xfId="34608" xr:uid="{E0E24B35-54B9-4DC9-87C0-020E5363D7EE}"/>
    <cellStyle name="Normal 9 2 2 3 2 4 3 3" xfId="25651" xr:uid="{2EF59761-0566-41CB-ABD4-2F994CF1338B}"/>
    <cellStyle name="Normal 9 2 2 3 2 4 4" xfId="11983" xr:uid="{8EC1B03B-AFED-43C5-8C9B-08774440378C}"/>
    <cellStyle name="Normal 9 2 2 3 2 4 4 2" xfId="29941" xr:uid="{0A0AB144-5E0D-4885-A309-5C1B6D480904}"/>
    <cellStyle name="Normal 9 2 2 3 2 4 5" xfId="20974" xr:uid="{20A8EC75-3766-451D-84BD-0FA999FEB5C3}"/>
    <cellStyle name="Normal 9 2 2 3 2 5" xfId="3334" xr:uid="{36BF4A66-F14D-47BC-9D03-1BEEF4F12715}"/>
    <cellStyle name="Normal 9 2 2 3 2 5 2" xfId="5300" xr:uid="{13F4E25B-EB54-4B6A-9741-978744C9E06B}"/>
    <cellStyle name="Normal 9 2 2 3 2 5 2 2" xfId="9994" xr:uid="{88761097-38D0-4391-ACAF-11395956A3F5}"/>
    <cellStyle name="Normal 9 2 2 3 2 5 2 2 2" xfId="18974" xr:uid="{32DA7A4B-3180-42A4-A644-9271DD4C0266}"/>
    <cellStyle name="Normal 9 2 2 3 2 5 2 2 2 2" xfId="36932" xr:uid="{87AE073A-B887-4C83-AB95-53F4F73E63B9}"/>
    <cellStyle name="Normal 9 2 2 3 2 5 2 2 3" xfId="27975" xr:uid="{14689A18-58FF-49E1-9BA6-CCC223B5E242}"/>
    <cellStyle name="Normal 9 2 2 3 2 5 2 3" xfId="14307" xr:uid="{92CAF89D-F393-4238-AD47-C2B984F8DEA9}"/>
    <cellStyle name="Normal 9 2 2 3 2 5 2 3 2" xfId="32265" xr:uid="{D8777349-6A1A-47D4-A9AE-F570F4228842}"/>
    <cellStyle name="Normal 9 2 2 3 2 5 2 4" xfId="23298" xr:uid="{F5AC1D6E-67F4-4A6E-9619-C9A37F7DE6BF}"/>
    <cellStyle name="Normal 9 2 2 3 2 5 3" xfId="8029" xr:uid="{3ED0BEE1-B42F-4DAC-ADBA-59A04484436F}"/>
    <cellStyle name="Normal 9 2 2 3 2 5 3 2" xfId="17009" xr:uid="{A5F6F3D5-CD5D-47BD-AA23-0DA1F42AB2E4}"/>
    <cellStyle name="Normal 9 2 2 3 2 5 3 2 2" xfId="34967" xr:uid="{BD6581AB-36AD-4940-8313-6A16061BA6E8}"/>
    <cellStyle name="Normal 9 2 2 3 2 5 3 3" xfId="26010" xr:uid="{1248DA7F-74A4-4B6D-BDDD-1100B937CD91}"/>
    <cellStyle name="Normal 9 2 2 3 2 5 4" xfId="12342" xr:uid="{F4DC4DBC-CF1B-48FE-A72A-2B439BD9ACDF}"/>
    <cellStyle name="Normal 9 2 2 3 2 5 4 2" xfId="30300" xr:uid="{56EC4684-C72D-412A-BBD0-E9275BA7FEFB}"/>
    <cellStyle name="Normal 9 2 2 3 2 5 5" xfId="21333" xr:uid="{0AB23A37-0751-4DF5-B7CD-B32F9CE9B6E8}"/>
    <cellStyle name="Normal 9 2 2 3 2 6" xfId="1590" xr:uid="{2135C27C-E04E-4BBF-BC95-763E2E110D9B}"/>
    <cellStyle name="Normal 9 2 2 3 2 6 2" xfId="6592" xr:uid="{8B5FBF55-C44A-4A68-9AF3-A09EF2540CE5}"/>
    <cellStyle name="Normal 9 2 2 3 2 6 2 2" xfId="15573" xr:uid="{EE68B283-A3A5-432A-B734-9A999CFD169F}"/>
    <cellStyle name="Normal 9 2 2 3 2 6 2 2 2" xfId="33531" xr:uid="{1899BCC2-B283-4522-A580-7B23C7A83520}"/>
    <cellStyle name="Normal 9 2 2 3 2 6 2 3" xfId="24574" xr:uid="{75509914-0806-4DE5-BF99-8D4819D63BFD}"/>
    <cellStyle name="Normal 9 2 2 3 2 6 3" xfId="10906" xr:uid="{269A122A-7621-4309-8467-8259FB9795DC}"/>
    <cellStyle name="Normal 9 2 2 3 2 6 3 2" xfId="28864" xr:uid="{09284B44-49C6-4BA6-B1C3-3C37026EA0BF}"/>
    <cellStyle name="Normal 9 2 2 3 2 6 4" xfId="19896" xr:uid="{896321CA-E462-435F-9AC4-2E65834DF618}"/>
    <cellStyle name="Normal 9 2 2 3 2 7" xfId="3694" xr:uid="{E5C5187F-4260-4964-AC2A-6641013F70B1}"/>
    <cellStyle name="Normal 9 2 2 3 2 7 2" xfId="8388" xr:uid="{B2D58AC7-FADA-4A46-BBA4-C5FD00BBF5F8}"/>
    <cellStyle name="Normal 9 2 2 3 2 7 2 2" xfId="17368" xr:uid="{D689707C-6D21-4B58-9A23-6DDC5E6D4571}"/>
    <cellStyle name="Normal 9 2 2 3 2 7 2 2 2" xfId="35326" xr:uid="{43776C78-7D2A-454E-A111-491CDF9EEE84}"/>
    <cellStyle name="Normal 9 2 2 3 2 7 2 3" xfId="26369" xr:uid="{03EEC341-3DA6-4BEA-B9E5-A9772B503326}"/>
    <cellStyle name="Normal 9 2 2 3 2 7 3" xfId="12701" xr:uid="{EB1B3293-E788-43BB-977A-85E6FFBB99FD}"/>
    <cellStyle name="Normal 9 2 2 3 2 7 3 2" xfId="30659" xr:uid="{2C5E626C-86A0-49EC-A821-5142C5FF5746}"/>
    <cellStyle name="Normal 9 2 2 3 2 7 4" xfId="21692" xr:uid="{147A4D88-E6FE-47D4-9CE9-DF93C3895B21}"/>
    <cellStyle name="Normal 9 2 2 3 2 8" xfId="5661" xr:uid="{A115E857-C918-4171-96C3-FBA6B30A2C83}"/>
    <cellStyle name="Normal 9 2 2 3 2 8 2" xfId="14666" xr:uid="{B8AACF02-2DAE-4200-BFFF-33B25C3847AF}"/>
    <cellStyle name="Normal 9 2 2 3 2 8 2 2" xfId="32624" xr:uid="{8DF3C68F-E75B-44E1-B541-717D20F3A6E3}"/>
    <cellStyle name="Normal 9 2 2 3 2 8 3" xfId="23659" xr:uid="{CD13E559-DCEE-42E3-86F0-0FDBE663CA61}"/>
    <cellStyle name="Normal 9 2 2 3 2 9" xfId="6060" xr:uid="{8B31967B-DE9A-416F-98B3-4EA2F19B622E}"/>
    <cellStyle name="Normal 9 2 2 3 2 9 2" xfId="15043" xr:uid="{5352F08B-909D-46C4-9D9E-4875A2A72B8A}"/>
    <cellStyle name="Normal 9 2 2 3 2 9 2 2" xfId="33001" xr:uid="{07852890-EFE1-4D91-B430-FE4F8571AC39}"/>
    <cellStyle name="Normal 9 2 2 3 2 9 3" xfId="24044" xr:uid="{3874C040-73C7-4A88-BD58-FA35757B5481}"/>
    <cellStyle name="Normal 9 2 2 3 3" xfId="1399" xr:uid="{8DE1C149-E91C-4680-9565-29DFD1CF653B}"/>
    <cellStyle name="Normal 9 2 2 3 3 2" xfId="3882" xr:uid="{4552FBC2-D13A-426F-82D6-3E179BBB8178}"/>
    <cellStyle name="Normal 9 2 2 3 3 2 2" xfId="8576" xr:uid="{76ACC727-788C-44FD-A0D6-3EA1DC41D73A}"/>
    <cellStyle name="Normal 9 2 2 3 3 2 2 2" xfId="17556" xr:uid="{5207ECA5-B148-4455-953D-E6449E4CD0B6}"/>
    <cellStyle name="Normal 9 2 2 3 3 2 2 2 2" xfId="35514" xr:uid="{22657218-E135-47D0-A490-381E06FC79F9}"/>
    <cellStyle name="Normal 9 2 2 3 3 2 2 3" xfId="26557" xr:uid="{E78AF9C6-7661-4532-8161-23988B8A8A0F}"/>
    <cellStyle name="Normal 9 2 2 3 3 2 3" xfId="12889" xr:uid="{27760916-939D-4BA7-8B04-DB2EABE56CBE}"/>
    <cellStyle name="Normal 9 2 2 3 3 2 3 2" xfId="30847" xr:uid="{A0D4F45C-785B-410F-9AD3-BF2600613F4F}"/>
    <cellStyle name="Normal 9 2 2 3 3 2 4" xfId="21880" xr:uid="{03644A9A-22E3-4483-9584-18E2B65230C5}"/>
    <cellStyle name="Normal 9 2 2 3 3 3" xfId="6420" xr:uid="{A9BD53CB-A484-40C8-B19E-5B54B8505978}"/>
    <cellStyle name="Normal 9 2 2 3 3 3 2" xfId="15402" xr:uid="{CB58891D-F4B3-447E-9F5B-5130D271EA7E}"/>
    <cellStyle name="Normal 9 2 2 3 3 3 2 2" xfId="33360" xr:uid="{E926ED6E-3867-4B76-9153-E764383A5650}"/>
    <cellStyle name="Normal 9 2 2 3 3 3 3" xfId="24403" xr:uid="{A5CC9643-2B76-4CF7-A5AA-20C9D010E497}"/>
    <cellStyle name="Normal 9 2 2 3 3 4" xfId="10735" xr:uid="{A62FD079-3DC1-47E8-9656-3B089E33B21F}"/>
    <cellStyle name="Normal 9 2 2 3 3 4 2" xfId="28693" xr:uid="{133E99F8-E612-41AB-9887-C863ABCEF272}"/>
    <cellStyle name="Normal 9 2 2 3 3 5" xfId="19725" xr:uid="{239A061B-B6B5-43C4-BB79-A43ED54429FC}"/>
    <cellStyle name="Normal 9 2 2 3 4" xfId="1778" xr:uid="{7FF36F02-6475-48EF-BC22-39277720B90F}"/>
    <cellStyle name="Normal 9 2 2 3 4 2" xfId="4053" xr:uid="{EAA01526-1034-4A25-9218-8BE50195EAF4}"/>
    <cellStyle name="Normal 9 2 2 3 4 2 2" xfId="8747" xr:uid="{DFCBD221-FA29-496F-B8C7-4F538B14FE9F}"/>
    <cellStyle name="Normal 9 2 2 3 4 2 2 2" xfId="17727" xr:uid="{4A509FBA-7452-4948-80C1-C00B3BBA0E1C}"/>
    <cellStyle name="Normal 9 2 2 3 4 2 2 2 2" xfId="35685" xr:uid="{39476F56-201C-48EB-9C15-B62FE7702D0E}"/>
    <cellStyle name="Normal 9 2 2 3 4 2 2 3" xfId="26728" xr:uid="{49B08886-8122-4C98-88ED-CC2B6C6F2D65}"/>
    <cellStyle name="Normal 9 2 2 3 4 2 3" xfId="13060" xr:uid="{EE3BA43A-5A10-4A89-AB3A-EE618EF44152}"/>
    <cellStyle name="Normal 9 2 2 3 4 2 3 2" xfId="31018" xr:uid="{3199402D-B9FE-4410-83AB-B06A4E220C7E}"/>
    <cellStyle name="Normal 9 2 2 3 4 2 4" xfId="22051" xr:uid="{6700905B-8A93-4A82-8840-7DDB20CAE1FC}"/>
    <cellStyle name="Normal 9 2 2 3 4 3" xfId="6780" xr:uid="{1FE66A47-C27A-4C53-ABD1-374C4E96BB8E}"/>
    <cellStyle name="Normal 9 2 2 3 4 3 2" xfId="15761" xr:uid="{9A49799A-8DB3-4EFE-BEB6-AA54F4A51395}"/>
    <cellStyle name="Normal 9 2 2 3 4 3 2 2" xfId="33719" xr:uid="{824FCEA2-7781-49C1-8878-669B5CD0591B}"/>
    <cellStyle name="Normal 9 2 2 3 4 3 3" xfId="24762" xr:uid="{2B64598E-0585-442D-A2E0-5075532E50F1}"/>
    <cellStyle name="Normal 9 2 2 3 4 4" xfId="11094" xr:uid="{B0C34C94-A5CF-41DC-BA72-4AE1B0928E68}"/>
    <cellStyle name="Normal 9 2 2 3 4 4 2" xfId="29052" xr:uid="{E61A6D0A-6A1E-41FF-B88E-161621C1BAC5}"/>
    <cellStyle name="Normal 9 2 2 3 4 5" xfId="20084" xr:uid="{FD9BB053-64F0-4991-AB6D-3FFE36B7A7A3}"/>
    <cellStyle name="Normal 9 2 2 3 5" xfId="2197" xr:uid="{DDE4EEFC-90B9-4ADD-8641-34C7CD553DC8}"/>
    <cellStyle name="Normal 9 2 2 3 5 2" xfId="4411" xr:uid="{1C06C174-1D84-4678-B336-799EB7D903A4}"/>
    <cellStyle name="Normal 9 2 2 3 5 2 2" xfId="9105" xr:uid="{489F37FA-94B6-4073-9BA3-36EE1893F4C2}"/>
    <cellStyle name="Normal 9 2 2 3 5 2 2 2" xfId="18085" xr:uid="{AA8E065C-E87A-4524-A3B9-785180F8A8B4}"/>
    <cellStyle name="Normal 9 2 2 3 5 2 2 2 2" xfId="36043" xr:uid="{B4C178EF-84D9-46A2-AD3A-231D4F347C7C}"/>
    <cellStyle name="Normal 9 2 2 3 5 2 2 3" xfId="27086" xr:uid="{0FAF457D-257A-4AF7-9206-F30F6C004955}"/>
    <cellStyle name="Normal 9 2 2 3 5 2 3" xfId="13418" xr:uid="{68E3ED27-8252-4645-8B17-874917755C8B}"/>
    <cellStyle name="Normal 9 2 2 3 5 2 3 2" xfId="31376" xr:uid="{2719512D-A574-4D28-A5A1-AB74D2D282EC}"/>
    <cellStyle name="Normal 9 2 2 3 5 2 4" xfId="22409" xr:uid="{EF9BC655-6F09-4ECA-A3EF-ABFDD9C4E871}"/>
    <cellStyle name="Normal 9 2 2 3 5 3" xfId="7139" xr:uid="{D8E0CC26-036B-49D9-B17E-C7A283F5D873}"/>
    <cellStyle name="Normal 9 2 2 3 5 3 2" xfId="16120" xr:uid="{48E9AFA1-EA1D-4F85-871D-D2DBF8FFE6C4}"/>
    <cellStyle name="Normal 9 2 2 3 5 3 2 2" xfId="34078" xr:uid="{C5C5AD28-FCEC-4F66-84B9-51CB6B7B0EC3}"/>
    <cellStyle name="Normal 9 2 2 3 5 3 3" xfId="25121" xr:uid="{AAA06FD1-41C8-4574-9CC2-6628BE59C8A6}"/>
    <cellStyle name="Normal 9 2 2 3 5 4" xfId="11453" xr:uid="{90C80460-6A2A-48DA-B9F3-3A4DD64B8459}"/>
    <cellStyle name="Normal 9 2 2 3 5 4 2" xfId="29411" xr:uid="{4A61E47A-EC9C-4636-ABDA-28C3D7F2EAE2}"/>
    <cellStyle name="Normal 9 2 2 3 5 5" xfId="20443" xr:uid="{28D75D9A-6805-4577-896D-BDE1051D581C}"/>
    <cellStyle name="Normal 9 2 2 3 6" xfId="2782" xr:uid="{6DCBF22C-8185-4210-A1BC-795A648401D8}"/>
    <cellStyle name="Normal 9 2 2 3 6 2" xfId="4770" xr:uid="{9DD0B019-7159-4F19-816C-BBC510CFDCCE}"/>
    <cellStyle name="Normal 9 2 2 3 6 2 2" xfId="9464" xr:uid="{DA064F6D-B70F-4E19-A97E-C1C303D3AE54}"/>
    <cellStyle name="Normal 9 2 2 3 6 2 2 2" xfId="18444" xr:uid="{2331A526-87AE-44C6-BED4-7D9DD55CAC0E}"/>
    <cellStyle name="Normal 9 2 2 3 6 2 2 2 2" xfId="36402" xr:uid="{770A6C6A-B79C-4718-843B-ED0366E75ABF}"/>
    <cellStyle name="Normal 9 2 2 3 6 2 2 3" xfId="27445" xr:uid="{358BEEF9-8B78-4C32-B546-AE60AC9BAE92}"/>
    <cellStyle name="Normal 9 2 2 3 6 2 3" xfId="13777" xr:uid="{8EFF0825-5230-47ED-B158-1825BEFD01B5}"/>
    <cellStyle name="Normal 9 2 2 3 6 2 3 2" xfId="31735" xr:uid="{41E3C8D1-CBA1-4F1D-A96F-9344747273EC}"/>
    <cellStyle name="Normal 9 2 2 3 6 2 4" xfId="22768" xr:uid="{7E7FADEC-6252-45FA-9CFF-B1D0D87DBAFA}"/>
    <cellStyle name="Normal 9 2 2 3 6 3" xfId="7499" xr:uid="{5F8C9984-74BC-49E4-83B2-4CF4665AC16B}"/>
    <cellStyle name="Normal 9 2 2 3 6 3 2" xfId="16479" xr:uid="{B09131D1-E7D6-447C-B7AB-05B9DDE1A36F}"/>
    <cellStyle name="Normal 9 2 2 3 6 3 2 2" xfId="34437" xr:uid="{0EA83EC9-C2E8-4B07-9AB0-A3455FD445D8}"/>
    <cellStyle name="Normal 9 2 2 3 6 3 3" xfId="25480" xr:uid="{08F9BDD4-1687-4566-9E1F-4CC98EF9053B}"/>
    <cellStyle name="Normal 9 2 2 3 6 4" xfId="11812" xr:uid="{E72FB17A-B668-4D41-A91F-7B50A320AEE7}"/>
    <cellStyle name="Normal 9 2 2 3 6 4 2" xfId="29770" xr:uid="{EEDDDA93-67B5-400D-98EC-48BFA349FFC1}"/>
    <cellStyle name="Normal 9 2 2 3 6 5" xfId="20803" xr:uid="{89394629-7537-4DFC-BFE4-8923C4CC8517}"/>
    <cellStyle name="Normal 9 2 2 3 7" xfId="3142" xr:uid="{76D8213B-BF14-4822-B8ED-EFB525F2B8F1}"/>
    <cellStyle name="Normal 9 2 2 3 7 2" xfId="5129" xr:uid="{3DAA6A6F-54A4-4842-AED8-12AB6E7CD109}"/>
    <cellStyle name="Normal 9 2 2 3 7 2 2" xfId="9823" xr:uid="{D8CAC18E-C204-4106-A1E4-55D49D685CE3}"/>
    <cellStyle name="Normal 9 2 2 3 7 2 2 2" xfId="18803" xr:uid="{2737185A-0B67-4715-8175-AF082E0E95FC}"/>
    <cellStyle name="Normal 9 2 2 3 7 2 2 2 2" xfId="36761" xr:uid="{61C24B5A-EEBA-4473-9861-709A78C2A55B}"/>
    <cellStyle name="Normal 9 2 2 3 7 2 2 3" xfId="27804" xr:uid="{DBB35E6C-9327-4A54-99E1-D42135729672}"/>
    <cellStyle name="Normal 9 2 2 3 7 2 3" xfId="14136" xr:uid="{D2A287E5-5B4D-4377-8C9C-CDBBC444B97B}"/>
    <cellStyle name="Normal 9 2 2 3 7 2 3 2" xfId="32094" xr:uid="{BE0EAF0E-75CD-4E64-9A7A-7C77D0BB0084}"/>
    <cellStyle name="Normal 9 2 2 3 7 2 4" xfId="23127" xr:uid="{DA4B4410-7C67-4D24-AAF8-ED834E00BBF9}"/>
    <cellStyle name="Normal 9 2 2 3 7 3" xfId="7858" xr:uid="{233E288D-0228-41C7-A6EE-D452A45D739B}"/>
    <cellStyle name="Normal 9 2 2 3 7 3 2" xfId="16838" xr:uid="{77986F6D-B2B7-4FBC-A02D-A1ACBB0D00C9}"/>
    <cellStyle name="Normal 9 2 2 3 7 3 2 2" xfId="34796" xr:uid="{0E36292A-9E1E-4FBD-AF1F-2D8269CB9161}"/>
    <cellStyle name="Normal 9 2 2 3 7 3 3" xfId="25839" xr:uid="{C3DDE6B1-69C5-43C4-9867-D0C0BB707839}"/>
    <cellStyle name="Normal 9 2 2 3 7 4" xfId="12171" xr:uid="{84846FE9-1F62-4A25-8797-9FDEA72BB1AA}"/>
    <cellStyle name="Normal 9 2 2 3 7 4 2" xfId="30129" xr:uid="{A1F571EF-04AA-48B4-A454-0919D25F3113}"/>
    <cellStyle name="Normal 9 2 2 3 7 5" xfId="21162" xr:uid="{9BDA0FED-A7AC-4DF7-BB9F-9BA660C60F8A}"/>
    <cellStyle name="Normal 9 2 2 3 8" xfId="1228" xr:uid="{919E6E55-BC64-4400-B38F-E772DE866623}"/>
    <cellStyle name="Normal 9 2 2 3 8 2" xfId="6249" xr:uid="{A4FD7121-C643-47B6-A134-49C60894060E}"/>
    <cellStyle name="Normal 9 2 2 3 8 2 2" xfId="15231" xr:uid="{788416C9-765C-42DC-9997-9D26121EB76E}"/>
    <cellStyle name="Normal 9 2 2 3 8 2 2 2" xfId="33189" xr:uid="{BDA54A9C-19F3-45A4-B14E-CEEDBBA23FCD}"/>
    <cellStyle name="Normal 9 2 2 3 8 2 3" xfId="24232" xr:uid="{6EC6B836-4990-43EB-9D88-365AAE10BB4C}"/>
    <cellStyle name="Normal 9 2 2 3 8 3" xfId="10564" xr:uid="{662D0B0F-85E9-4818-BBAB-7049B978940F}"/>
    <cellStyle name="Normal 9 2 2 3 8 3 2" xfId="28522" xr:uid="{14B7EBC7-CA5E-4042-A6CB-359D3CF1F9C9}"/>
    <cellStyle name="Normal 9 2 2 3 8 4" xfId="19554" xr:uid="{8DEF13B2-344E-4DE0-8283-DB8A5B8FE4FE}"/>
    <cellStyle name="Normal 9 2 2 3 9" xfId="3523" xr:uid="{AB4D2B58-FF4D-44ED-9518-EB0D59BFADA9}"/>
    <cellStyle name="Normal 9 2 2 3 9 2" xfId="8217" xr:uid="{5BB96BFE-FECB-40DA-BF1E-9BD581BEF644}"/>
    <cellStyle name="Normal 9 2 2 3 9 2 2" xfId="17197" xr:uid="{85050F23-9696-4647-A1BC-577C26EB923B}"/>
    <cellStyle name="Normal 9 2 2 3 9 2 2 2" xfId="35155" xr:uid="{385771F3-14EA-4EC8-A61B-FEA13036B560}"/>
    <cellStyle name="Normal 9 2 2 3 9 2 3" xfId="26198" xr:uid="{7A8A3681-44EA-4213-8E8E-E8A78D71625E}"/>
    <cellStyle name="Normal 9 2 2 3 9 3" xfId="12530" xr:uid="{34CF9E26-979E-4CFD-9329-A7CDD438390D}"/>
    <cellStyle name="Normal 9 2 2 3 9 3 2" xfId="30488" xr:uid="{F682E800-6E5E-483A-9924-BD99AA3B3B6C}"/>
    <cellStyle name="Normal 9 2 2 3 9 4" xfId="21521" xr:uid="{9A94F213-C667-44DE-B384-0F13266C954C}"/>
    <cellStyle name="Normal 9 2 2 4" xfId="663" xr:uid="{4E4A6FBD-FA3E-4938-894B-AF3140EE14B5}"/>
    <cellStyle name="Normal 9 2 2 4 10" xfId="5429" xr:uid="{D8213E93-F481-455E-9983-D954C675447E}"/>
    <cellStyle name="Normal 9 2 2 4 10 2" xfId="14436" xr:uid="{CBD23716-25A9-49A2-8F49-587346E7600A}"/>
    <cellStyle name="Normal 9 2 2 4 10 2 2" xfId="32394" xr:uid="{F69B1F4B-7327-48AC-8B4F-A166934D171C}"/>
    <cellStyle name="Normal 9 2 2 4 10 3" xfId="23427" xr:uid="{40690B35-2A42-4395-B8D3-817F1C1F0DB0}"/>
    <cellStyle name="Normal 9 2 2 4 11" xfId="5830" xr:uid="{22D9AA34-583C-4C4F-BFEC-D9749D2CF28A}"/>
    <cellStyle name="Normal 9 2 2 4 11 2" xfId="14813" xr:uid="{42B0ECA2-BC2E-402D-8D8E-C6CA27D48301}"/>
    <cellStyle name="Normal 9 2 2 4 11 2 2" xfId="32771" xr:uid="{2B469AF3-6D4A-4C58-ADFF-B48AEC736DAE}"/>
    <cellStyle name="Normal 9 2 2 4 11 3" xfId="23814" xr:uid="{0210F1E8-261D-475F-BC16-5B58FBA7701B}"/>
    <cellStyle name="Normal 9 2 2 4 12" xfId="10143" xr:uid="{49440D5A-5071-468E-B5E6-270C530F22E9}"/>
    <cellStyle name="Normal 9 2 2 4 12 2" xfId="28104" xr:uid="{5F8E27E0-DC50-4C34-87FF-E7DA78A38F9A}"/>
    <cellStyle name="Normal 9 2 2 4 13" xfId="19130" xr:uid="{5AACBF84-90DB-4918-9C96-311BC4210ACA}"/>
    <cellStyle name="Normal 9 2 2 4 2" xfId="879" xr:uid="{818CBB84-3A0E-46F6-8BF2-889DE63C4A4C}"/>
    <cellStyle name="Normal 9 2 2 4 2 10" xfId="10314" xr:uid="{2565866C-1704-4658-B54E-7574A4B1C5BE}"/>
    <cellStyle name="Normal 9 2 2 4 2 10 2" xfId="28275" xr:uid="{37652639-2BCC-4E34-8D0C-1D85A0E1EB6E}"/>
    <cellStyle name="Normal 9 2 2 4 2 11" xfId="19301" xr:uid="{CC356460-0696-4C3C-A3EC-234B5A00A418}"/>
    <cellStyle name="Normal 9 2 2 4 2 2" xfId="1890" xr:uid="{DEC6628D-0C35-47CE-B4F0-404B2AEEC563}"/>
    <cellStyle name="Normal 9 2 2 4 2 2 2" xfId="4165" xr:uid="{F015D365-A8B1-459C-9435-78967895FDC4}"/>
    <cellStyle name="Normal 9 2 2 4 2 2 2 2" xfId="8859" xr:uid="{E68CD664-AB40-40E7-ACCC-3EAF99C206F3}"/>
    <cellStyle name="Normal 9 2 2 4 2 2 2 2 2" xfId="17839" xr:uid="{2D3C4265-E091-4074-8500-F8E6F7D09B30}"/>
    <cellStyle name="Normal 9 2 2 4 2 2 2 2 2 2" xfId="35797" xr:uid="{0AA032C6-912A-47CA-840C-D2B7C6A79CD2}"/>
    <cellStyle name="Normal 9 2 2 4 2 2 2 2 3" xfId="26840" xr:uid="{1B356D67-0497-431B-9E2C-50AF9ACAC4D9}"/>
    <cellStyle name="Normal 9 2 2 4 2 2 2 3" xfId="13172" xr:uid="{A1E5EB73-9517-4C79-9959-4583BE198584}"/>
    <cellStyle name="Normal 9 2 2 4 2 2 2 3 2" xfId="31130" xr:uid="{28F0D7EF-A2B8-43DF-849C-B38914F42ADE}"/>
    <cellStyle name="Normal 9 2 2 4 2 2 2 4" xfId="22163" xr:uid="{D78E5FDE-F599-474D-A30E-D9FEBB1C1300}"/>
    <cellStyle name="Normal 9 2 2 4 2 2 3" xfId="6892" xr:uid="{CFD52826-A885-4073-A8BC-92F8B72FD49C}"/>
    <cellStyle name="Normal 9 2 2 4 2 2 3 2" xfId="15873" xr:uid="{1123F7A7-801B-49BF-A63D-22DF8FBB715D}"/>
    <cellStyle name="Normal 9 2 2 4 2 2 3 2 2" xfId="33831" xr:uid="{47434860-58D0-419C-AC48-4E876AC4450A}"/>
    <cellStyle name="Normal 9 2 2 4 2 2 3 3" xfId="24874" xr:uid="{E2CF91F9-BAA2-45D5-90D2-FB149104BCC2}"/>
    <cellStyle name="Normal 9 2 2 4 2 2 4" xfId="11206" xr:uid="{8852AAB9-7C34-4531-B2D5-D89359FED02C}"/>
    <cellStyle name="Normal 9 2 2 4 2 2 4 2" xfId="29164" xr:uid="{E6DE7E7C-9637-4036-9D4E-52D432472376}"/>
    <cellStyle name="Normal 9 2 2 4 2 2 5" xfId="20196" xr:uid="{A62A7C20-8BCD-4BEE-AE9D-B18B33386321}"/>
    <cellStyle name="Normal 9 2 2 4 2 3" xfId="2316" xr:uid="{9953CA88-6DFA-4913-8053-85C16AA67E8A}"/>
    <cellStyle name="Normal 9 2 2 4 2 3 2" xfId="4523" xr:uid="{6392778F-98CD-49CF-BC80-5B762A004B49}"/>
    <cellStyle name="Normal 9 2 2 4 2 3 2 2" xfId="9217" xr:uid="{3CF332FF-0276-4827-9A12-14422A593AEC}"/>
    <cellStyle name="Normal 9 2 2 4 2 3 2 2 2" xfId="18197" xr:uid="{FB977965-1ABC-4345-BF28-988FB16BB17D}"/>
    <cellStyle name="Normal 9 2 2 4 2 3 2 2 2 2" xfId="36155" xr:uid="{FFBB45D2-9BB1-4034-867B-0B5A7DCDD030}"/>
    <cellStyle name="Normal 9 2 2 4 2 3 2 2 3" xfId="27198" xr:uid="{3D24AEFC-0E5F-4861-A2DD-DF04366A7231}"/>
    <cellStyle name="Normal 9 2 2 4 2 3 2 3" xfId="13530" xr:uid="{9C222B7A-2C2C-4F36-BBAB-AEB3ED2DD6D8}"/>
    <cellStyle name="Normal 9 2 2 4 2 3 2 3 2" xfId="31488" xr:uid="{EA52A0A1-1092-4565-8A06-81466AD159F9}"/>
    <cellStyle name="Normal 9 2 2 4 2 3 2 4" xfId="22521" xr:uid="{1E1D414C-E1CC-4B03-86ED-B7ADA436B79D}"/>
    <cellStyle name="Normal 9 2 2 4 2 3 3" xfId="7251" xr:uid="{2B1BBE8A-66AB-427E-AB7F-ABE6C1372E49}"/>
    <cellStyle name="Normal 9 2 2 4 2 3 3 2" xfId="16232" xr:uid="{DD1CD62B-7C13-4516-8BF6-62E6CA0FC931}"/>
    <cellStyle name="Normal 9 2 2 4 2 3 3 2 2" xfId="34190" xr:uid="{A3938F02-6FED-4666-ABA6-D20AFB6B7A79}"/>
    <cellStyle name="Normal 9 2 2 4 2 3 3 3" xfId="25233" xr:uid="{10180587-8DBD-4C4B-88B9-FB283519C53A}"/>
    <cellStyle name="Normal 9 2 2 4 2 3 4" xfId="11565" xr:uid="{EDD57EBD-1090-44EE-BEFB-1ECA5C43F5F0}"/>
    <cellStyle name="Normal 9 2 2 4 2 3 4 2" xfId="29523" xr:uid="{E365269A-6632-46D6-8FDC-085F582946FA}"/>
    <cellStyle name="Normal 9 2 2 4 2 3 5" xfId="20555" xr:uid="{98D1BEA3-662B-489A-A948-C61D9071B82A}"/>
    <cellStyle name="Normal 9 2 2 4 2 4" xfId="2895" xr:uid="{8D52DC40-D28E-489C-9F01-21F97D9BFA07}"/>
    <cellStyle name="Normal 9 2 2 4 2 4 2" xfId="4882" xr:uid="{2FA97FEC-9A5A-4E34-ACC0-DABFFD4E0D0B}"/>
    <cellStyle name="Normal 9 2 2 4 2 4 2 2" xfId="9576" xr:uid="{7A2178F0-9C16-410F-9CF9-7B3BCE667C2A}"/>
    <cellStyle name="Normal 9 2 2 4 2 4 2 2 2" xfId="18556" xr:uid="{3DAB317E-FD09-4FFB-87EB-73BCCBEE32DF}"/>
    <cellStyle name="Normal 9 2 2 4 2 4 2 2 2 2" xfId="36514" xr:uid="{EDB1481B-D585-4645-A954-58023E23B99C}"/>
    <cellStyle name="Normal 9 2 2 4 2 4 2 2 3" xfId="27557" xr:uid="{570B32AA-1FE6-4442-BCB8-2629D7CD8813}"/>
    <cellStyle name="Normal 9 2 2 4 2 4 2 3" xfId="13889" xr:uid="{79FC2C10-2645-487C-9A0F-8EDD38AF73BD}"/>
    <cellStyle name="Normal 9 2 2 4 2 4 2 3 2" xfId="31847" xr:uid="{A7C9A15A-E3D1-4570-AA02-001927BC4AEB}"/>
    <cellStyle name="Normal 9 2 2 4 2 4 2 4" xfId="22880" xr:uid="{3A8285A3-6104-4202-994A-E4053CC93BD5}"/>
    <cellStyle name="Normal 9 2 2 4 2 4 3" xfId="7611" xr:uid="{A3B94EC6-6EFA-47E5-B85C-EAD56AE96984}"/>
    <cellStyle name="Normal 9 2 2 4 2 4 3 2" xfId="16591" xr:uid="{C3035FCF-CF4A-48EB-8403-3CDA66E6A422}"/>
    <cellStyle name="Normal 9 2 2 4 2 4 3 2 2" xfId="34549" xr:uid="{5D6A558B-8715-4EA1-AA90-50A0F7563E32}"/>
    <cellStyle name="Normal 9 2 2 4 2 4 3 3" xfId="25592" xr:uid="{9471284D-BC8A-4917-934D-6B4881260584}"/>
    <cellStyle name="Normal 9 2 2 4 2 4 4" xfId="11924" xr:uid="{DEEA077A-1403-41F6-B260-13EE23484371}"/>
    <cellStyle name="Normal 9 2 2 4 2 4 4 2" xfId="29882" xr:uid="{FE2B1089-A974-4040-A986-9A419A313E30}"/>
    <cellStyle name="Normal 9 2 2 4 2 4 5" xfId="20915" xr:uid="{C969C3B8-8FC5-4BB9-A678-9EDC7DDAAE60}"/>
    <cellStyle name="Normal 9 2 2 4 2 5" xfId="3275" xr:uid="{F4C3000D-87FC-4F4D-9E89-B8589258177B}"/>
    <cellStyle name="Normal 9 2 2 4 2 5 2" xfId="5241" xr:uid="{3A507761-689C-4991-8B8D-BB2078091D80}"/>
    <cellStyle name="Normal 9 2 2 4 2 5 2 2" xfId="9935" xr:uid="{DBC72AB4-FDB5-4FA5-A379-D6EA91829094}"/>
    <cellStyle name="Normal 9 2 2 4 2 5 2 2 2" xfId="18915" xr:uid="{C6850355-2C10-4F58-82F5-23294DFED4B4}"/>
    <cellStyle name="Normal 9 2 2 4 2 5 2 2 2 2" xfId="36873" xr:uid="{F9A78DFB-56DB-4B7F-BD19-5C4F2258B09F}"/>
    <cellStyle name="Normal 9 2 2 4 2 5 2 2 3" xfId="27916" xr:uid="{96E40C10-C331-4FEE-AA86-10F637164903}"/>
    <cellStyle name="Normal 9 2 2 4 2 5 2 3" xfId="14248" xr:uid="{3EC09C27-59D1-420E-8239-3295885FB814}"/>
    <cellStyle name="Normal 9 2 2 4 2 5 2 3 2" xfId="32206" xr:uid="{60850354-814A-420A-8EB1-0169BCAB616C}"/>
    <cellStyle name="Normal 9 2 2 4 2 5 2 4" xfId="23239" xr:uid="{812E3818-1FA2-4D9E-9ACD-71040DABBBD6}"/>
    <cellStyle name="Normal 9 2 2 4 2 5 3" xfId="7970" xr:uid="{89FD57AD-1B78-4D6C-9CAD-287E6794B146}"/>
    <cellStyle name="Normal 9 2 2 4 2 5 3 2" xfId="16950" xr:uid="{056557CD-DDE1-45B4-BEF1-C9FA5494C945}"/>
    <cellStyle name="Normal 9 2 2 4 2 5 3 2 2" xfId="34908" xr:uid="{55C0CE80-F90F-476B-B72D-949A1D11E624}"/>
    <cellStyle name="Normal 9 2 2 4 2 5 3 3" xfId="25951" xr:uid="{F49EE858-14D4-428A-A204-8999AD45D388}"/>
    <cellStyle name="Normal 9 2 2 4 2 5 4" xfId="12283" xr:uid="{5F0968CC-50EA-40DC-A95A-59746B884859}"/>
    <cellStyle name="Normal 9 2 2 4 2 5 4 2" xfId="30241" xr:uid="{83D4143D-A808-4DFD-966A-CCC4ED5F45FE}"/>
    <cellStyle name="Normal 9 2 2 4 2 5 5" xfId="21274" xr:uid="{E6FF2409-93EE-4FC0-82F5-E0DBA606E02F}"/>
    <cellStyle name="Normal 9 2 2 4 2 6" xfId="1531" xr:uid="{950E61BB-F563-4269-9003-B249F53C1B39}"/>
    <cellStyle name="Normal 9 2 2 4 2 6 2" xfId="6533" xr:uid="{B7FAA8EB-73F2-4D78-803A-DC71384B89C6}"/>
    <cellStyle name="Normal 9 2 2 4 2 6 2 2" xfId="15514" xr:uid="{63B6B0EF-0559-40A9-93FC-641DE1D17567}"/>
    <cellStyle name="Normal 9 2 2 4 2 6 2 2 2" xfId="33472" xr:uid="{9878EE82-E2E2-47F4-BDE6-BA07897E9B9A}"/>
    <cellStyle name="Normal 9 2 2 4 2 6 2 3" xfId="24515" xr:uid="{BA749FB1-1D40-4221-BBBF-DC93A801E239}"/>
    <cellStyle name="Normal 9 2 2 4 2 6 3" xfId="10847" xr:uid="{ACAB7D8F-B69A-4C86-B76C-ED80B0335FF9}"/>
    <cellStyle name="Normal 9 2 2 4 2 6 3 2" xfId="28805" xr:uid="{209BE730-8D9B-48E9-B63A-E4F97A9264D6}"/>
    <cellStyle name="Normal 9 2 2 4 2 6 4" xfId="19837" xr:uid="{562370B4-091C-4C1D-BD9A-82F53B24DAC4}"/>
    <cellStyle name="Normal 9 2 2 4 2 7" xfId="3635" xr:uid="{C60EE3BC-898D-47B4-945D-4D371BBECC38}"/>
    <cellStyle name="Normal 9 2 2 4 2 7 2" xfId="8329" xr:uid="{9E3424DE-310D-4A35-8A26-126AD502AA6C}"/>
    <cellStyle name="Normal 9 2 2 4 2 7 2 2" xfId="17309" xr:uid="{8FD173AA-59C6-434C-96FB-B890E8F905D8}"/>
    <cellStyle name="Normal 9 2 2 4 2 7 2 2 2" xfId="35267" xr:uid="{9040C9A9-51E3-4874-93FF-4CA9CB22B3C2}"/>
    <cellStyle name="Normal 9 2 2 4 2 7 2 3" xfId="26310" xr:uid="{E453B88B-2B6C-4BDF-A1D8-4531F922D373}"/>
    <cellStyle name="Normal 9 2 2 4 2 7 3" xfId="12642" xr:uid="{C88C9A4F-586B-49D9-9147-2D9434853C3B}"/>
    <cellStyle name="Normal 9 2 2 4 2 7 3 2" xfId="30600" xr:uid="{C004C5F5-EA33-4FFC-96AA-04894A4152FC}"/>
    <cellStyle name="Normal 9 2 2 4 2 7 4" xfId="21633" xr:uid="{935A681E-A605-4125-9CAC-BBEB0B1BA1D6}"/>
    <cellStyle name="Normal 9 2 2 4 2 8" xfId="5602" xr:uid="{7CE58423-5296-4B56-8594-1584B65C28AD}"/>
    <cellStyle name="Normal 9 2 2 4 2 8 2" xfId="14607" xr:uid="{3886A743-9A3E-4484-A120-F7B8EFCCBDB6}"/>
    <cellStyle name="Normal 9 2 2 4 2 8 2 2" xfId="32565" xr:uid="{E09AA5BB-3B96-48D8-A207-85FF53F13225}"/>
    <cellStyle name="Normal 9 2 2 4 2 8 3" xfId="23600" xr:uid="{2E76E10A-B265-4FE4-8FBA-21C0A4D72508}"/>
    <cellStyle name="Normal 9 2 2 4 2 9" xfId="6001" xr:uid="{FFBA8720-19C8-42E1-A466-557334DB11D7}"/>
    <cellStyle name="Normal 9 2 2 4 2 9 2" xfId="14984" xr:uid="{8782345F-9F99-47ED-AD43-0AFCB714635F}"/>
    <cellStyle name="Normal 9 2 2 4 2 9 2 2" xfId="32942" xr:uid="{61DC4C37-5245-4D3C-9D1C-F59166202B06}"/>
    <cellStyle name="Normal 9 2 2 4 2 9 3" xfId="23985" xr:uid="{6823A946-A4AE-44B2-A9EF-923AC598FD23}"/>
    <cellStyle name="Normal 9 2 2 4 3" xfId="1340" xr:uid="{594A294A-3FB2-47EA-8B8F-C3DA1DB6F234}"/>
    <cellStyle name="Normal 9 2 2 4 3 2" xfId="3823" xr:uid="{BC289447-A661-40F9-B9AF-A71E05F79225}"/>
    <cellStyle name="Normal 9 2 2 4 3 2 2" xfId="8517" xr:uid="{DFE23D75-ABC9-4BF6-955F-974017610613}"/>
    <cellStyle name="Normal 9 2 2 4 3 2 2 2" xfId="17497" xr:uid="{EE3C3802-F24D-41D6-818A-1574C9626903}"/>
    <cellStyle name="Normal 9 2 2 4 3 2 2 2 2" xfId="35455" xr:uid="{DA9B9B3A-A4A1-4CC8-A221-D8011A8A82DF}"/>
    <cellStyle name="Normal 9 2 2 4 3 2 2 3" xfId="26498" xr:uid="{B3B78624-3D81-4429-8549-5016C99EE1E0}"/>
    <cellStyle name="Normal 9 2 2 4 3 2 3" xfId="12830" xr:uid="{9A0241B9-52B2-430C-A5EA-5489F7A0E835}"/>
    <cellStyle name="Normal 9 2 2 4 3 2 3 2" xfId="30788" xr:uid="{2BBF104E-F1FB-4FFA-AB90-82495389064D}"/>
    <cellStyle name="Normal 9 2 2 4 3 2 4" xfId="21821" xr:uid="{4C865777-44E2-41A0-9E89-B5F02E51362C}"/>
    <cellStyle name="Normal 9 2 2 4 3 3" xfId="6361" xr:uid="{F2667289-BE5F-4981-BC79-FC6A94A0F9D1}"/>
    <cellStyle name="Normal 9 2 2 4 3 3 2" xfId="15343" xr:uid="{3732DDCE-FA6C-462D-B0D3-9E981D19FE20}"/>
    <cellStyle name="Normal 9 2 2 4 3 3 2 2" xfId="33301" xr:uid="{05636A48-A0A9-427F-BA0B-913D118E57C7}"/>
    <cellStyle name="Normal 9 2 2 4 3 3 3" xfId="24344" xr:uid="{78FB80FC-7493-4D3F-B3EA-EF1C569B4375}"/>
    <cellStyle name="Normal 9 2 2 4 3 4" xfId="10676" xr:uid="{876FEF23-2598-4362-BAD1-37AB45E871B7}"/>
    <cellStyle name="Normal 9 2 2 4 3 4 2" xfId="28634" xr:uid="{B1E2A2D4-EB56-46E4-8BB1-84B559931C14}"/>
    <cellStyle name="Normal 9 2 2 4 3 5" xfId="19666" xr:uid="{DD585554-CF74-4B46-AADB-03B47C93FBB1}"/>
    <cellStyle name="Normal 9 2 2 4 4" xfId="1719" xr:uid="{85AC0C22-CDC8-4302-81AA-22ED8149B1EB}"/>
    <cellStyle name="Normal 9 2 2 4 4 2" xfId="3994" xr:uid="{3DC35440-478B-4DD4-A294-A6BB63C6C83D}"/>
    <cellStyle name="Normal 9 2 2 4 4 2 2" xfId="8688" xr:uid="{2B859947-E4C8-441B-8D08-3367837A51FD}"/>
    <cellStyle name="Normal 9 2 2 4 4 2 2 2" xfId="17668" xr:uid="{6661FA5A-C582-4E25-872F-38421B7B8C3B}"/>
    <cellStyle name="Normal 9 2 2 4 4 2 2 2 2" xfId="35626" xr:uid="{1FD25B0D-D633-449D-AEB4-CE9EEB450738}"/>
    <cellStyle name="Normal 9 2 2 4 4 2 2 3" xfId="26669" xr:uid="{C72BDD48-5545-42E2-9734-5F972E48966E}"/>
    <cellStyle name="Normal 9 2 2 4 4 2 3" xfId="13001" xr:uid="{619F9A64-D102-4E94-BDB9-FCB8901A3281}"/>
    <cellStyle name="Normal 9 2 2 4 4 2 3 2" xfId="30959" xr:uid="{1AB5241D-B102-4EAC-9F71-477A83D33E62}"/>
    <cellStyle name="Normal 9 2 2 4 4 2 4" xfId="21992" xr:uid="{A7DD2296-A502-4AB9-9834-6B40C20E4F11}"/>
    <cellStyle name="Normal 9 2 2 4 4 3" xfId="6721" xr:uid="{3F1F81EE-159C-43BE-A582-992FA036751B}"/>
    <cellStyle name="Normal 9 2 2 4 4 3 2" xfId="15702" xr:uid="{64ABD978-A059-4F45-A47D-72A8588BFC13}"/>
    <cellStyle name="Normal 9 2 2 4 4 3 2 2" xfId="33660" xr:uid="{0850CD1E-1446-44BE-A06D-6BB7A67AE36A}"/>
    <cellStyle name="Normal 9 2 2 4 4 3 3" xfId="24703" xr:uid="{7C0F25F5-F9BD-4355-AFAA-DE366528A2B2}"/>
    <cellStyle name="Normal 9 2 2 4 4 4" xfId="11035" xr:uid="{3EFDB161-D194-4FEC-BE60-86F136289689}"/>
    <cellStyle name="Normal 9 2 2 4 4 4 2" xfId="28993" xr:uid="{C50939C1-3C45-4AAF-AD3F-BBF95BBD3744}"/>
    <cellStyle name="Normal 9 2 2 4 4 5" xfId="20025" xr:uid="{6A6C25CD-0BFC-4F52-8786-678F494980AE}"/>
    <cellStyle name="Normal 9 2 2 4 5" xfId="2136" xr:uid="{79E7B7FB-1F22-4444-94C6-378A0FAA1854}"/>
    <cellStyle name="Normal 9 2 2 4 5 2" xfId="4352" xr:uid="{9037D9C2-DC31-49CE-949F-4766F0272FF5}"/>
    <cellStyle name="Normal 9 2 2 4 5 2 2" xfId="9046" xr:uid="{B423F905-815E-45D0-8026-8E500FAB9397}"/>
    <cellStyle name="Normal 9 2 2 4 5 2 2 2" xfId="18026" xr:uid="{8B698583-3F01-44D6-B788-A3D0641FC7A3}"/>
    <cellStyle name="Normal 9 2 2 4 5 2 2 2 2" xfId="35984" xr:uid="{4ED31003-F706-4BAC-9302-6A77DD75CC01}"/>
    <cellStyle name="Normal 9 2 2 4 5 2 2 3" xfId="27027" xr:uid="{3E7A57F1-0A84-4B5F-89C8-90DDF09A1E6C}"/>
    <cellStyle name="Normal 9 2 2 4 5 2 3" xfId="13359" xr:uid="{5388CC14-A9AE-4E7A-A2AA-2DB3A0F45AE4}"/>
    <cellStyle name="Normal 9 2 2 4 5 2 3 2" xfId="31317" xr:uid="{7EE8D5FE-307A-482A-BB58-976E7AD0BC7D}"/>
    <cellStyle name="Normal 9 2 2 4 5 2 4" xfId="22350" xr:uid="{0CF17651-2DEF-4255-AC99-AFB8F42BD54A}"/>
    <cellStyle name="Normal 9 2 2 4 5 3" xfId="7080" xr:uid="{F2DC7034-CE9D-42BE-869B-D08FC762C258}"/>
    <cellStyle name="Normal 9 2 2 4 5 3 2" xfId="16061" xr:uid="{97EF595D-3927-4042-B684-3C808C6A78BC}"/>
    <cellStyle name="Normal 9 2 2 4 5 3 2 2" xfId="34019" xr:uid="{48253FA1-D624-428A-83D0-25EBCEEBEBA3}"/>
    <cellStyle name="Normal 9 2 2 4 5 3 3" xfId="25062" xr:uid="{15DBFF7A-B266-40AC-9C5D-243E56D74ECD}"/>
    <cellStyle name="Normal 9 2 2 4 5 4" xfId="11394" xr:uid="{65BF9B6D-DCA1-4DB2-AB39-9769984CB200}"/>
    <cellStyle name="Normal 9 2 2 4 5 4 2" xfId="29352" xr:uid="{73008751-B79E-42DF-B098-358329C8294C}"/>
    <cellStyle name="Normal 9 2 2 4 5 5" xfId="20384" xr:uid="{C1BD5F47-E6C0-4271-A1F3-182DC382A873}"/>
    <cellStyle name="Normal 9 2 2 4 6" xfId="2723" xr:uid="{1FCEF263-F4B8-4DCE-A811-63CD2E092C1A}"/>
    <cellStyle name="Normal 9 2 2 4 6 2" xfId="4711" xr:uid="{BFBFF79D-EBC3-4A37-854B-9EC627E5DE77}"/>
    <cellStyle name="Normal 9 2 2 4 6 2 2" xfId="9405" xr:uid="{751DDF83-1214-4997-B5C9-135270F5D1B7}"/>
    <cellStyle name="Normal 9 2 2 4 6 2 2 2" xfId="18385" xr:uid="{D40E7092-8CFF-4873-86FC-01DB7BAD75FD}"/>
    <cellStyle name="Normal 9 2 2 4 6 2 2 2 2" xfId="36343" xr:uid="{5E52DE2F-317E-44A5-9E69-4C5701E06A94}"/>
    <cellStyle name="Normal 9 2 2 4 6 2 2 3" xfId="27386" xr:uid="{6CF309EF-D3D8-4787-946D-008954EF0172}"/>
    <cellStyle name="Normal 9 2 2 4 6 2 3" xfId="13718" xr:uid="{F443168D-D6A7-4839-8A80-4EA8BF109CD3}"/>
    <cellStyle name="Normal 9 2 2 4 6 2 3 2" xfId="31676" xr:uid="{4897C73F-E509-40BB-B773-1F821B5375DD}"/>
    <cellStyle name="Normal 9 2 2 4 6 2 4" xfId="22709" xr:uid="{4C99F70A-3FC7-471D-B788-FE33FF6A7D9C}"/>
    <cellStyle name="Normal 9 2 2 4 6 3" xfId="7440" xr:uid="{47B0DCF9-503C-41B7-94C2-22C3E9887416}"/>
    <cellStyle name="Normal 9 2 2 4 6 3 2" xfId="16420" xr:uid="{FCF0E194-3A93-4DE0-BEAB-44E11BE69C1E}"/>
    <cellStyle name="Normal 9 2 2 4 6 3 2 2" xfId="34378" xr:uid="{0296C30D-F983-4A82-9691-BF7A3BA9444B}"/>
    <cellStyle name="Normal 9 2 2 4 6 3 3" xfId="25421" xr:uid="{E0ECBF37-A199-4C6D-9581-9D614711754B}"/>
    <cellStyle name="Normal 9 2 2 4 6 4" xfId="11753" xr:uid="{60BA6850-74D4-4B9F-9AA5-125232FD63E9}"/>
    <cellStyle name="Normal 9 2 2 4 6 4 2" xfId="29711" xr:uid="{B2598C5D-FDB2-45E8-9A37-8F97A8475747}"/>
    <cellStyle name="Normal 9 2 2 4 6 5" xfId="20744" xr:uid="{F8440787-7642-4DC9-8388-D25B39001D6F}"/>
    <cellStyle name="Normal 9 2 2 4 7" xfId="3083" xr:uid="{A7ADBCA4-6092-4416-97FA-3C8990C22A7D}"/>
    <cellStyle name="Normal 9 2 2 4 7 2" xfId="5070" xr:uid="{BCB64DFD-8428-4F88-BBDA-16C9A8DA9E4F}"/>
    <cellStyle name="Normal 9 2 2 4 7 2 2" xfId="9764" xr:uid="{424D414A-2B3D-468B-BB1F-3CF608AE2F60}"/>
    <cellStyle name="Normal 9 2 2 4 7 2 2 2" xfId="18744" xr:uid="{0BE356CE-E54A-4A53-ABA2-EBFC9DFF0F1B}"/>
    <cellStyle name="Normal 9 2 2 4 7 2 2 2 2" xfId="36702" xr:uid="{23339E24-C1E7-486F-B2AD-E581F921DE62}"/>
    <cellStyle name="Normal 9 2 2 4 7 2 2 3" xfId="27745" xr:uid="{0D4B61D2-78CC-4091-A5DD-BACED2AB3BE0}"/>
    <cellStyle name="Normal 9 2 2 4 7 2 3" xfId="14077" xr:uid="{C6E02107-A26D-4F4B-AE40-AC5B3193DEF6}"/>
    <cellStyle name="Normal 9 2 2 4 7 2 3 2" xfId="32035" xr:uid="{A934AF68-1484-4CFC-B48E-99A68F421D7B}"/>
    <cellStyle name="Normal 9 2 2 4 7 2 4" xfId="23068" xr:uid="{164B505D-F70B-4DF6-8CA6-E0EF62C436F1}"/>
    <cellStyle name="Normal 9 2 2 4 7 3" xfId="7799" xr:uid="{2BE658E3-62DF-4F77-98BF-1DAD29B4118F}"/>
    <cellStyle name="Normal 9 2 2 4 7 3 2" xfId="16779" xr:uid="{234977EF-415A-4D08-9E77-3E7D9AE0BD91}"/>
    <cellStyle name="Normal 9 2 2 4 7 3 2 2" xfId="34737" xr:uid="{582C7959-A735-4C00-AFE0-B15C29D1384F}"/>
    <cellStyle name="Normal 9 2 2 4 7 3 3" xfId="25780" xr:uid="{F7BA02A8-B2A6-45FB-9CE3-8DEB82D38656}"/>
    <cellStyle name="Normal 9 2 2 4 7 4" xfId="12112" xr:uid="{BCE2F0E3-1D74-477D-B0FF-124BA3402849}"/>
    <cellStyle name="Normal 9 2 2 4 7 4 2" xfId="30070" xr:uid="{0E3C484A-5CDF-4A70-9212-F28A156EC1A6}"/>
    <cellStyle name="Normal 9 2 2 4 7 5" xfId="21103" xr:uid="{286C3787-5762-4950-97DD-2A387E07D71D}"/>
    <cellStyle name="Normal 9 2 2 4 8" xfId="1169" xr:uid="{265C8714-6CB4-44FF-8BD7-09ED133796B2}"/>
    <cellStyle name="Normal 9 2 2 4 8 2" xfId="6190" xr:uid="{2B575B6C-4100-489B-A45C-EDA49A2C9ACF}"/>
    <cellStyle name="Normal 9 2 2 4 8 2 2" xfId="15172" xr:uid="{2A9F6E85-707B-4E8B-9C15-1A0A44ECB746}"/>
    <cellStyle name="Normal 9 2 2 4 8 2 2 2" xfId="33130" xr:uid="{D843FDAC-6D54-441F-A88F-80AA31FA9B04}"/>
    <cellStyle name="Normal 9 2 2 4 8 2 3" xfId="24173" xr:uid="{305071A8-75CF-4B6D-AF5C-D21C36E6DE8B}"/>
    <cellStyle name="Normal 9 2 2 4 8 3" xfId="10505" xr:uid="{E8E57F39-8E70-4090-808B-4FC5420AED75}"/>
    <cellStyle name="Normal 9 2 2 4 8 3 2" xfId="28463" xr:uid="{CD9A74A7-5039-4355-8F56-BC81E4D0715C}"/>
    <cellStyle name="Normal 9 2 2 4 8 4" xfId="19495" xr:uid="{866323A9-B127-4D8C-B329-5AEC6F579A76}"/>
    <cellStyle name="Normal 9 2 2 4 9" xfId="3464" xr:uid="{985736CB-CDE0-4831-9A0A-2CB959F4567E}"/>
    <cellStyle name="Normal 9 2 2 4 9 2" xfId="8158" xr:uid="{4679724D-3590-4C31-A2DF-A7247F105A48}"/>
    <cellStyle name="Normal 9 2 2 4 9 2 2" xfId="17138" xr:uid="{943D3685-A056-463C-9299-22A1C3AD519E}"/>
    <cellStyle name="Normal 9 2 2 4 9 2 2 2" xfId="35096" xr:uid="{EBA5E9C5-6ED3-42A7-954F-6B48193DD74F}"/>
    <cellStyle name="Normal 9 2 2 4 9 2 3" xfId="26139" xr:uid="{BEA69593-6E9F-427C-B822-0544733652AE}"/>
    <cellStyle name="Normal 9 2 2 4 9 3" xfId="12471" xr:uid="{88B36688-F773-4CEF-ACCD-FAA57743379B}"/>
    <cellStyle name="Normal 9 2 2 4 9 3 2" xfId="30429" xr:uid="{DEB44EB4-1479-4388-B3FC-C55B896A1F03}"/>
    <cellStyle name="Normal 9 2 2 4 9 4" xfId="21462" xr:uid="{EDA0CC52-DBE8-4DCC-8602-61BA7501A3A1}"/>
    <cellStyle name="Normal 9 2 2 5" xfId="638" xr:uid="{CD33E6EA-959C-44DE-A1D9-C5A5B1FE7F49}"/>
    <cellStyle name="Normal 9 2 2 5 10" xfId="5406" xr:uid="{4D0C3E90-7ED0-46C9-9603-2425EEE34F95}"/>
    <cellStyle name="Normal 9 2 2 5 10 2" xfId="14413" xr:uid="{10E661D0-8DF4-42D6-9134-B57398F11E88}"/>
    <cellStyle name="Normal 9 2 2 5 10 2 2" xfId="32371" xr:uid="{B4342A63-F5DA-4079-BA8D-6C0EF3CF20AC}"/>
    <cellStyle name="Normal 9 2 2 5 10 3" xfId="23404" xr:uid="{6748523D-760A-47F0-BB76-BA132FB39AF9}"/>
    <cellStyle name="Normal 9 2 2 5 11" xfId="5807" xr:uid="{E98BB0F1-45A9-46B3-A09E-741170DDF1F3}"/>
    <cellStyle name="Normal 9 2 2 5 11 2" xfId="14790" xr:uid="{8E4FA896-01D0-4F0C-BB8D-26C62CEFEC6E}"/>
    <cellStyle name="Normal 9 2 2 5 11 2 2" xfId="32748" xr:uid="{3C6EECAA-5C0A-4270-B6E5-FEC0816E25C0}"/>
    <cellStyle name="Normal 9 2 2 5 11 3" xfId="23791" xr:uid="{287A1F30-39A3-4D47-9C66-F39DF1C73A44}"/>
    <cellStyle name="Normal 9 2 2 5 12" xfId="10120" xr:uid="{C7944523-8EF6-4283-96E1-9FC66DB8BC7D}"/>
    <cellStyle name="Normal 9 2 2 5 12 2" xfId="28081" xr:uid="{B4A2C418-0FF0-4BDE-A2F4-B234FBCD15C2}"/>
    <cellStyle name="Normal 9 2 2 5 13" xfId="19107" xr:uid="{28E75625-9BBD-451D-8778-CE2C5FB3E5AC}"/>
    <cellStyle name="Normal 9 2 2 5 2" xfId="856" xr:uid="{1A10A158-7FF6-4417-8A3D-DA415095EF44}"/>
    <cellStyle name="Normal 9 2 2 5 2 10" xfId="10291" xr:uid="{1AD13307-6FFE-42EC-A76E-99DFF75EAFBB}"/>
    <cellStyle name="Normal 9 2 2 5 2 10 2" xfId="28252" xr:uid="{EB71CB6B-8B04-42EA-9D5F-00A48262A9D2}"/>
    <cellStyle name="Normal 9 2 2 5 2 11" xfId="19278" xr:uid="{E07208CF-FF05-4940-BA01-AB3C14916826}"/>
    <cellStyle name="Normal 9 2 2 5 2 2" xfId="1867" xr:uid="{32C890A1-04D8-4703-82CD-F00DA4312C79}"/>
    <cellStyle name="Normal 9 2 2 5 2 2 2" xfId="4142" xr:uid="{8317290E-D1A9-4E61-A056-707A34BA6278}"/>
    <cellStyle name="Normal 9 2 2 5 2 2 2 2" xfId="8836" xr:uid="{8F52CCA9-6ED5-48F4-B64B-FB59ECCA8571}"/>
    <cellStyle name="Normal 9 2 2 5 2 2 2 2 2" xfId="17816" xr:uid="{DDC3A786-2882-4713-8DAB-D1607866DC77}"/>
    <cellStyle name="Normal 9 2 2 5 2 2 2 2 2 2" xfId="35774" xr:uid="{A12ED41C-B189-44E2-B55B-934A3FEABA68}"/>
    <cellStyle name="Normal 9 2 2 5 2 2 2 2 3" xfId="26817" xr:uid="{571E6C18-423A-4B64-90BD-C9A82FFF05EB}"/>
    <cellStyle name="Normal 9 2 2 5 2 2 2 3" xfId="13149" xr:uid="{2EFF5C3E-BFDA-4946-B58F-A67CAB965FEE}"/>
    <cellStyle name="Normal 9 2 2 5 2 2 2 3 2" xfId="31107" xr:uid="{B5C95478-AADA-480A-A9B7-F05816177027}"/>
    <cellStyle name="Normal 9 2 2 5 2 2 2 4" xfId="22140" xr:uid="{2C97804F-050D-4FFA-A04A-0C93C2BCD247}"/>
    <cellStyle name="Normal 9 2 2 5 2 2 3" xfId="6869" xr:uid="{35C57DE7-D9F9-40A0-B9FA-106B4478C897}"/>
    <cellStyle name="Normal 9 2 2 5 2 2 3 2" xfId="15850" xr:uid="{27DF0184-B813-48DB-AB73-FB33D6F45004}"/>
    <cellStyle name="Normal 9 2 2 5 2 2 3 2 2" xfId="33808" xr:uid="{DA99C8A4-352F-464E-A4F5-EF01E4CE927F}"/>
    <cellStyle name="Normal 9 2 2 5 2 2 3 3" xfId="24851" xr:uid="{A4FF32CC-6F63-4C42-B532-5CC2CDBFD5B8}"/>
    <cellStyle name="Normal 9 2 2 5 2 2 4" xfId="11183" xr:uid="{5DAE49E6-7506-4947-8347-3881670C503B}"/>
    <cellStyle name="Normal 9 2 2 5 2 2 4 2" xfId="29141" xr:uid="{0FAD6ED3-C055-4ABC-A4AE-28FAB377D864}"/>
    <cellStyle name="Normal 9 2 2 5 2 2 5" xfId="20173" xr:uid="{D0A4D162-52FB-4988-87E0-792FA2CB2475}"/>
    <cellStyle name="Normal 9 2 2 5 2 3" xfId="2293" xr:uid="{DA78CB81-7BEB-4990-910B-55D4108A96E0}"/>
    <cellStyle name="Normal 9 2 2 5 2 3 2" xfId="4500" xr:uid="{59CB6306-A961-4159-94D6-A1E4D44EDDF2}"/>
    <cellStyle name="Normal 9 2 2 5 2 3 2 2" xfId="9194" xr:uid="{72B6ED27-DFE4-4995-932D-820E2DE48FA8}"/>
    <cellStyle name="Normal 9 2 2 5 2 3 2 2 2" xfId="18174" xr:uid="{C5E07301-8B8A-45C5-BC6E-2A28876787C5}"/>
    <cellStyle name="Normal 9 2 2 5 2 3 2 2 2 2" xfId="36132" xr:uid="{F30D7176-B190-4807-A2E5-7B98570AD217}"/>
    <cellStyle name="Normal 9 2 2 5 2 3 2 2 3" xfId="27175" xr:uid="{D6A640C1-944B-4462-8FA2-F6229DDB0729}"/>
    <cellStyle name="Normal 9 2 2 5 2 3 2 3" xfId="13507" xr:uid="{8554F723-3838-4FA3-81DE-AB5C7C38FA1A}"/>
    <cellStyle name="Normal 9 2 2 5 2 3 2 3 2" xfId="31465" xr:uid="{D929D70E-733D-4B51-B34F-BB2D92DFF447}"/>
    <cellStyle name="Normal 9 2 2 5 2 3 2 4" xfId="22498" xr:uid="{9A3E3AB1-DDB1-4A01-B978-7A87B021DC5A}"/>
    <cellStyle name="Normal 9 2 2 5 2 3 3" xfId="7228" xr:uid="{1658444D-453A-48FE-B3F6-1062B92E2267}"/>
    <cellStyle name="Normal 9 2 2 5 2 3 3 2" xfId="16209" xr:uid="{E63D3B12-8488-44E0-9405-6FF27FA98FFD}"/>
    <cellStyle name="Normal 9 2 2 5 2 3 3 2 2" xfId="34167" xr:uid="{DDE0B07C-011C-4074-8042-C9CA2B3E77A0}"/>
    <cellStyle name="Normal 9 2 2 5 2 3 3 3" xfId="25210" xr:uid="{7D53460D-64B8-467C-B453-F21BAA5718DC}"/>
    <cellStyle name="Normal 9 2 2 5 2 3 4" xfId="11542" xr:uid="{D0C8EB20-87DC-4EA3-8337-5D3E21135D44}"/>
    <cellStyle name="Normal 9 2 2 5 2 3 4 2" xfId="29500" xr:uid="{F3021CBC-C4D3-414C-96FA-37FB2B661D37}"/>
    <cellStyle name="Normal 9 2 2 5 2 3 5" xfId="20532" xr:uid="{2E45CCE1-7B62-4461-B070-B9ABA8B9B845}"/>
    <cellStyle name="Normal 9 2 2 5 2 4" xfId="2872" xr:uid="{A0DE847C-D61B-4989-A193-A9B8C4A86809}"/>
    <cellStyle name="Normal 9 2 2 5 2 4 2" xfId="4859" xr:uid="{4E585FDC-776A-4639-AFC8-B9CB92AECB6A}"/>
    <cellStyle name="Normal 9 2 2 5 2 4 2 2" xfId="9553" xr:uid="{F52F822E-7B47-4427-8DB5-4CE3E5B0AAFA}"/>
    <cellStyle name="Normal 9 2 2 5 2 4 2 2 2" xfId="18533" xr:uid="{418C0E89-4404-4F5D-82BE-3087BC5186E5}"/>
    <cellStyle name="Normal 9 2 2 5 2 4 2 2 2 2" xfId="36491" xr:uid="{7BA34587-7C15-465C-9C8F-DC206B739BC8}"/>
    <cellStyle name="Normal 9 2 2 5 2 4 2 2 3" xfId="27534" xr:uid="{2D0F67FC-E96A-4113-A0C0-3D97A95F3471}"/>
    <cellStyle name="Normal 9 2 2 5 2 4 2 3" xfId="13866" xr:uid="{80A87986-CC51-4752-99F9-EC176FB3615D}"/>
    <cellStyle name="Normal 9 2 2 5 2 4 2 3 2" xfId="31824" xr:uid="{778A811E-E9A7-4A98-BBF1-155F73EC1BBE}"/>
    <cellStyle name="Normal 9 2 2 5 2 4 2 4" xfId="22857" xr:uid="{4CD865F8-5EC5-467E-A522-9C8E6DB6C8E7}"/>
    <cellStyle name="Normal 9 2 2 5 2 4 3" xfId="7588" xr:uid="{4AF6008A-6E3B-47D2-B4AA-F1EE4B2BD0AC}"/>
    <cellStyle name="Normal 9 2 2 5 2 4 3 2" xfId="16568" xr:uid="{8885D9E1-0F8C-4E03-80E7-4F7336781FAE}"/>
    <cellStyle name="Normal 9 2 2 5 2 4 3 2 2" xfId="34526" xr:uid="{CA342E65-F4FE-45A0-9BDC-8B7F2EA375D5}"/>
    <cellStyle name="Normal 9 2 2 5 2 4 3 3" xfId="25569" xr:uid="{849BB3FC-2111-4F48-9819-C5F1C94A4A2B}"/>
    <cellStyle name="Normal 9 2 2 5 2 4 4" xfId="11901" xr:uid="{E7D55654-92ED-4E89-A7BC-5EBE507720DD}"/>
    <cellStyle name="Normal 9 2 2 5 2 4 4 2" xfId="29859" xr:uid="{43DC4414-6F6C-4E20-B5F8-562D90B8909B}"/>
    <cellStyle name="Normal 9 2 2 5 2 4 5" xfId="20892" xr:uid="{4867D578-DBDB-47BC-AEAD-AF85451454DC}"/>
    <cellStyle name="Normal 9 2 2 5 2 5" xfId="3252" xr:uid="{CF0D8D83-7382-4C8D-99C0-8A310D84DC71}"/>
    <cellStyle name="Normal 9 2 2 5 2 5 2" xfId="5218" xr:uid="{8E44DF21-1032-44F8-A68A-FDA071AD5532}"/>
    <cellStyle name="Normal 9 2 2 5 2 5 2 2" xfId="9912" xr:uid="{968622D8-3311-43BC-9A90-EC2DEDA4F3BA}"/>
    <cellStyle name="Normal 9 2 2 5 2 5 2 2 2" xfId="18892" xr:uid="{A3D5F098-FC71-4B91-9C11-A9B8AB81E047}"/>
    <cellStyle name="Normal 9 2 2 5 2 5 2 2 2 2" xfId="36850" xr:uid="{5BBC3715-AEDF-4F9B-9567-13B428869F0F}"/>
    <cellStyle name="Normal 9 2 2 5 2 5 2 2 3" xfId="27893" xr:uid="{BAF37D17-A5E7-4491-8E1F-70D49DA13017}"/>
    <cellStyle name="Normal 9 2 2 5 2 5 2 3" xfId="14225" xr:uid="{D0853FD1-62E6-470F-8575-DE5C0CC1904E}"/>
    <cellStyle name="Normal 9 2 2 5 2 5 2 3 2" xfId="32183" xr:uid="{0E3AEF33-EE10-4C9B-86B5-E2F8078EC682}"/>
    <cellStyle name="Normal 9 2 2 5 2 5 2 4" xfId="23216" xr:uid="{B66C61A8-88CA-49D0-B98C-72C4DDBBDDA2}"/>
    <cellStyle name="Normal 9 2 2 5 2 5 3" xfId="7947" xr:uid="{5B281C47-7198-4150-B7C8-15A4D7CDFC33}"/>
    <cellStyle name="Normal 9 2 2 5 2 5 3 2" xfId="16927" xr:uid="{79E5D46F-729F-420C-B549-32CA9D9F7041}"/>
    <cellStyle name="Normal 9 2 2 5 2 5 3 2 2" xfId="34885" xr:uid="{92B4D558-9191-420E-A4D9-4B840560F51B}"/>
    <cellStyle name="Normal 9 2 2 5 2 5 3 3" xfId="25928" xr:uid="{2930713E-9D1F-4D9B-9400-4777BD721A4B}"/>
    <cellStyle name="Normal 9 2 2 5 2 5 4" xfId="12260" xr:uid="{433AD8E9-F410-46B4-8810-E6F1D68F1EBF}"/>
    <cellStyle name="Normal 9 2 2 5 2 5 4 2" xfId="30218" xr:uid="{F22E34A2-46B2-49BF-8E22-6B89D1602F5C}"/>
    <cellStyle name="Normal 9 2 2 5 2 5 5" xfId="21251" xr:uid="{9C48C7D5-6F3F-481C-85A0-341C54EE2CF4}"/>
    <cellStyle name="Normal 9 2 2 5 2 6" xfId="1508" xr:uid="{F4310A3E-AF3E-4977-8F57-476AA39737FF}"/>
    <cellStyle name="Normal 9 2 2 5 2 6 2" xfId="6510" xr:uid="{A75316EB-489D-4777-A69C-6A81892C07B8}"/>
    <cellStyle name="Normal 9 2 2 5 2 6 2 2" xfId="15491" xr:uid="{C40BD6E4-6AD2-4FE6-8234-26FFF0128921}"/>
    <cellStyle name="Normal 9 2 2 5 2 6 2 2 2" xfId="33449" xr:uid="{63562F85-0FF7-4891-9A01-ACF9F76540B1}"/>
    <cellStyle name="Normal 9 2 2 5 2 6 2 3" xfId="24492" xr:uid="{CA425F86-7E2E-4C5D-895F-5617FCCD53B3}"/>
    <cellStyle name="Normal 9 2 2 5 2 6 3" xfId="10824" xr:uid="{FE522943-B49F-46EC-9FCA-B6F0F09E3A06}"/>
    <cellStyle name="Normal 9 2 2 5 2 6 3 2" xfId="28782" xr:uid="{D262E52E-748A-4488-9E52-743A2DB6CB84}"/>
    <cellStyle name="Normal 9 2 2 5 2 6 4" xfId="19814" xr:uid="{480F36F8-F665-45B8-911A-CA7EAEBF2267}"/>
    <cellStyle name="Normal 9 2 2 5 2 7" xfId="3612" xr:uid="{FC090987-B719-4ED5-9EAF-838400C25F51}"/>
    <cellStyle name="Normal 9 2 2 5 2 7 2" xfId="8306" xr:uid="{7B0C1087-2E4D-4A52-85C3-241CB392ADF1}"/>
    <cellStyle name="Normal 9 2 2 5 2 7 2 2" xfId="17286" xr:uid="{9D67F066-90C4-4670-8997-E85036421805}"/>
    <cellStyle name="Normal 9 2 2 5 2 7 2 2 2" xfId="35244" xr:uid="{763ABEB4-6B0B-4934-BB70-3F6CFA7D2E3E}"/>
    <cellStyle name="Normal 9 2 2 5 2 7 2 3" xfId="26287" xr:uid="{8DE09787-9EF7-4D04-964E-1F1A20D2E147}"/>
    <cellStyle name="Normal 9 2 2 5 2 7 3" xfId="12619" xr:uid="{D1BEE0FC-E6FA-4E2B-9120-A17614A76FC2}"/>
    <cellStyle name="Normal 9 2 2 5 2 7 3 2" xfId="30577" xr:uid="{0161A404-7634-4A0B-A859-DC437A688923}"/>
    <cellStyle name="Normal 9 2 2 5 2 7 4" xfId="21610" xr:uid="{869CF81A-1304-4FC3-B93F-E61D68692FF6}"/>
    <cellStyle name="Normal 9 2 2 5 2 8" xfId="5579" xr:uid="{65F9449A-9E84-4C83-A7C0-3DA888FE48EA}"/>
    <cellStyle name="Normal 9 2 2 5 2 8 2" xfId="14584" xr:uid="{191CC8D1-E7B2-4EC3-AB80-20379122BB9E}"/>
    <cellStyle name="Normal 9 2 2 5 2 8 2 2" xfId="32542" xr:uid="{BBD6000C-77FC-4164-B5EC-9439BA863274}"/>
    <cellStyle name="Normal 9 2 2 5 2 8 3" xfId="23577" xr:uid="{B5E6CEDA-169A-48D2-8BC9-E1FA5E3E1054}"/>
    <cellStyle name="Normal 9 2 2 5 2 9" xfId="5978" xr:uid="{D74FACBC-FDC2-4251-843A-FA0C2464F473}"/>
    <cellStyle name="Normal 9 2 2 5 2 9 2" xfId="14961" xr:uid="{F87A017D-061D-40CB-9E72-F9EE2096278E}"/>
    <cellStyle name="Normal 9 2 2 5 2 9 2 2" xfId="32919" xr:uid="{A8A77F48-B041-4824-8E30-C764A827C478}"/>
    <cellStyle name="Normal 9 2 2 5 2 9 3" xfId="23962" xr:uid="{F2F63784-1D5C-44E6-A2B4-B0A745191946}"/>
    <cellStyle name="Normal 9 2 2 5 3" xfId="1317" xr:uid="{EF63BCC8-F1F4-48B2-99CA-5C94AD6F7D49}"/>
    <cellStyle name="Normal 9 2 2 5 3 2" xfId="3800" xr:uid="{D68CB999-5672-4D9D-B170-52AB5F9CF15F}"/>
    <cellStyle name="Normal 9 2 2 5 3 2 2" xfId="8494" xr:uid="{CE6D698D-7C2B-48D0-B6C2-7701430C2219}"/>
    <cellStyle name="Normal 9 2 2 5 3 2 2 2" xfId="17474" xr:uid="{369F49C8-6035-430F-8A92-2D7B55F9C8C2}"/>
    <cellStyle name="Normal 9 2 2 5 3 2 2 2 2" xfId="35432" xr:uid="{649D70A8-AABA-4A80-97A9-47978948DC33}"/>
    <cellStyle name="Normal 9 2 2 5 3 2 2 3" xfId="26475" xr:uid="{F108F6B7-EDDB-4DBF-8107-96E3B603B73C}"/>
    <cellStyle name="Normal 9 2 2 5 3 2 3" xfId="12807" xr:uid="{529AB5AA-5561-43EA-B32D-877A4BD5C69D}"/>
    <cellStyle name="Normal 9 2 2 5 3 2 3 2" xfId="30765" xr:uid="{CA32706C-0CFF-4711-9880-3CD98B22BA26}"/>
    <cellStyle name="Normal 9 2 2 5 3 2 4" xfId="21798" xr:uid="{49D12CC2-DCEF-4149-9095-64038E27AD99}"/>
    <cellStyle name="Normal 9 2 2 5 3 3" xfId="6338" xr:uid="{B19E6947-5A52-4440-AACB-0490A40767AE}"/>
    <cellStyle name="Normal 9 2 2 5 3 3 2" xfId="15320" xr:uid="{DF711DFE-C8EE-420D-B20F-5C8192DFB59F}"/>
    <cellStyle name="Normal 9 2 2 5 3 3 2 2" xfId="33278" xr:uid="{D02452A3-3234-497C-B24C-947DCB76238F}"/>
    <cellStyle name="Normal 9 2 2 5 3 3 3" xfId="24321" xr:uid="{A12A6186-EEAF-4A78-874F-C15FCD00D827}"/>
    <cellStyle name="Normal 9 2 2 5 3 4" xfId="10653" xr:uid="{9AFDB84A-E695-4221-A213-08E47EF695D5}"/>
    <cellStyle name="Normal 9 2 2 5 3 4 2" xfId="28611" xr:uid="{82066AC1-A60A-4619-9E52-767D1EB47988}"/>
    <cellStyle name="Normal 9 2 2 5 3 5" xfId="19643" xr:uid="{386FEAC7-F1FD-436A-81A3-5C08C2B2C2B3}"/>
    <cellStyle name="Normal 9 2 2 5 4" xfId="1696" xr:uid="{A99CD2D5-921B-469E-B0D0-EA9B7374688E}"/>
    <cellStyle name="Normal 9 2 2 5 4 2" xfId="3971" xr:uid="{29B6CDFF-5B1D-4F0D-BF68-052F3B093B97}"/>
    <cellStyle name="Normal 9 2 2 5 4 2 2" xfId="8665" xr:uid="{B4B82C01-31CC-46CA-8665-515CA64C148F}"/>
    <cellStyle name="Normal 9 2 2 5 4 2 2 2" xfId="17645" xr:uid="{522BB513-E6EE-48C6-8D38-9C100B394C33}"/>
    <cellStyle name="Normal 9 2 2 5 4 2 2 2 2" xfId="35603" xr:uid="{2D57B7EC-95A8-4F51-BF31-7CE425984789}"/>
    <cellStyle name="Normal 9 2 2 5 4 2 2 3" xfId="26646" xr:uid="{F1661FBA-5E7F-4A66-B9D3-D939E13DD3E3}"/>
    <cellStyle name="Normal 9 2 2 5 4 2 3" xfId="12978" xr:uid="{81E86258-D205-4105-B756-94234A4ACD8E}"/>
    <cellStyle name="Normal 9 2 2 5 4 2 3 2" xfId="30936" xr:uid="{6963C93C-F094-4E46-BB07-E86DBDF79063}"/>
    <cellStyle name="Normal 9 2 2 5 4 2 4" xfId="21969" xr:uid="{246F34EE-514F-4BB8-8A41-15D89FCB081A}"/>
    <cellStyle name="Normal 9 2 2 5 4 3" xfId="6698" xr:uid="{898B8E07-10F5-49A4-AF13-3084A671ECA8}"/>
    <cellStyle name="Normal 9 2 2 5 4 3 2" xfId="15679" xr:uid="{0718B4EB-51C3-4A28-9D6C-ECD8625A5D6F}"/>
    <cellStyle name="Normal 9 2 2 5 4 3 2 2" xfId="33637" xr:uid="{0D6DA9FF-7396-4A01-A41A-E37B3AD9D62D}"/>
    <cellStyle name="Normal 9 2 2 5 4 3 3" xfId="24680" xr:uid="{620CA7C5-B9AF-41FA-91B0-6AAE185F4785}"/>
    <cellStyle name="Normal 9 2 2 5 4 4" xfId="11012" xr:uid="{7807D843-A78C-4B50-BE97-56F2DD30192E}"/>
    <cellStyle name="Normal 9 2 2 5 4 4 2" xfId="28970" xr:uid="{A96C49E4-8480-423C-884B-4C34EF75D6E2}"/>
    <cellStyle name="Normal 9 2 2 5 4 5" xfId="20002" xr:uid="{57E10736-CFDB-4BFA-8733-95A6F0E4D83C}"/>
    <cellStyle name="Normal 9 2 2 5 5" xfId="2113" xr:uid="{8DF23A3B-2FAE-4ABA-AFA2-9F3FE41CCC11}"/>
    <cellStyle name="Normal 9 2 2 5 5 2" xfId="4329" xr:uid="{AB032376-40B6-45D1-B1B3-7D6EDDC62E5A}"/>
    <cellStyle name="Normal 9 2 2 5 5 2 2" xfId="9023" xr:uid="{92C8EC3D-4645-4BFB-8A45-3FD5A52F81FD}"/>
    <cellStyle name="Normal 9 2 2 5 5 2 2 2" xfId="18003" xr:uid="{E7D628AC-F653-4D55-81C3-72378F1FECB7}"/>
    <cellStyle name="Normal 9 2 2 5 5 2 2 2 2" xfId="35961" xr:uid="{81491FB9-249F-4B3F-A9A4-FFB508920920}"/>
    <cellStyle name="Normal 9 2 2 5 5 2 2 3" xfId="27004" xr:uid="{0965995A-80E4-480D-97C5-94BDC4E7935B}"/>
    <cellStyle name="Normal 9 2 2 5 5 2 3" xfId="13336" xr:uid="{2791C997-B52B-4A0C-9318-B1C191A35309}"/>
    <cellStyle name="Normal 9 2 2 5 5 2 3 2" xfId="31294" xr:uid="{CE915877-0B3E-433C-882B-BBB5077F3E4A}"/>
    <cellStyle name="Normal 9 2 2 5 5 2 4" xfId="22327" xr:uid="{BD241375-5D5E-4BDC-AF0E-3B576BAE9269}"/>
    <cellStyle name="Normal 9 2 2 5 5 3" xfId="7057" xr:uid="{B1D02D23-083E-49C6-B857-3A68DAA3C739}"/>
    <cellStyle name="Normal 9 2 2 5 5 3 2" xfId="16038" xr:uid="{23309BD1-CABA-40EB-9A05-6247285C1326}"/>
    <cellStyle name="Normal 9 2 2 5 5 3 2 2" xfId="33996" xr:uid="{FCF87FA6-AE37-4431-B882-55DB1F20AE4D}"/>
    <cellStyle name="Normal 9 2 2 5 5 3 3" xfId="25039" xr:uid="{83863F36-E53D-498A-B9CF-A058C4810D8A}"/>
    <cellStyle name="Normal 9 2 2 5 5 4" xfId="11371" xr:uid="{2F44A272-1AD1-4819-9080-6E707C68B55F}"/>
    <cellStyle name="Normal 9 2 2 5 5 4 2" xfId="29329" xr:uid="{620A8A43-E721-4979-AF35-06363BE68124}"/>
    <cellStyle name="Normal 9 2 2 5 5 5" xfId="20361" xr:uid="{F06DF281-06F1-4EDB-BF62-121E08C4F1EF}"/>
    <cellStyle name="Normal 9 2 2 5 6" xfId="2700" xr:uid="{71FD162F-1C6B-4005-8BAD-5642469A6749}"/>
    <cellStyle name="Normal 9 2 2 5 6 2" xfId="4688" xr:uid="{EE76E8E2-D03D-4F3E-AA03-5FFAB868F0D9}"/>
    <cellStyle name="Normal 9 2 2 5 6 2 2" xfId="9382" xr:uid="{FCCED8CF-85BE-453D-8153-98C712C10ACF}"/>
    <cellStyle name="Normal 9 2 2 5 6 2 2 2" xfId="18362" xr:uid="{AA57ADB6-28D3-4DDD-BC4A-59B7B705DD8C}"/>
    <cellStyle name="Normal 9 2 2 5 6 2 2 2 2" xfId="36320" xr:uid="{07339807-20F1-40A8-B66E-69F031C29C4F}"/>
    <cellStyle name="Normal 9 2 2 5 6 2 2 3" xfId="27363" xr:uid="{4ED74A8F-F0EC-4F2C-BA1D-371AA0A67E1A}"/>
    <cellStyle name="Normal 9 2 2 5 6 2 3" xfId="13695" xr:uid="{6195BE4C-EB4A-4170-9A67-1914B4B88094}"/>
    <cellStyle name="Normal 9 2 2 5 6 2 3 2" xfId="31653" xr:uid="{247371AF-4A7E-44DE-AE4D-C931BDB788CE}"/>
    <cellStyle name="Normal 9 2 2 5 6 2 4" xfId="22686" xr:uid="{7B43D555-C9A1-4B10-8BDE-EF2BA9B00B2C}"/>
    <cellStyle name="Normal 9 2 2 5 6 3" xfId="7417" xr:uid="{2B169509-3996-44CF-8F43-5EDCC7BAF1DA}"/>
    <cellStyle name="Normal 9 2 2 5 6 3 2" xfId="16397" xr:uid="{435B7EB7-E0B8-44D2-A23F-F5270206070A}"/>
    <cellStyle name="Normal 9 2 2 5 6 3 2 2" xfId="34355" xr:uid="{97C44F83-94B9-4CDB-8998-015613473245}"/>
    <cellStyle name="Normal 9 2 2 5 6 3 3" xfId="25398" xr:uid="{50702188-7D49-4888-97EE-7F37523012A6}"/>
    <cellStyle name="Normal 9 2 2 5 6 4" xfId="11730" xr:uid="{49C63E1E-7646-45C9-8155-3020ABC7E8A9}"/>
    <cellStyle name="Normal 9 2 2 5 6 4 2" xfId="29688" xr:uid="{E81B74DB-C2EA-4634-A263-06D3FF66C9F7}"/>
    <cellStyle name="Normal 9 2 2 5 6 5" xfId="20721" xr:uid="{9CF687D7-8E59-4D93-9680-0B2ED5B5E65F}"/>
    <cellStyle name="Normal 9 2 2 5 7" xfId="3060" xr:uid="{B859375D-3956-4CDE-81FC-216817E3FE7F}"/>
    <cellStyle name="Normal 9 2 2 5 7 2" xfId="5047" xr:uid="{E045BE46-2053-4552-90B5-B539CED1438B}"/>
    <cellStyle name="Normal 9 2 2 5 7 2 2" xfId="9741" xr:uid="{8465D76E-7D65-4E0C-B056-957E2CDBB982}"/>
    <cellStyle name="Normal 9 2 2 5 7 2 2 2" xfId="18721" xr:uid="{6CB5AA0E-185A-4B88-A3F2-5FFDA480C8DD}"/>
    <cellStyle name="Normal 9 2 2 5 7 2 2 2 2" xfId="36679" xr:uid="{E35FD3B5-40A1-4A4A-A1D3-0D2B03CD7C4D}"/>
    <cellStyle name="Normal 9 2 2 5 7 2 2 3" xfId="27722" xr:uid="{EA31FD4D-D2D1-48CC-86B3-FA5FD9DACAFB}"/>
    <cellStyle name="Normal 9 2 2 5 7 2 3" xfId="14054" xr:uid="{1ED30E8D-0A92-4D0F-827E-868F724066C0}"/>
    <cellStyle name="Normal 9 2 2 5 7 2 3 2" xfId="32012" xr:uid="{3E29E0E0-16A1-488D-8ED8-A99BE98B47EF}"/>
    <cellStyle name="Normal 9 2 2 5 7 2 4" xfId="23045" xr:uid="{95568296-109D-44D6-8824-474C953FBE67}"/>
    <cellStyle name="Normal 9 2 2 5 7 3" xfId="7776" xr:uid="{8E7EA1EB-A0E1-4C2F-9620-4AE5BBDA46A1}"/>
    <cellStyle name="Normal 9 2 2 5 7 3 2" xfId="16756" xr:uid="{4AB9698F-E2CA-4C8D-895A-09F651BB290A}"/>
    <cellStyle name="Normal 9 2 2 5 7 3 2 2" xfId="34714" xr:uid="{E146C1A7-D8B2-4352-85F7-67B2C242BCE8}"/>
    <cellStyle name="Normal 9 2 2 5 7 3 3" xfId="25757" xr:uid="{7752AF69-CA72-469B-AF94-24DD4706C251}"/>
    <cellStyle name="Normal 9 2 2 5 7 4" xfId="12089" xr:uid="{CE3F4CE0-7B3B-4CE2-B074-3C279A9E383C}"/>
    <cellStyle name="Normal 9 2 2 5 7 4 2" xfId="30047" xr:uid="{FA53113F-9AB7-436C-8BE5-8ECEEBEBEB01}"/>
    <cellStyle name="Normal 9 2 2 5 7 5" xfId="21080" xr:uid="{A9D4151A-CCFB-4BB8-8B0F-46E32D15906F}"/>
    <cellStyle name="Normal 9 2 2 5 8" xfId="1146" xr:uid="{618D016B-A143-48F8-8CE0-A5C3580A3EB1}"/>
    <cellStyle name="Normal 9 2 2 5 8 2" xfId="6167" xr:uid="{82CF8910-8699-4CFE-9D02-AD4560ADFC5C}"/>
    <cellStyle name="Normal 9 2 2 5 8 2 2" xfId="15149" xr:uid="{A63AB2FE-4BC9-48D8-B6DD-824FD9B1F9EA}"/>
    <cellStyle name="Normal 9 2 2 5 8 2 2 2" xfId="33107" xr:uid="{925E096D-E2D9-4772-933F-0D85E6F50ECB}"/>
    <cellStyle name="Normal 9 2 2 5 8 2 3" xfId="24150" xr:uid="{33816263-9077-4DF2-9E3D-01D413C00A26}"/>
    <cellStyle name="Normal 9 2 2 5 8 3" xfId="10482" xr:uid="{6A16D547-934A-403E-92F9-BE69160C98CD}"/>
    <cellStyle name="Normal 9 2 2 5 8 3 2" xfId="28440" xr:uid="{A12D6A68-9CBB-437E-9AE0-5B2CD0E1BBA6}"/>
    <cellStyle name="Normal 9 2 2 5 8 4" xfId="19472" xr:uid="{319FCC73-E75F-439A-9302-71048856844D}"/>
    <cellStyle name="Normal 9 2 2 5 9" xfId="3441" xr:uid="{469A20E8-7195-4846-BEB6-B2A1EDCBEA2A}"/>
    <cellStyle name="Normal 9 2 2 5 9 2" xfId="8135" xr:uid="{E8F81442-C20A-4835-B825-080EF486254B}"/>
    <cellStyle name="Normal 9 2 2 5 9 2 2" xfId="17115" xr:uid="{07B73581-1D35-42D5-8C15-B5ADDD8D89AB}"/>
    <cellStyle name="Normal 9 2 2 5 9 2 2 2" xfId="35073" xr:uid="{66A036C6-37C6-42F9-B42B-4AAB7B01A8B4}"/>
    <cellStyle name="Normal 9 2 2 5 9 2 3" xfId="26116" xr:uid="{BCF5A7BA-5F13-43D5-A215-C8B2856CFCD1}"/>
    <cellStyle name="Normal 9 2 2 5 9 3" xfId="12448" xr:uid="{4AC4BAED-BB15-43FB-B509-57E114B34EB6}"/>
    <cellStyle name="Normal 9 2 2 5 9 3 2" xfId="30406" xr:uid="{B1170721-1F61-44C6-89A9-CC95B9E59271}"/>
    <cellStyle name="Normal 9 2 2 5 9 4" xfId="21439" xr:uid="{50179527-136E-4BD1-A0C0-643816AD11D7}"/>
    <cellStyle name="Normal 9 2 2 6" xfId="695" xr:uid="{1B3F3050-8BEE-4241-9507-44CA05F95845}"/>
    <cellStyle name="Normal 9 2 2 6 10" xfId="5451" xr:uid="{0B4504F2-A0A6-4608-9F2C-E2D88D3324C2}"/>
    <cellStyle name="Normal 9 2 2 6 10 2" xfId="14458" xr:uid="{37695742-A307-4523-AB8D-1DDE670B7884}"/>
    <cellStyle name="Normal 9 2 2 6 10 2 2" xfId="32416" xr:uid="{FEECBB3E-4E9A-4C92-AF01-8C606D7D2D94}"/>
    <cellStyle name="Normal 9 2 2 6 10 3" xfId="23449" xr:uid="{EDDDC0F5-2DCF-402E-8CE2-3D761063135C}"/>
    <cellStyle name="Normal 9 2 2 6 11" xfId="5852" xr:uid="{94212146-F037-4135-9A69-3C85A2227084}"/>
    <cellStyle name="Normal 9 2 2 6 11 2" xfId="14835" xr:uid="{1D8C51C7-348D-4290-96C4-6A51312DC98A}"/>
    <cellStyle name="Normal 9 2 2 6 11 2 2" xfId="32793" xr:uid="{C7819C29-C784-4DB6-88E4-FBF6B44113C9}"/>
    <cellStyle name="Normal 9 2 2 6 11 3" xfId="23836" xr:uid="{3E7E125B-694C-4432-8AC1-02145A7E5756}"/>
    <cellStyle name="Normal 9 2 2 6 12" xfId="10165" xr:uid="{8FBF36A5-DAC6-4F01-AEF1-A6BC57FE9224}"/>
    <cellStyle name="Normal 9 2 2 6 12 2" xfId="28126" xr:uid="{AE858088-8ACE-4563-9CF9-C5178AB34797}"/>
    <cellStyle name="Normal 9 2 2 6 13" xfId="19152" xr:uid="{6267B64E-2E3B-48D8-8F65-0CBCEA658F50}"/>
    <cellStyle name="Normal 9 2 2 6 2" xfId="901" xr:uid="{58B55E5A-DB51-4013-8FDA-0A976FCF72AC}"/>
    <cellStyle name="Normal 9 2 2 6 2 10" xfId="10336" xr:uid="{D3B31FF7-2AB9-42BD-888E-AC828EF875BD}"/>
    <cellStyle name="Normal 9 2 2 6 2 10 2" xfId="28297" xr:uid="{0193B393-D4A7-4C43-B71D-C592D6B64868}"/>
    <cellStyle name="Normal 9 2 2 6 2 11" xfId="19323" xr:uid="{CE055CF5-94D7-4E07-8320-46C0916ABE11}"/>
    <cellStyle name="Normal 9 2 2 6 2 2" xfId="1912" xr:uid="{4919819C-24EE-4708-8BF1-BC36197D3139}"/>
    <cellStyle name="Normal 9 2 2 6 2 2 2" xfId="4187" xr:uid="{700FD617-F559-48ED-814A-DE25F4D100F0}"/>
    <cellStyle name="Normal 9 2 2 6 2 2 2 2" xfId="8881" xr:uid="{2C7AE945-6FA8-47FB-804D-95FCD8675921}"/>
    <cellStyle name="Normal 9 2 2 6 2 2 2 2 2" xfId="17861" xr:uid="{00336D3E-036B-440B-B414-E2362D46186F}"/>
    <cellStyle name="Normal 9 2 2 6 2 2 2 2 2 2" xfId="35819" xr:uid="{50FC0A81-8704-4136-91B3-C628A642DAC6}"/>
    <cellStyle name="Normal 9 2 2 6 2 2 2 2 3" xfId="26862" xr:uid="{2C9B6984-8C91-49FA-9222-D9573CEBB4F0}"/>
    <cellStyle name="Normal 9 2 2 6 2 2 2 3" xfId="13194" xr:uid="{D27B713D-6D7E-4F0B-8164-F988F3BCF4BB}"/>
    <cellStyle name="Normal 9 2 2 6 2 2 2 3 2" xfId="31152" xr:uid="{A6C87D7A-8082-477D-A35C-B87A075662A8}"/>
    <cellStyle name="Normal 9 2 2 6 2 2 2 4" xfId="22185" xr:uid="{5DA2DF9C-489D-475F-AE51-693A3A2A9593}"/>
    <cellStyle name="Normal 9 2 2 6 2 2 3" xfId="6914" xr:uid="{61E7439C-3813-4FBB-A910-750687FB990E}"/>
    <cellStyle name="Normal 9 2 2 6 2 2 3 2" xfId="15895" xr:uid="{6C08ECC3-119A-4FBB-9029-9F7E60624467}"/>
    <cellStyle name="Normal 9 2 2 6 2 2 3 2 2" xfId="33853" xr:uid="{008A683D-A222-4FAF-B9CF-17054A05566A}"/>
    <cellStyle name="Normal 9 2 2 6 2 2 3 3" xfId="24896" xr:uid="{C63CA972-D9E3-44BB-8349-01C7D2375754}"/>
    <cellStyle name="Normal 9 2 2 6 2 2 4" xfId="11228" xr:uid="{7D81144C-DB5D-4E8F-955A-6D292673FD78}"/>
    <cellStyle name="Normal 9 2 2 6 2 2 4 2" xfId="29186" xr:uid="{0393034F-7980-47C6-A592-A0699F23B1D9}"/>
    <cellStyle name="Normal 9 2 2 6 2 2 5" xfId="20218" xr:uid="{DDE43EBE-B4D3-4141-A614-3C3A6BDA3DD2}"/>
    <cellStyle name="Normal 9 2 2 6 2 3" xfId="2338" xr:uid="{E17B4E33-2B18-4C73-970D-C7079EB6E0DE}"/>
    <cellStyle name="Normal 9 2 2 6 2 3 2" xfId="4545" xr:uid="{23DB97B2-4ACC-4F6A-A9E5-A8F576027D48}"/>
    <cellStyle name="Normal 9 2 2 6 2 3 2 2" xfId="9239" xr:uid="{1634DF47-821F-4BA8-8BED-8A8CB91B57CC}"/>
    <cellStyle name="Normal 9 2 2 6 2 3 2 2 2" xfId="18219" xr:uid="{EB8743B8-C591-4868-BB52-426939F13B0D}"/>
    <cellStyle name="Normal 9 2 2 6 2 3 2 2 2 2" xfId="36177" xr:uid="{9042F523-016A-4220-B392-DC176AC96CFA}"/>
    <cellStyle name="Normal 9 2 2 6 2 3 2 2 3" xfId="27220" xr:uid="{2B034BBA-5677-4CDE-B967-18C49EEE8CAE}"/>
    <cellStyle name="Normal 9 2 2 6 2 3 2 3" xfId="13552" xr:uid="{D97AA81B-0E06-421A-BBB6-C0F0CBAE7979}"/>
    <cellStyle name="Normal 9 2 2 6 2 3 2 3 2" xfId="31510" xr:uid="{169DAB18-0F6E-428E-9914-436747F662E1}"/>
    <cellStyle name="Normal 9 2 2 6 2 3 2 4" xfId="22543" xr:uid="{A55CDA9A-2F78-4846-83F2-0AC904568AD8}"/>
    <cellStyle name="Normal 9 2 2 6 2 3 3" xfId="7273" xr:uid="{C87E5FC3-1A75-438B-9CDD-DCD6A34829C3}"/>
    <cellStyle name="Normal 9 2 2 6 2 3 3 2" xfId="16254" xr:uid="{31198087-B9F0-4C54-A4AF-09B7BD6E42DF}"/>
    <cellStyle name="Normal 9 2 2 6 2 3 3 2 2" xfId="34212" xr:uid="{2E2EBC8F-DB1E-4209-BC9B-12A36D5E2D58}"/>
    <cellStyle name="Normal 9 2 2 6 2 3 3 3" xfId="25255" xr:uid="{EFCEDD03-65B5-4886-8DF2-42E4BF3EA3CA}"/>
    <cellStyle name="Normal 9 2 2 6 2 3 4" xfId="11587" xr:uid="{4A50D5EB-F703-42E4-8F05-4420D17A062F}"/>
    <cellStyle name="Normal 9 2 2 6 2 3 4 2" xfId="29545" xr:uid="{172E0429-18FD-4C3D-BD81-064FE8381082}"/>
    <cellStyle name="Normal 9 2 2 6 2 3 5" xfId="20577" xr:uid="{9607D2E8-C4DD-44CB-AA52-0BCB52F55D46}"/>
    <cellStyle name="Normal 9 2 2 6 2 4" xfId="2917" xr:uid="{C854CB8B-3507-4AF7-83D1-384129062C68}"/>
    <cellStyle name="Normal 9 2 2 6 2 4 2" xfId="4904" xr:uid="{F3E168CF-FC5E-4C76-B138-FC46FB4E459D}"/>
    <cellStyle name="Normal 9 2 2 6 2 4 2 2" xfId="9598" xr:uid="{54367233-60CC-4423-87F4-220540EBB774}"/>
    <cellStyle name="Normal 9 2 2 6 2 4 2 2 2" xfId="18578" xr:uid="{30AF9F9D-8C67-46BD-8F00-AAD4C5B3BCB3}"/>
    <cellStyle name="Normal 9 2 2 6 2 4 2 2 2 2" xfId="36536" xr:uid="{D11617DD-8A9D-4416-8280-9B5FF3C2D04A}"/>
    <cellStyle name="Normal 9 2 2 6 2 4 2 2 3" xfId="27579" xr:uid="{4F340F4E-74AB-4716-BBE3-9E9EA21B2C17}"/>
    <cellStyle name="Normal 9 2 2 6 2 4 2 3" xfId="13911" xr:uid="{C66E2F99-27CF-4E25-8FF0-CEB5448A51E2}"/>
    <cellStyle name="Normal 9 2 2 6 2 4 2 3 2" xfId="31869" xr:uid="{C063ABEB-30D9-499C-80D1-3154D67117C9}"/>
    <cellStyle name="Normal 9 2 2 6 2 4 2 4" xfId="22902" xr:uid="{333B92D5-7B78-43FD-8C00-6B10CB0600FF}"/>
    <cellStyle name="Normal 9 2 2 6 2 4 3" xfId="7633" xr:uid="{6FBC3EEF-1400-49C0-8157-8D8501C5F824}"/>
    <cellStyle name="Normal 9 2 2 6 2 4 3 2" xfId="16613" xr:uid="{270D1734-7B4F-435B-A5C7-BBEF30CD8B81}"/>
    <cellStyle name="Normal 9 2 2 6 2 4 3 2 2" xfId="34571" xr:uid="{C65BC890-7975-4E34-97ED-E03C0320DD76}"/>
    <cellStyle name="Normal 9 2 2 6 2 4 3 3" xfId="25614" xr:uid="{553FCC42-C01C-49DA-883D-5E5636A412E5}"/>
    <cellStyle name="Normal 9 2 2 6 2 4 4" xfId="11946" xr:uid="{19D862CE-F6DD-4E7E-B72A-A2A721231920}"/>
    <cellStyle name="Normal 9 2 2 6 2 4 4 2" xfId="29904" xr:uid="{3E137879-2B70-4217-94CA-D8AAA319A060}"/>
    <cellStyle name="Normal 9 2 2 6 2 4 5" xfId="20937" xr:uid="{EF521739-2687-4AD8-8A82-F7B8DC002123}"/>
    <cellStyle name="Normal 9 2 2 6 2 5" xfId="3297" xr:uid="{A79331DA-3FBD-4E1C-9CB5-8636E4A71459}"/>
    <cellStyle name="Normal 9 2 2 6 2 5 2" xfId="5263" xr:uid="{3960A0D3-F1FC-49BF-A0C0-4A3BA663D0AC}"/>
    <cellStyle name="Normal 9 2 2 6 2 5 2 2" xfId="9957" xr:uid="{62AA3A66-56BB-4B1C-8694-8597EE7B772D}"/>
    <cellStyle name="Normal 9 2 2 6 2 5 2 2 2" xfId="18937" xr:uid="{8C39448D-CC09-4F70-9CA7-36D149B52514}"/>
    <cellStyle name="Normal 9 2 2 6 2 5 2 2 2 2" xfId="36895" xr:uid="{55590859-5B00-41B7-823E-8451EB3FF8FE}"/>
    <cellStyle name="Normal 9 2 2 6 2 5 2 2 3" xfId="27938" xr:uid="{5580C606-91F9-4BCD-A0A1-E13278609E10}"/>
    <cellStyle name="Normal 9 2 2 6 2 5 2 3" xfId="14270" xr:uid="{765D2672-1F38-4B9A-A830-71D30A5CB44C}"/>
    <cellStyle name="Normal 9 2 2 6 2 5 2 3 2" xfId="32228" xr:uid="{FCA0396A-AB2C-485B-A776-D5E81B06195D}"/>
    <cellStyle name="Normal 9 2 2 6 2 5 2 4" xfId="23261" xr:uid="{C4918124-127B-49C8-A463-0FEB8A53188E}"/>
    <cellStyle name="Normal 9 2 2 6 2 5 3" xfId="7992" xr:uid="{7F866652-0D1F-4C39-8CA6-C329ECDE877A}"/>
    <cellStyle name="Normal 9 2 2 6 2 5 3 2" xfId="16972" xr:uid="{BCD20F31-B1E8-42D3-9823-29E939DB6EEE}"/>
    <cellStyle name="Normal 9 2 2 6 2 5 3 2 2" xfId="34930" xr:uid="{79A61866-3596-4346-A8DA-E2B8CF035AA9}"/>
    <cellStyle name="Normal 9 2 2 6 2 5 3 3" xfId="25973" xr:uid="{7235B2BA-E076-44FC-9F3F-FEAA9992E334}"/>
    <cellStyle name="Normal 9 2 2 6 2 5 4" xfId="12305" xr:uid="{0E5E92AD-9DE3-4DA1-95D2-ED06ED7916F4}"/>
    <cellStyle name="Normal 9 2 2 6 2 5 4 2" xfId="30263" xr:uid="{691F6FC4-44F7-45C9-BC22-4B7A0B9668B8}"/>
    <cellStyle name="Normal 9 2 2 6 2 5 5" xfId="21296" xr:uid="{372D89ED-691A-4C70-8DFA-0943E0A94C1A}"/>
    <cellStyle name="Normal 9 2 2 6 2 6" xfId="1553" xr:uid="{79868458-F036-40AF-8750-FC167DD11E31}"/>
    <cellStyle name="Normal 9 2 2 6 2 6 2" xfId="6555" xr:uid="{6E910931-0974-459A-8C38-821D644D4690}"/>
    <cellStyle name="Normal 9 2 2 6 2 6 2 2" xfId="15536" xr:uid="{401E3BF8-44B8-41A8-8F03-FA267786FF2C}"/>
    <cellStyle name="Normal 9 2 2 6 2 6 2 2 2" xfId="33494" xr:uid="{DCB51A72-6F33-471F-BAB8-D680DD43EE12}"/>
    <cellStyle name="Normal 9 2 2 6 2 6 2 3" xfId="24537" xr:uid="{3705C168-6653-4ECC-9196-986D2F7766A3}"/>
    <cellStyle name="Normal 9 2 2 6 2 6 3" xfId="10869" xr:uid="{3BE690C9-3E68-4A8D-977D-FC6EE82DFE18}"/>
    <cellStyle name="Normal 9 2 2 6 2 6 3 2" xfId="28827" xr:uid="{C688F907-7304-4CF5-891D-FA1587EC8712}"/>
    <cellStyle name="Normal 9 2 2 6 2 6 4" xfId="19859" xr:uid="{196A3F41-2B7E-4058-95C7-623C51AB19A3}"/>
    <cellStyle name="Normal 9 2 2 6 2 7" xfId="3657" xr:uid="{3A980655-6E91-4B03-B0CB-F253B490A98F}"/>
    <cellStyle name="Normal 9 2 2 6 2 7 2" xfId="8351" xr:uid="{814DD88F-08F5-4511-A275-E61FBDCBB215}"/>
    <cellStyle name="Normal 9 2 2 6 2 7 2 2" xfId="17331" xr:uid="{D60A96E8-423E-463C-B221-2118091DF808}"/>
    <cellStyle name="Normal 9 2 2 6 2 7 2 2 2" xfId="35289" xr:uid="{820AC7D3-C46B-45C8-97D5-9BA929F0FE7E}"/>
    <cellStyle name="Normal 9 2 2 6 2 7 2 3" xfId="26332" xr:uid="{DA6273DD-F4C6-4CCB-AA1D-FCCCA92EB25F}"/>
    <cellStyle name="Normal 9 2 2 6 2 7 3" xfId="12664" xr:uid="{5FEED7AE-34B3-4FC8-8FDB-44785BCC2A11}"/>
    <cellStyle name="Normal 9 2 2 6 2 7 3 2" xfId="30622" xr:uid="{728C7B2D-1C61-49B1-B5F8-AE2289C55569}"/>
    <cellStyle name="Normal 9 2 2 6 2 7 4" xfId="21655" xr:uid="{2F3F4278-23B3-45E6-96FA-4299F6F26094}"/>
    <cellStyle name="Normal 9 2 2 6 2 8" xfId="5624" xr:uid="{D2B8004D-E125-46BE-8124-03EE9BE0785F}"/>
    <cellStyle name="Normal 9 2 2 6 2 8 2" xfId="14629" xr:uid="{79B78E97-D4C2-4941-9A8C-67137F8656D6}"/>
    <cellStyle name="Normal 9 2 2 6 2 8 2 2" xfId="32587" xr:uid="{AC0A8AD1-CD58-4470-8B08-565C3D03E224}"/>
    <cellStyle name="Normal 9 2 2 6 2 8 3" xfId="23622" xr:uid="{96A18B12-7866-4FEC-B916-BAFA3AE13556}"/>
    <cellStyle name="Normal 9 2 2 6 2 9" xfId="6023" xr:uid="{E101C14B-DD6A-475E-BC5A-0BBBA6D07770}"/>
    <cellStyle name="Normal 9 2 2 6 2 9 2" xfId="15006" xr:uid="{D4022C10-1435-4783-BF42-44D38FD2E509}"/>
    <cellStyle name="Normal 9 2 2 6 2 9 2 2" xfId="32964" xr:uid="{EA2578B5-A842-4141-A1AF-4A0E09C3AB87}"/>
    <cellStyle name="Normal 9 2 2 6 2 9 3" xfId="24007" xr:uid="{04096744-0B66-4046-B02E-408E1B6CF9AC}"/>
    <cellStyle name="Normal 9 2 2 6 3" xfId="1362" xr:uid="{009408F1-1841-4BC3-A307-F1BF125AD683}"/>
    <cellStyle name="Normal 9 2 2 6 3 2" xfId="3845" xr:uid="{D6791779-B779-4368-9B25-78699EABC153}"/>
    <cellStyle name="Normal 9 2 2 6 3 2 2" xfId="8539" xr:uid="{445F4F8F-6D02-4683-ADFC-D5D90BB93965}"/>
    <cellStyle name="Normal 9 2 2 6 3 2 2 2" xfId="17519" xr:uid="{EB6ED1C2-4F20-4955-B259-9ADCD9086D7E}"/>
    <cellStyle name="Normal 9 2 2 6 3 2 2 2 2" xfId="35477" xr:uid="{A7F329EA-DE50-48B4-BB35-BA7900418965}"/>
    <cellStyle name="Normal 9 2 2 6 3 2 2 3" xfId="26520" xr:uid="{2685AC3F-6D56-46AF-A118-7F7085E7C0AD}"/>
    <cellStyle name="Normal 9 2 2 6 3 2 3" xfId="12852" xr:uid="{C2657675-EE97-4AE5-8703-EE7A198AFECD}"/>
    <cellStyle name="Normal 9 2 2 6 3 2 3 2" xfId="30810" xr:uid="{B6DA22BD-0374-4B75-9CE1-45537F53EABD}"/>
    <cellStyle name="Normal 9 2 2 6 3 2 4" xfId="21843" xr:uid="{894C6498-E71F-4079-B65E-EFF8EED5678A}"/>
    <cellStyle name="Normal 9 2 2 6 3 3" xfId="6383" xr:uid="{477973A8-0D59-433E-8E1A-AA3443A41FE4}"/>
    <cellStyle name="Normal 9 2 2 6 3 3 2" xfId="15365" xr:uid="{A9B2C47A-17ED-4AE8-BFBC-046C6677F2F7}"/>
    <cellStyle name="Normal 9 2 2 6 3 3 2 2" xfId="33323" xr:uid="{5CFFBB69-7C96-41A4-BE5C-0709A8E9BF96}"/>
    <cellStyle name="Normal 9 2 2 6 3 3 3" xfId="24366" xr:uid="{8E3332A7-DFEF-44DB-899E-75B9801A718A}"/>
    <cellStyle name="Normal 9 2 2 6 3 4" xfId="10698" xr:uid="{21E427B3-BCD0-4BF8-9CD8-9AEE7525755F}"/>
    <cellStyle name="Normal 9 2 2 6 3 4 2" xfId="28656" xr:uid="{405CEC9E-96E5-4023-99ED-6A50D67C2608}"/>
    <cellStyle name="Normal 9 2 2 6 3 5" xfId="19688" xr:uid="{96C5C3AA-C19C-404F-874A-BDE125021860}"/>
    <cellStyle name="Normal 9 2 2 6 4" xfId="1741" xr:uid="{1F468EF6-5427-4DC8-BF7E-FD39014AE563}"/>
    <cellStyle name="Normal 9 2 2 6 4 2" xfId="4016" xr:uid="{2D417D4F-3842-42BF-8470-8E56E38ADCC3}"/>
    <cellStyle name="Normal 9 2 2 6 4 2 2" xfId="8710" xr:uid="{533072AB-F9D2-410A-901A-A9276EF8223C}"/>
    <cellStyle name="Normal 9 2 2 6 4 2 2 2" xfId="17690" xr:uid="{AFF33C91-3CC4-46EF-B04B-1A79EBD38D05}"/>
    <cellStyle name="Normal 9 2 2 6 4 2 2 2 2" xfId="35648" xr:uid="{AD25B364-83BE-46F2-BE27-2DF93ADD41E1}"/>
    <cellStyle name="Normal 9 2 2 6 4 2 2 3" xfId="26691" xr:uid="{76EC9A6B-EBD9-41D5-988E-1E8E12A467C4}"/>
    <cellStyle name="Normal 9 2 2 6 4 2 3" xfId="13023" xr:uid="{B760F82C-961C-4BDE-A57A-7CF2E2862471}"/>
    <cellStyle name="Normal 9 2 2 6 4 2 3 2" xfId="30981" xr:uid="{BB26492D-2F03-43CD-8396-038BF70263E9}"/>
    <cellStyle name="Normal 9 2 2 6 4 2 4" xfId="22014" xr:uid="{96954098-818B-4453-B0A8-07F70FE2AC06}"/>
    <cellStyle name="Normal 9 2 2 6 4 3" xfId="6743" xr:uid="{45F89687-C8A4-4813-85C0-9D0A155DC8D2}"/>
    <cellStyle name="Normal 9 2 2 6 4 3 2" xfId="15724" xr:uid="{A4F9F566-7233-4658-9428-0C61C76F8428}"/>
    <cellStyle name="Normal 9 2 2 6 4 3 2 2" xfId="33682" xr:uid="{2B22AE63-93AE-4045-942E-235BC4B974E8}"/>
    <cellStyle name="Normal 9 2 2 6 4 3 3" xfId="24725" xr:uid="{70A44361-1948-4EAD-A7C5-632BE24F9B7A}"/>
    <cellStyle name="Normal 9 2 2 6 4 4" xfId="11057" xr:uid="{72BD03B2-50F2-4B10-A376-13CF8648BD26}"/>
    <cellStyle name="Normal 9 2 2 6 4 4 2" xfId="29015" xr:uid="{991282D3-4283-49FD-8D2F-F5C8DB8EAC87}"/>
    <cellStyle name="Normal 9 2 2 6 4 5" xfId="20047" xr:uid="{07B2CDFD-10B7-4447-B81F-8E2959148C43}"/>
    <cellStyle name="Normal 9 2 2 6 5" xfId="2160" xr:uid="{5E2CA8C7-4079-4619-96BA-C6FA42A86570}"/>
    <cellStyle name="Normal 9 2 2 6 5 2" xfId="4374" xr:uid="{01F3F93F-0A68-4B85-8E9C-21E0D3C8A595}"/>
    <cellStyle name="Normal 9 2 2 6 5 2 2" xfId="9068" xr:uid="{8D7628CC-4268-436B-9800-1515A399C5EC}"/>
    <cellStyle name="Normal 9 2 2 6 5 2 2 2" xfId="18048" xr:uid="{B596FA9B-BCA7-4E75-8E96-7522856A3CA3}"/>
    <cellStyle name="Normal 9 2 2 6 5 2 2 2 2" xfId="36006" xr:uid="{AEC80BC2-78A4-4C51-A53D-BD945329331C}"/>
    <cellStyle name="Normal 9 2 2 6 5 2 2 3" xfId="27049" xr:uid="{D9BC76FB-DE71-4583-AFA2-D7FB40232F7A}"/>
    <cellStyle name="Normal 9 2 2 6 5 2 3" xfId="13381" xr:uid="{56493738-5D3D-4EE0-AC9A-F353A05F736B}"/>
    <cellStyle name="Normal 9 2 2 6 5 2 3 2" xfId="31339" xr:uid="{C5B9366B-3EE5-4E3E-A29F-CA9FB3A0C778}"/>
    <cellStyle name="Normal 9 2 2 6 5 2 4" xfId="22372" xr:uid="{8986845C-36FB-4C84-B1A4-4C939238B70C}"/>
    <cellStyle name="Normal 9 2 2 6 5 3" xfId="7102" xr:uid="{DAB336D5-2E9F-445C-A858-D411E5287E42}"/>
    <cellStyle name="Normal 9 2 2 6 5 3 2" xfId="16083" xr:uid="{F10B312F-E569-45C9-A9C2-757B91EC15B0}"/>
    <cellStyle name="Normal 9 2 2 6 5 3 2 2" xfId="34041" xr:uid="{C9D5A8DE-4739-4DC5-9098-B1DAD584957C}"/>
    <cellStyle name="Normal 9 2 2 6 5 3 3" xfId="25084" xr:uid="{6ECE05D9-BF83-4F7B-B8EB-68C68944779C}"/>
    <cellStyle name="Normal 9 2 2 6 5 4" xfId="11416" xr:uid="{0D534A1A-C59C-44EC-9E45-B6F6364DA423}"/>
    <cellStyle name="Normal 9 2 2 6 5 4 2" xfId="29374" xr:uid="{D535EABE-CAAE-4565-A120-B60321936E49}"/>
    <cellStyle name="Normal 9 2 2 6 5 5" xfId="20406" xr:uid="{5B27C777-AFA9-4865-B37B-34AB9366E89A}"/>
    <cellStyle name="Normal 9 2 2 6 6" xfId="2745" xr:uid="{655E39C6-1FC0-4695-8C6A-DC2D70C16BE0}"/>
    <cellStyle name="Normal 9 2 2 6 6 2" xfId="4733" xr:uid="{B5354612-084B-49E7-8B2E-CC274C77832C}"/>
    <cellStyle name="Normal 9 2 2 6 6 2 2" xfId="9427" xr:uid="{4E7D315A-0D3F-46CE-BD04-992EED406056}"/>
    <cellStyle name="Normal 9 2 2 6 6 2 2 2" xfId="18407" xr:uid="{CBFBEB91-C01E-421F-AD3C-FACF65FEA521}"/>
    <cellStyle name="Normal 9 2 2 6 6 2 2 2 2" xfId="36365" xr:uid="{185A0BFA-CB5C-4AE7-AD8A-34D3F7D2CF01}"/>
    <cellStyle name="Normal 9 2 2 6 6 2 2 3" xfId="27408" xr:uid="{F07313DA-70C7-4F84-B27A-1E0800771F88}"/>
    <cellStyle name="Normal 9 2 2 6 6 2 3" xfId="13740" xr:uid="{377C6888-E0D9-484D-973C-3A0333BBEC59}"/>
    <cellStyle name="Normal 9 2 2 6 6 2 3 2" xfId="31698" xr:uid="{ADCE5699-0923-4274-8569-274716FBBC22}"/>
    <cellStyle name="Normal 9 2 2 6 6 2 4" xfId="22731" xr:uid="{26296CED-FD5C-42C6-ABA7-C5612F98EA95}"/>
    <cellStyle name="Normal 9 2 2 6 6 3" xfId="7462" xr:uid="{BB21F45A-BEC7-4AE1-8E4D-B28335C96C62}"/>
    <cellStyle name="Normal 9 2 2 6 6 3 2" xfId="16442" xr:uid="{5941585F-B4CD-4A72-A0CB-1FFC39A6764B}"/>
    <cellStyle name="Normal 9 2 2 6 6 3 2 2" xfId="34400" xr:uid="{FF5887C6-1595-48E8-841F-1D7B7FDEC0D7}"/>
    <cellStyle name="Normal 9 2 2 6 6 3 3" xfId="25443" xr:uid="{EF66142B-0DB8-4558-98C0-86617079C1F9}"/>
    <cellStyle name="Normal 9 2 2 6 6 4" xfId="11775" xr:uid="{6B6FAA41-D4AA-4403-9AAE-7E3B3F511FED}"/>
    <cellStyle name="Normal 9 2 2 6 6 4 2" xfId="29733" xr:uid="{8593EFA5-0F7E-402F-837F-CD28A622AD05}"/>
    <cellStyle name="Normal 9 2 2 6 6 5" xfId="20766" xr:uid="{12500E3A-6093-4836-B896-3C54D5039817}"/>
    <cellStyle name="Normal 9 2 2 6 7" xfId="3105" xr:uid="{8CEAF41C-34E7-4398-A383-A6AEC416A7F1}"/>
    <cellStyle name="Normal 9 2 2 6 7 2" xfId="5092" xr:uid="{EE82B3F2-A93D-442B-88E9-59D04ADBC1B6}"/>
    <cellStyle name="Normal 9 2 2 6 7 2 2" xfId="9786" xr:uid="{BAB6B597-6B93-4D64-9367-C4563593878E}"/>
    <cellStyle name="Normal 9 2 2 6 7 2 2 2" xfId="18766" xr:uid="{312BDB0F-547F-4981-AEF0-DBE9C0A75133}"/>
    <cellStyle name="Normal 9 2 2 6 7 2 2 2 2" xfId="36724" xr:uid="{6A54465C-BF09-4294-A93B-7BB7DB9DFDE7}"/>
    <cellStyle name="Normal 9 2 2 6 7 2 2 3" xfId="27767" xr:uid="{17676B39-D41D-40D6-A0BF-0995668E028D}"/>
    <cellStyle name="Normal 9 2 2 6 7 2 3" xfId="14099" xr:uid="{CEB38B56-A7AF-4F0B-B88F-4F5840E8518A}"/>
    <cellStyle name="Normal 9 2 2 6 7 2 3 2" xfId="32057" xr:uid="{44C9C073-3C59-4F42-B025-98F9A72915A9}"/>
    <cellStyle name="Normal 9 2 2 6 7 2 4" xfId="23090" xr:uid="{D6B9BBB1-415F-4720-BCBB-F6DA46C869E5}"/>
    <cellStyle name="Normal 9 2 2 6 7 3" xfId="7821" xr:uid="{EFAE71ED-B32A-4CCA-9760-553116C599A1}"/>
    <cellStyle name="Normal 9 2 2 6 7 3 2" xfId="16801" xr:uid="{BE4DA284-95AD-4D1F-B02D-E988EFC2994C}"/>
    <cellStyle name="Normal 9 2 2 6 7 3 2 2" xfId="34759" xr:uid="{ECB8285B-F1B8-48D3-A6E2-4D9E45C06ADA}"/>
    <cellStyle name="Normal 9 2 2 6 7 3 3" xfId="25802" xr:uid="{C25588CA-E836-4889-B786-3970E6F76C35}"/>
    <cellStyle name="Normal 9 2 2 6 7 4" xfId="12134" xr:uid="{F87C85A7-8BFF-4D3A-9F8E-C6B7299AF434}"/>
    <cellStyle name="Normal 9 2 2 6 7 4 2" xfId="30092" xr:uid="{8F665213-C02E-49F6-A989-623719FA6040}"/>
    <cellStyle name="Normal 9 2 2 6 7 5" xfId="21125" xr:uid="{E06D692E-6DA7-4617-A1D6-97CF4595F76F}"/>
    <cellStyle name="Normal 9 2 2 6 8" xfId="1191" xr:uid="{F9884053-E2FE-43BE-A34A-D28EB9D8D41F}"/>
    <cellStyle name="Normal 9 2 2 6 8 2" xfId="6212" xr:uid="{AF7668AB-ECB9-4DF2-8A0B-28EFED8580B7}"/>
    <cellStyle name="Normal 9 2 2 6 8 2 2" xfId="15194" xr:uid="{F08F0016-00C8-4EB0-B204-A6457E972098}"/>
    <cellStyle name="Normal 9 2 2 6 8 2 2 2" xfId="33152" xr:uid="{181E128D-A046-46E0-A7B1-15E7DE1BFA37}"/>
    <cellStyle name="Normal 9 2 2 6 8 2 3" xfId="24195" xr:uid="{7B3CEAC6-F453-4555-9A87-48368FE01BEB}"/>
    <cellStyle name="Normal 9 2 2 6 8 3" xfId="10527" xr:uid="{08803F35-D587-4D1E-B040-73C41FCDCA42}"/>
    <cellStyle name="Normal 9 2 2 6 8 3 2" xfId="28485" xr:uid="{4E42A9F5-9342-423F-BCEC-498EB87207A4}"/>
    <cellStyle name="Normal 9 2 2 6 8 4" xfId="19517" xr:uid="{1900BC6E-3BD8-4BE8-8404-C135E57AFE3B}"/>
    <cellStyle name="Normal 9 2 2 6 9" xfId="3486" xr:uid="{649CC4A7-AB50-40D1-90BC-8491039DCEA6}"/>
    <cellStyle name="Normal 9 2 2 6 9 2" xfId="8180" xr:uid="{BA3DCE09-6DCE-4709-AB45-5EE278E4433E}"/>
    <cellStyle name="Normal 9 2 2 6 9 2 2" xfId="17160" xr:uid="{F96540E1-B292-42D5-9369-CE194A4A9123}"/>
    <cellStyle name="Normal 9 2 2 6 9 2 2 2" xfId="35118" xr:uid="{18484393-8644-4016-93F3-29D3697CDFE4}"/>
    <cellStyle name="Normal 9 2 2 6 9 2 3" xfId="26161" xr:uid="{B9CAC646-87E0-4A6A-982A-D2F9C57E9B52}"/>
    <cellStyle name="Normal 9 2 2 6 9 3" xfId="12493" xr:uid="{84639DAA-70E2-4F34-8BFF-16D719992234}"/>
    <cellStyle name="Normal 9 2 2 6 9 3 2" xfId="30451" xr:uid="{5410F938-6073-4CE4-84A3-01DFE3C8BB8C}"/>
    <cellStyle name="Normal 9 2 2 6 9 4" xfId="21484" xr:uid="{3C15DC14-3770-4036-9FDB-5B865B6E0859}"/>
    <cellStyle name="Normal 9 2 2 7" xfId="788" xr:uid="{AF9127BC-B91F-470A-82BC-B2E019931C29}"/>
    <cellStyle name="Normal 9 2 2 7 10" xfId="5531" xr:uid="{3C9CA063-4581-4589-BE0C-AFA260ECE899}"/>
    <cellStyle name="Normal 9 2 2 7 10 2" xfId="14538" xr:uid="{4C973C9C-8C3A-47D9-AD8F-DC118BB91F1C}"/>
    <cellStyle name="Normal 9 2 2 7 10 2 2" xfId="32496" xr:uid="{0A6E18F8-61D7-469A-AFC1-9A7DA2A8196D}"/>
    <cellStyle name="Normal 9 2 2 7 10 3" xfId="23529" xr:uid="{CD008656-FB3D-4DF1-B73C-87124ECD771E}"/>
    <cellStyle name="Normal 9 2 2 7 11" xfId="5932" xr:uid="{CC64E653-0A77-4255-BF0E-8E0259FD2F1F}"/>
    <cellStyle name="Normal 9 2 2 7 11 2" xfId="14915" xr:uid="{742ACC90-19E0-48F9-8547-732CB9DA9195}"/>
    <cellStyle name="Normal 9 2 2 7 11 2 2" xfId="32873" xr:uid="{782BA594-3DDF-4FCB-A7C1-CAC1E367C67A}"/>
    <cellStyle name="Normal 9 2 2 7 11 3" xfId="23916" xr:uid="{A3F4DB5F-4EA7-44E4-976A-4600953741F0}"/>
    <cellStyle name="Normal 9 2 2 7 12" xfId="10245" xr:uid="{F7585FB9-3A50-4227-8638-51F342112ACA}"/>
    <cellStyle name="Normal 9 2 2 7 12 2" xfId="28206" xr:uid="{4B8EC415-23D5-4946-85F0-9E931E101491}"/>
    <cellStyle name="Normal 9 2 2 7 13" xfId="19232" xr:uid="{56B9E636-4515-4423-B5E6-24CE58FFC442}"/>
    <cellStyle name="Normal 9 2 2 7 2" xfId="981" xr:uid="{7260FC3C-9927-4FE2-AFF8-8FD2CB80E6CB}"/>
    <cellStyle name="Normal 9 2 2 7 2 10" xfId="10416" xr:uid="{669B0FDA-3748-4765-B8CF-177FD7DBAEC0}"/>
    <cellStyle name="Normal 9 2 2 7 2 10 2" xfId="28377" xr:uid="{937AF87A-ACDF-4A56-9EC7-C7D14E860AD7}"/>
    <cellStyle name="Normal 9 2 2 7 2 11" xfId="19403" xr:uid="{D211896C-F2BD-48A4-AAEB-77812C569483}"/>
    <cellStyle name="Normal 9 2 2 7 2 2" xfId="1992" xr:uid="{504F1684-4273-494E-813D-79778CA9F897}"/>
    <cellStyle name="Normal 9 2 2 7 2 2 2" xfId="4267" xr:uid="{D0AB6E7F-0A36-4887-A3A6-5CC0471C3B6D}"/>
    <cellStyle name="Normal 9 2 2 7 2 2 2 2" xfId="8961" xr:uid="{7CF02203-68B6-445A-9040-4127906204C2}"/>
    <cellStyle name="Normal 9 2 2 7 2 2 2 2 2" xfId="17941" xr:uid="{ABAA7B48-5583-4084-B29A-BAEAC817C0C8}"/>
    <cellStyle name="Normal 9 2 2 7 2 2 2 2 2 2" xfId="35899" xr:uid="{EC899805-D6CE-440C-95F3-2065374D63DA}"/>
    <cellStyle name="Normal 9 2 2 7 2 2 2 2 3" xfId="26942" xr:uid="{BF0A89A3-97D7-4230-A173-F8D71BF52AA2}"/>
    <cellStyle name="Normal 9 2 2 7 2 2 2 3" xfId="13274" xr:uid="{FB5DAB3B-477B-4CA8-95D6-49EB3788F673}"/>
    <cellStyle name="Normal 9 2 2 7 2 2 2 3 2" xfId="31232" xr:uid="{AC397132-5B57-4F0F-BACF-7C5D13AA71A8}"/>
    <cellStyle name="Normal 9 2 2 7 2 2 2 4" xfId="22265" xr:uid="{886050D2-B28D-4256-B149-AEA5617BA009}"/>
    <cellStyle name="Normal 9 2 2 7 2 2 3" xfId="6994" xr:uid="{A7EF8133-6532-4450-80C1-BE2A7115B750}"/>
    <cellStyle name="Normal 9 2 2 7 2 2 3 2" xfId="15975" xr:uid="{C2955B47-B31B-4448-9E03-E77860108654}"/>
    <cellStyle name="Normal 9 2 2 7 2 2 3 2 2" xfId="33933" xr:uid="{A39A75F4-8D6B-4FCA-BB60-299BA535811B}"/>
    <cellStyle name="Normal 9 2 2 7 2 2 3 3" xfId="24976" xr:uid="{3E39E05D-A6D8-4EFD-BA30-C03AFDD70FA9}"/>
    <cellStyle name="Normal 9 2 2 7 2 2 4" xfId="11308" xr:uid="{F7EB8C3F-DD1F-46B7-8D5E-23EC0CA09AD9}"/>
    <cellStyle name="Normal 9 2 2 7 2 2 4 2" xfId="29266" xr:uid="{10B021FF-A3C6-4A76-A53F-1B1057933B62}"/>
    <cellStyle name="Normal 9 2 2 7 2 2 5" xfId="20298" xr:uid="{C3EBD94C-FAFD-4B94-BF19-69FD7CF32EB0}"/>
    <cellStyle name="Normal 9 2 2 7 2 3" xfId="2418" xr:uid="{9095523B-BC74-4728-A074-8BA151A481FC}"/>
    <cellStyle name="Normal 9 2 2 7 2 3 2" xfId="4625" xr:uid="{054B675C-E0BC-4915-BCEE-7B2405D93BB5}"/>
    <cellStyle name="Normal 9 2 2 7 2 3 2 2" xfId="9319" xr:uid="{74788FE2-27E1-41F0-AF08-E0CEA8694912}"/>
    <cellStyle name="Normal 9 2 2 7 2 3 2 2 2" xfId="18299" xr:uid="{4DC7B6CC-EC0E-49F0-8911-D37D873AF80F}"/>
    <cellStyle name="Normal 9 2 2 7 2 3 2 2 2 2" xfId="36257" xr:uid="{DEDF4643-F830-4786-91A6-46E8072AA8DA}"/>
    <cellStyle name="Normal 9 2 2 7 2 3 2 2 3" xfId="27300" xr:uid="{E14D23D3-6181-4965-9FE3-77DEAC399A5F}"/>
    <cellStyle name="Normal 9 2 2 7 2 3 2 3" xfId="13632" xr:uid="{334BB553-6C3F-443E-A552-769AF64236A9}"/>
    <cellStyle name="Normal 9 2 2 7 2 3 2 3 2" xfId="31590" xr:uid="{CDF8E0C8-D9F2-4F7D-BB80-ADE2178086BF}"/>
    <cellStyle name="Normal 9 2 2 7 2 3 2 4" xfId="22623" xr:uid="{C0E17CFA-F04B-484D-AC08-7CDB652DEC48}"/>
    <cellStyle name="Normal 9 2 2 7 2 3 3" xfId="7353" xr:uid="{DB43AE22-60C1-415D-901D-0D511B41CE1C}"/>
    <cellStyle name="Normal 9 2 2 7 2 3 3 2" xfId="16334" xr:uid="{BA5085C5-E6AF-466C-A1C0-3F10CE10487F}"/>
    <cellStyle name="Normal 9 2 2 7 2 3 3 2 2" xfId="34292" xr:uid="{A147E5B7-69C6-4991-B50C-4A7300677ED0}"/>
    <cellStyle name="Normal 9 2 2 7 2 3 3 3" xfId="25335" xr:uid="{BC58952A-5A8D-4B44-A54F-C9F6B67A0617}"/>
    <cellStyle name="Normal 9 2 2 7 2 3 4" xfId="11667" xr:uid="{30F06E3D-97BA-418A-879E-B560B533E382}"/>
    <cellStyle name="Normal 9 2 2 7 2 3 4 2" xfId="29625" xr:uid="{D7A8E5F7-00A9-46DA-9328-63F31C23FF21}"/>
    <cellStyle name="Normal 9 2 2 7 2 3 5" xfId="20657" xr:uid="{C6DC8D03-01A7-4BC6-9E5C-FA36B25CBD9E}"/>
    <cellStyle name="Normal 9 2 2 7 2 4" xfId="2997" xr:uid="{A50311CB-A9FE-4788-9833-BB7A7D178246}"/>
    <cellStyle name="Normal 9 2 2 7 2 4 2" xfId="4984" xr:uid="{C3B685E5-C3B5-4AEF-B06D-F7DC8D2E748A}"/>
    <cellStyle name="Normal 9 2 2 7 2 4 2 2" xfId="9678" xr:uid="{848577D2-DC48-47F1-977B-6AF384F2AF8B}"/>
    <cellStyle name="Normal 9 2 2 7 2 4 2 2 2" xfId="18658" xr:uid="{DCA57C29-2E4C-4D07-AF9F-C073CAEC3902}"/>
    <cellStyle name="Normal 9 2 2 7 2 4 2 2 2 2" xfId="36616" xr:uid="{DEC238D9-D8C7-4825-9EE7-BEB4AB9A5DA0}"/>
    <cellStyle name="Normal 9 2 2 7 2 4 2 2 3" xfId="27659" xr:uid="{F9B21583-B77B-4C5D-BEC5-3F7DB7789CF8}"/>
    <cellStyle name="Normal 9 2 2 7 2 4 2 3" xfId="13991" xr:uid="{060DA871-B750-4B23-971A-3D167585EA5D}"/>
    <cellStyle name="Normal 9 2 2 7 2 4 2 3 2" xfId="31949" xr:uid="{1D7E07C3-DBA8-4068-AE1D-AF6770C59D40}"/>
    <cellStyle name="Normal 9 2 2 7 2 4 2 4" xfId="22982" xr:uid="{9DF87917-E60E-4BA4-BB41-9F3A6BD230EB}"/>
    <cellStyle name="Normal 9 2 2 7 2 4 3" xfId="7713" xr:uid="{488DE7FF-5BE0-40BC-BE3A-2AB5D5FC5FF3}"/>
    <cellStyle name="Normal 9 2 2 7 2 4 3 2" xfId="16693" xr:uid="{39425B76-1FC4-4082-B502-79BF55D20A40}"/>
    <cellStyle name="Normal 9 2 2 7 2 4 3 2 2" xfId="34651" xr:uid="{E7497D62-47D3-4904-A6C5-4BCA56109FD4}"/>
    <cellStyle name="Normal 9 2 2 7 2 4 3 3" xfId="25694" xr:uid="{80530E5D-B1B4-4B03-8117-2A94B25E140E}"/>
    <cellStyle name="Normal 9 2 2 7 2 4 4" xfId="12026" xr:uid="{33383DE9-82EA-43D4-91C6-5A9357061632}"/>
    <cellStyle name="Normal 9 2 2 7 2 4 4 2" xfId="29984" xr:uid="{C64EBB47-7F22-4B7B-81FF-9DE4AF8A31F8}"/>
    <cellStyle name="Normal 9 2 2 7 2 4 5" xfId="21017" xr:uid="{894B607D-C907-4094-8C48-50D718079506}"/>
    <cellStyle name="Normal 9 2 2 7 2 5" xfId="3377" xr:uid="{0C79C894-2BD7-43C5-B2DA-D55C50C35468}"/>
    <cellStyle name="Normal 9 2 2 7 2 5 2" xfId="5343" xr:uid="{5702A4B7-FA95-4222-8C9E-5286968128C9}"/>
    <cellStyle name="Normal 9 2 2 7 2 5 2 2" xfId="10037" xr:uid="{4B4EBE19-7215-4C56-9216-C83987642A5E}"/>
    <cellStyle name="Normal 9 2 2 7 2 5 2 2 2" xfId="19017" xr:uid="{783DB2EB-328A-48C2-BAB8-88E497CE1C16}"/>
    <cellStyle name="Normal 9 2 2 7 2 5 2 2 2 2" xfId="36975" xr:uid="{5F727116-3C10-4DCC-BB34-11F08A366652}"/>
    <cellStyle name="Normal 9 2 2 7 2 5 2 2 3" xfId="28018" xr:uid="{D019CCE1-7482-48F6-9824-5BA3F64415F7}"/>
    <cellStyle name="Normal 9 2 2 7 2 5 2 3" xfId="14350" xr:uid="{49C71D2A-07A5-496A-A367-78BCDE618F51}"/>
    <cellStyle name="Normal 9 2 2 7 2 5 2 3 2" xfId="32308" xr:uid="{8EEDB813-E0EB-4379-BCF0-9903891F0980}"/>
    <cellStyle name="Normal 9 2 2 7 2 5 2 4" xfId="23341" xr:uid="{C089A818-2EE2-40BE-B36C-0B97D3ADC9B9}"/>
    <cellStyle name="Normal 9 2 2 7 2 5 3" xfId="8072" xr:uid="{12C44212-0E69-45F7-B6A9-ED52D570E01C}"/>
    <cellStyle name="Normal 9 2 2 7 2 5 3 2" xfId="17052" xr:uid="{02C95831-AE81-4E7C-B098-EDA1019CD12E}"/>
    <cellStyle name="Normal 9 2 2 7 2 5 3 2 2" xfId="35010" xr:uid="{4B8CC33D-FC02-4B8D-8EB2-B102584596ED}"/>
    <cellStyle name="Normal 9 2 2 7 2 5 3 3" xfId="26053" xr:uid="{D6DD1E84-7030-4C7A-90B6-1AD26FEDBF24}"/>
    <cellStyle name="Normal 9 2 2 7 2 5 4" xfId="12385" xr:uid="{A7F94779-CF70-43B3-8061-479DA6FD3AFD}"/>
    <cellStyle name="Normal 9 2 2 7 2 5 4 2" xfId="30343" xr:uid="{D89222FB-C389-454D-B789-EDCC1AACE1DC}"/>
    <cellStyle name="Normal 9 2 2 7 2 5 5" xfId="21376" xr:uid="{4C294E4C-DECB-45F0-AFC9-CB033BFCE5CE}"/>
    <cellStyle name="Normal 9 2 2 7 2 6" xfId="1633" xr:uid="{7CEDF407-13CC-4CF1-8653-EF9AB92B1B8C}"/>
    <cellStyle name="Normal 9 2 2 7 2 6 2" xfId="6635" xr:uid="{5933F864-B200-4BE4-A33D-FB07CAB105FB}"/>
    <cellStyle name="Normal 9 2 2 7 2 6 2 2" xfId="15616" xr:uid="{2EB7E14F-500B-471A-A552-5246CF9338D0}"/>
    <cellStyle name="Normal 9 2 2 7 2 6 2 2 2" xfId="33574" xr:uid="{81FD8F07-523C-4D2F-9CF9-0E935A865408}"/>
    <cellStyle name="Normal 9 2 2 7 2 6 2 3" xfId="24617" xr:uid="{2D6BB6D7-ED95-468D-8429-858559ACC0D7}"/>
    <cellStyle name="Normal 9 2 2 7 2 6 3" xfId="10949" xr:uid="{E77CE527-424E-4BCD-A859-9C6955C52C56}"/>
    <cellStyle name="Normal 9 2 2 7 2 6 3 2" xfId="28907" xr:uid="{C2EF0FC0-5C9F-4C1C-AF5F-CCB68F1A30DA}"/>
    <cellStyle name="Normal 9 2 2 7 2 6 4" xfId="19939" xr:uid="{BF6F97DA-74F4-43A6-921D-5105CD078AFC}"/>
    <cellStyle name="Normal 9 2 2 7 2 7" xfId="3737" xr:uid="{C9EFF06F-77E8-47D0-916E-361280BBFD94}"/>
    <cellStyle name="Normal 9 2 2 7 2 7 2" xfId="8431" xr:uid="{C2C441B5-4C49-4DCE-A224-F3AD7154C03D}"/>
    <cellStyle name="Normal 9 2 2 7 2 7 2 2" xfId="17411" xr:uid="{242CFAA3-667F-40BB-BCDA-EFEF4D503B15}"/>
    <cellStyle name="Normal 9 2 2 7 2 7 2 2 2" xfId="35369" xr:uid="{5C305A57-2F09-445C-8CF2-1B9C6FC5E521}"/>
    <cellStyle name="Normal 9 2 2 7 2 7 2 3" xfId="26412" xr:uid="{2AB56B47-939E-4D46-84AA-AD75830A0F63}"/>
    <cellStyle name="Normal 9 2 2 7 2 7 3" xfId="12744" xr:uid="{62F36CD3-BE6A-41B5-9130-A81E3126F657}"/>
    <cellStyle name="Normal 9 2 2 7 2 7 3 2" xfId="30702" xr:uid="{293755E0-6F81-47FD-B37D-FD5004B61B8C}"/>
    <cellStyle name="Normal 9 2 2 7 2 7 4" xfId="21735" xr:uid="{EF7A66A9-CCB0-4BA2-A1DB-67A57265E141}"/>
    <cellStyle name="Normal 9 2 2 7 2 8" xfId="5704" xr:uid="{26EE77EA-1C86-43B2-AE27-E3B000D5099B}"/>
    <cellStyle name="Normal 9 2 2 7 2 8 2" xfId="14709" xr:uid="{D7808394-5796-46CC-84F6-D0CDE9ACCC04}"/>
    <cellStyle name="Normal 9 2 2 7 2 8 2 2" xfId="32667" xr:uid="{8B061AD3-D8B1-4DC3-9315-8836C60B27BF}"/>
    <cellStyle name="Normal 9 2 2 7 2 8 3" xfId="23702" xr:uid="{B2A54704-2C57-44F1-8569-568B6F7CDBA9}"/>
    <cellStyle name="Normal 9 2 2 7 2 9" xfId="6103" xr:uid="{1701AE57-EBD4-4FC1-BEFD-12C6FD26591E}"/>
    <cellStyle name="Normal 9 2 2 7 2 9 2" xfId="15086" xr:uid="{B006ADE0-662B-4917-9C65-D0AFC1080121}"/>
    <cellStyle name="Normal 9 2 2 7 2 9 2 2" xfId="33044" xr:uid="{42E6B59A-61B9-4261-8DA1-4EBA8AD20569}"/>
    <cellStyle name="Normal 9 2 2 7 2 9 3" xfId="24087" xr:uid="{B4A0FF30-5114-486F-8C3D-029FDAA6EB1F}"/>
    <cellStyle name="Normal 9 2 2 7 3" xfId="1442" xr:uid="{C86105FC-760E-4A8D-82BB-4C1905CEC146}"/>
    <cellStyle name="Normal 9 2 2 7 3 2" xfId="3925" xr:uid="{EA36AACD-9919-45E5-8642-58AE3A785B41}"/>
    <cellStyle name="Normal 9 2 2 7 3 2 2" xfId="8619" xr:uid="{71E7C2B0-6562-4A9F-A516-60251A7F8DAF}"/>
    <cellStyle name="Normal 9 2 2 7 3 2 2 2" xfId="17599" xr:uid="{214C48E6-AD71-453D-8256-056935D0CC41}"/>
    <cellStyle name="Normal 9 2 2 7 3 2 2 2 2" xfId="35557" xr:uid="{1FA9F4E8-2D7C-4800-895B-C060DC361F10}"/>
    <cellStyle name="Normal 9 2 2 7 3 2 2 3" xfId="26600" xr:uid="{93D290D6-1602-4B21-9516-76966DD16482}"/>
    <cellStyle name="Normal 9 2 2 7 3 2 3" xfId="12932" xr:uid="{48C40A63-3E78-47CC-843B-02B7507EC9CB}"/>
    <cellStyle name="Normal 9 2 2 7 3 2 3 2" xfId="30890" xr:uid="{6644B6BE-51D5-4E55-A19C-A54AB45EB459}"/>
    <cellStyle name="Normal 9 2 2 7 3 2 4" xfId="21923" xr:uid="{8C5F6C0B-C375-4B33-B470-C018242FB097}"/>
    <cellStyle name="Normal 9 2 2 7 3 3" xfId="6463" xr:uid="{0A0748EA-D9D6-48EB-86BD-06D0810F1D83}"/>
    <cellStyle name="Normal 9 2 2 7 3 3 2" xfId="15445" xr:uid="{61B9C677-DB73-4673-83C1-11E65BF8FF7F}"/>
    <cellStyle name="Normal 9 2 2 7 3 3 2 2" xfId="33403" xr:uid="{ACA35439-F5A4-4279-8126-CE6627BB7E9A}"/>
    <cellStyle name="Normal 9 2 2 7 3 3 3" xfId="24446" xr:uid="{BF2CD972-545C-473E-A481-E344257BAC70}"/>
    <cellStyle name="Normal 9 2 2 7 3 4" xfId="10778" xr:uid="{F1A22996-25B1-4DCE-8956-12004139FA07}"/>
    <cellStyle name="Normal 9 2 2 7 3 4 2" xfId="28736" xr:uid="{A0DF5096-838B-47AC-917B-A7C5AE008488}"/>
    <cellStyle name="Normal 9 2 2 7 3 5" xfId="19768" xr:uid="{1954D4BA-5019-45A1-8BF5-F30E7B429F23}"/>
    <cellStyle name="Normal 9 2 2 7 4" xfId="1821" xr:uid="{4FC02FCA-0005-400F-9DA7-82566B587765}"/>
    <cellStyle name="Normal 9 2 2 7 4 2" xfId="4096" xr:uid="{B9A42B14-A1FB-4D91-B066-76EDBBC5C595}"/>
    <cellStyle name="Normal 9 2 2 7 4 2 2" xfId="8790" xr:uid="{BAB39282-A16B-472F-B43D-B8869503B5D3}"/>
    <cellStyle name="Normal 9 2 2 7 4 2 2 2" xfId="17770" xr:uid="{5694B8E2-F6C4-4E1E-A35D-1F8AE7D27773}"/>
    <cellStyle name="Normal 9 2 2 7 4 2 2 2 2" xfId="35728" xr:uid="{57493462-0DA4-4532-93FC-E999EF866C88}"/>
    <cellStyle name="Normal 9 2 2 7 4 2 2 3" xfId="26771" xr:uid="{011071BF-23A5-4C1D-8CD9-E5F5842355AA}"/>
    <cellStyle name="Normal 9 2 2 7 4 2 3" xfId="13103" xr:uid="{A3851CDE-7060-4D7A-B2C7-F42705101F81}"/>
    <cellStyle name="Normal 9 2 2 7 4 2 3 2" xfId="31061" xr:uid="{7043714B-5DAB-44D9-9496-3A7976CE0E56}"/>
    <cellStyle name="Normal 9 2 2 7 4 2 4" xfId="22094" xr:uid="{669ED8A6-2646-454E-BCBD-240CECAE9EE4}"/>
    <cellStyle name="Normal 9 2 2 7 4 3" xfId="6823" xr:uid="{D8FB22B6-1921-4139-936C-6DA5F47BF86B}"/>
    <cellStyle name="Normal 9 2 2 7 4 3 2" xfId="15804" xr:uid="{415C85DB-2F2B-4130-9824-9B5CE3A67665}"/>
    <cellStyle name="Normal 9 2 2 7 4 3 2 2" xfId="33762" xr:uid="{798AD1A8-65D0-478F-AA20-0E3EC41E3908}"/>
    <cellStyle name="Normal 9 2 2 7 4 3 3" xfId="24805" xr:uid="{2DA56244-8CD9-4270-9DC8-7AD179CE2BBB}"/>
    <cellStyle name="Normal 9 2 2 7 4 4" xfId="11137" xr:uid="{B796667B-2E79-4398-8413-3BA8A7B8A10A}"/>
    <cellStyle name="Normal 9 2 2 7 4 4 2" xfId="29095" xr:uid="{DA80FE45-CE6A-4539-AEA8-163AC6A05C95}"/>
    <cellStyle name="Normal 9 2 2 7 4 5" xfId="20127" xr:uid="{6A08CC80-D147-4060-9223-A73FE026592D}"/>
    <cellStyle name="Normal 9 2 2 7 5" xfId="2240" xr:uid="{6D83964B-A95C-4AD9-8086-3F972A03800F}"/>
    <cellStyle name="Normal 9 2 2 7 5 2" xfId="4454" xr:uid="{4FA85EFC-C36D-49F2-A9E8-23DC436C48B9}"/>
    <cellStyle name="Normal 9 2 2 7 5 2 2" xfId="9148" xr:uid="{DADCB7BC-8FB5-475B-849C-52A8619BFE7F}"/>
    <cellStyle name="Normal 9 2 2 7 5 2 2 2" xfId="18128" xr:uid="{9CB81E2C-3125-4481-A036-8E4063B6A204}"/>
    <cellStyle name="Normal 9 2 2 7 5 2 2 2 2" xfId="36086" xr:uid="{CE106206-6834-4235-A507-40EFEC0A7FA3}"/>
    <cellStyle name="Normal 9 2 2 7 5 2 2 3" xfId="27129" xr:uid="{78E946A3-C669-4043-B69E-D028F5CB4774}"/>
    <cellStyle name="Normal 9 2 2 7 5 2 3" xfId="13461" xr:uid="{B2F61625-42D3-4A2F-9C09-A84594D8806B}"/>
    <cellStyle name="Normal 9 2 2 7 5 2 3 2" xfId="31419" xr:uid="{FFC81B91-0814-450F-8E1A-5575EF3FB850}"/>
    <cellStyle name="Normal 9 2 2 7 5 2 4" xfId="22452" xr:uid="{B1711DB9-E221-44E8-9222-D27DE18373D7}"/>
    <cellStyle name="Normal 9 2 2 7 5 3" xfId="7182" xr:uid="{5D8E65E9-7B3A-449A-8422-61FDE7FE45A3}"/>
    <cellStyle name="Normal 9 2 2 7 5 3 2" xfId="16163" xr:uid="{F5C48948-EF31-4204-8F61-02085EA8016E}"/>
    <cellStyle name="Normal 9 2 2 7 5 3 2 2" xfId="34121" xr:uid="{D7DA674C-AFEC-480B-A5B2-012D46F82E52}"/>
    <cellStyle name="Normal 9 2 2 7 5 3 3" xfId="25164" xr:uid="{67161480-1997-4D54-ADE4-1A693B7B9125}"/>
    <cellStyle name="Normal 9 2 2 7 5 4" xfId="11496" xr:uid="{29E6FDAF-43A9-4001-9379-67827C7E77BC}"/>
    <cellStyle name="Normal 9 2 2 7 5 4 2" xfId="29454" xr:uid="{9269480F-A5E7-4392-957F-F972522448C2}"/>
    <cellStyle name="Normal 9 2 2 7 5 5" xfId="20486" xr:uid="{C208AEF6-1ACC-4B00-8182-451231C9D47F}"/>
    <cellStyle name="Normal 9 2 2 7 6" xfId="2825" xr:uid="{DDE55B81-074F-4B01-9BAE-6458D1AA1170}"/>
    <cellStyle name="Normal 9 2 2 7 6 2" xfId="4813" xr:uid="{5841446E-6774-4839-83EE-563E819691FB}"/>
    <cellStyle name="Normal 9 2 2 7 6 2 2" xfId="9507" xr:uid="{90283F24-A339-48C9-9824-7D343CEDF9E2}"/>
    <cellStyle name="Normal 9 2 2 7 6 2 2 2" xfId="18487" xr:uid="{639EBEF6-2646-45FE-B0B2-2FBE07617FCA}"/>
    <cellStyle name="Normal 9 2 2 7 6 2 2 2 2" xfId="36445" xr:uid="{93E32C72-B993-4715-A49C-1BEEE8FB5A62}"/>
    <cellStyle name="Normal 9 2 2 7 6 2 2 3" xfId="27488" xr:uid="{EBD3B5FF-B23A-4370-88D5-37A6042DB654}"/>
    <cellStyle name="Normal 9 2 2 7 6 2 3" xfId="13820" xr:uid="{DAEF7839-81C7-4568-AFAA-86713BEFD8CF}"/>
    <cellStyle name="Normal 9 2 2 7 6 2 3 2" xfId="31778" xr:uid="{905EC3B4-69B5-4A88-A817-A652A5305354}"/>
    <cellStyle name="Normal 9 2 2 7 6 2 4" xfId="22811" xr:uid="{DAFC1451-84B0-451C-9316-FA193388273C}"/>
    <cellStyle name="Normal 9 2 2 7 6 3" xfId="7542" xr:uid="{12AF7657-52B6-4233-AC15-29E4E4488394}"/>
    <cellStyle name="Normal 9 2 2 7 6 3 2" xfId="16522" xr:uid="{CB080742-CA84-431B-861D-814440AD92A7}"/>
    <cellStyle name="Normal 9 2 2 7 6 3 2 2" xfId="34480" xr:uid="{E32D4441-E419-4F2C-BBF2-8086A51F204F}"/>
    <cellStyle name="Normal 9 2 2 7 6 3 3" xfId="25523" xr:uid="{F899FC22-C242-479B-BDEB-2F7388F49888}"/>
    <cellStyle name="Normal 9 2 2 7 6 4" xfId="11855" xr:uid="{A6A2C909-A183-43EE-887B-B90E4BB64438}"/>
    <cellStyle name="Normal 9 2 2 7 6 4 2" xfId="29813" xr:uid="{00951D7A-EA2B-492E-8BB6-A43BA49D45AC}"/>
    <cellStyle name="Normal 9 2 2 7 6 5" xfId="20846" xr:uid="{1F32CFFF-441B-4E8B-8738-42A00B28E45A}"/>
    <cellStyle name="Normal 9 2 2 7 7" xfId="3185" xr:uid="{CB74D118-C899-49F3-B305-B1D244363B7A}"/>
    <cellStyle name="Normal 9 2 2 7 7 2" xfId="5172" xr:uid="{5CFAECBE-68A1-4509-9296-CC8264DBD19B}"/>
    <cellStyle name="Normal 9 2 2 7 7 2 2" xfId="9866" xr:uid="{1108FD6C-7C61-4BE0-94E5-52D75D4010D8}"/>
    <cellStyle name="Normal 9 2 2 7 7 2 2 2" xfId="18846" xr:uid="{BB1602D4-E525-44B0-9260-7347D27C6277}"/>
    <cellStyle name="Normal 9 2 2 7 7 2 2 2 2" xfId="36804" xr:uid="{85977F86-499D-424D-988F-6EBC5DD12DFF}"/>
    <cellStyle name="Normal 9 2 2 7 7 2 2 3" xfId="27847" xr:uid="{FF663310-28D3-4A6E-90E7-743F214DEF0F}"/>
    <cellStyle name="Normal 9 2 2 7 7 2 3" xfId="14179" xr:uid="{DEE78D74-1579-4742-A829-42DD73521FAD}"/>
    <cellStyle name="Normal 9 2 2 7 7 2 3 2" xfId="32137" xr:uid="{C6D7B321-3EFA-4177-BAA3-113AD15C294B}"/>
    <cellStyle name="Normal 9 2 2 7 7 2 4" xfId="23170" xr:uid="{BFC54766-09E9-47FA-A193-A2C4F945E20F}"/>
    <cellStyle name="Normal 9 2 2 7 7 3" xfId="7901" xr:uid="{B3D4F168-43CE-480F-A86B-DC0D4BB89B9E}"/>
    <cellStyle name="Normal 9 2 2 7 7 3 2" xfId="16881" xr:uid="{20B53C8F-55D8-40EB-AC4C-287EBA266EAF}"/>
    <cellStyle name="Normal 9 2 2 7 7 3 2 2" xfId="34839" xr:uid="{55329D57-98A2-4D9D-B4BC-74E5E1AC0972}"/>
    <cellStyle name="Normal 9 2 2 7 7 3 3" xfId="25882" xr:uid="{A3332AD1-DFF4-4B2D-8E37-3D6126DE6384}"/>
    <cellStyle name="Normal 9 2 2 7 7 4" xfId="12214" xr:uid="{00745E8B-7445-4FD8-A6E3-FE7D76DE5EE6}"/>
    <cellStyle name="Normal 9 2 2 7 7 4 2" xfId="30172" xr:uid="{FB7FA6B2-478F-4995-948D-17A8C21EDFA1}"/>
    <cellStyle name="Normal 9 2 2 7 7 5" xfId="21205" xr:uid="{EA27008B-FBF2-4A9E-B7EF-08FA082E700D}"/>
    <cellStyle name="Normal 9 2 2 7 8" xfId="1271" xr:uid="{1D700AC5-C677-4BEB-A1FD-EF49EDE340F3}"/>
    <cellStyle name="Normal 9 2 2 7 8 2" xfId="6292" xr:uid="{E1A87F4C-C7FF-422B-8F28-E58A03457A5B}"/>
    <cellStyle name="Normal 9 2 2 7 8 2 2" xfId="15274" xr:uid="{53345E67-61EB-460F-B748-37676D319ACB}"/>
    <cellStyle name="Normal 9 2 2 7 8 2 2 2" xfId="33232" xr:uid="{959BC659-C88B-4643-8DF1-70AFE0904532}"/>
    <cellStyle name="Normal 9 2 2 7 8 2 3" xfId="24275" xr:uid="{3FF885F5-F45D-485C-A566-30DCF75D6AA3}"/>
    <cellStyle name="Normal 9 2 2 7 8 3" xfId="10607" xr:uid="{DAC360B1-FA5B-4986-8B4B-4B31EE9645AE}"/>
    <cellStyle name="Normal 9 2 2 7 8 3 2" xfId="28565" xr:uid="{5FAC4322-5C2A-48D7-BAD7-113E94EFC86B}"/>
    <cellStyle name="Normal 9 2 2 7 8 4" xfId="19597" xr:uid="{BF1E7A0B-F708-49FF-96C1-F8B2B058D831}"/>
    <cellStyle name="Normal 9 2 2 7 9" xfId="3566" xr:uid="{6171B535-68B2-49FE-B8ED-1A79D43CA026}"/>
    <cellStyle name="Normal 9 2 2 7 9 2" xfId="8260" xr:uid="{0A09337E-EDFF-4F6F-B959-3CCC0E8AE8BE}"/>
    <cellStyle name="Normal 9 2 2 7 9 2 2" xfId="17240" xr:uid="{152D60A3-7C91-48F4-9E33-4E0123FA0DBA}"/>
    <cellStyle name="Normal 9 2 2 7 9 2 2 2" xfId="35198" xr:uid="{C4456109-A643-47A6-9DFE-DBD44EE3B422}"/>
    <cellStyle name="Normal 9 2 2 7 9 2 3" xfId="26241" xr:uid="{D548B5D3-5F87-472F-B8BB-F525759D5C8D}"/>
    <cellStyle name="Normal 9 2 2 7 9 3" xfId="12573" xr:uid="{A7994DE0-7BF9-4CA4-AAF0-118EBE5DB19C}"/>
    <cellStyle name="Normal 9 2 2 7 9 3 2" xfId="30531" xr:uid="{38D410CE-13F4-4956-8D6B-FAAC6998BEBE}"/>
    <cellStyle name="Normal 9 2 2 7 9 4" xfId="21564" xr:uid="{35DCC4D4-1D74-489C-B744-8A67DCAAD47D}"/>
    <cellStyle name="Normal 9 2 2 8" xfId="736" xr:uid="{C92FF13B-C5F4-4BF0-A7E1-8A7D8387D5F7}"/>
    <cellStyle name="Normal 9 2 2 8 10" xfId="5484" xr:uid="{E2DEF22A-4A0F-41DD-A02C-D8B33AFC29D4}"/>
    <cellStyle name="Normal 9 2 2 8 10 2" xfId="14491" xr:uid="{3D265B58-B5C7-4EE3-AEDF-F24E044F4AE1}"/>
    <cellStyle name="Normal 9 2 2 8 10 2 2" xfId="32449" xr:uid="{45BAF460-5E0D-4EE1-A0A0-751DADE124C3}"/>
    <cellStyle name="Normal 9 2 2 8 10 3" xfId="23482" xr:uid="{451561BE-8C9F-4543-BE22-70F56053A05E}"/>
    <cellStyle name="Normal 9 2 2 8 11" xfId="5885" xr:uid="{5DCC8A50-1D83-4D91-B4B4-BE3CE35F34E9}"/>
    <cellStyle name="Normal 9 2 2 8 11 2" xfId="14868" xr:uid="{A659459C-1E5C-4B1C-910B-3B2A449E6CA7}"/>
    <cellStyle name="Normal 9 2 2 8 11 2 2" xfId="32826" xr:uid="{CE165772-AACD-4C0F-AAE5-081B7E2CAD3D}"/>
    <cellStyle name="Normal 9 2 2 8 11 3" xfId="23869" xr:uid="{D64E76C0-2E4D-4B4E-BBEA-5EC08BF71896}"/>
    <cellStyle name="Normal 9 2 2 8 12" xfId="10198" xr:uid="{DD162A2E-BD3E-4367-9C5E-B34365E60920}"/>
    <cellStyle name="Normal 9 2 2 8 12 2" xfId="28159" xr:uid="{855B1FD4-181C-4A03-8AF6-898F1C71AA1B}"/>
    <cellStyle name="Normal 9 2 2 8 13" xfId="19185" xr:uid="{E79C649E-5F03-4B58-9516-94DA12278EC5}"/>
    <cellStyle name="Normal 9 2 2 8 2" xfId="934" xr:uid="{99127896-CCC7-4DF4-A772-9727C83C6DAD}"/>
    <cellStyle name="Normal 9 2 2 8 2 10" xfId="10369" xr:uid="{89D02C28-172E-495B-BAE1-90A64515F233}"/>
    <cellStyle name="Normal 9 2 2 8 2 10 2" xfId="28330" xr:uid="{659CB88A-4EE6-4988-863D-807B0666482E}"/>
    <cellStyle name="Normal 9 2 2 8 2 11" xfId="19356" xr:uid="{55884922-8383-4B2E-90DA-780B86206DB8}"/>
    <cellStyle name="Normal 9 2 2 8 2 2" xfId="1945" xr:uid="{B794487D-749C-4365-8514-5008F84B882C}"/>
    <cellStyle name="Normal 9 2 2 8 2 2 2" xfId="4220" xr:uid="{D9B9D14B-AD53-445C-AAEE-D2DE5463ACB8}"/>
    <cellStyle name="Normal 9 2 2 8 2 2 2 2" xfId="8914" xr:uid="{2971F77D-445C-4948-B260-F483EA62A41A}"/>
    <cellStyle name="Normal 9 2 2 8 2 2 2 2 2" xfId="17894" xr:uid="{7B93EA71-1937-4FB5-A51D-26A77AE605FA}"/>
    <cellStyle name="Normal 9 2 2 8 2 2 2 2 2 2" xfId="35852" xr:uid="{6D3CD7BA-6BE1-4625-AE7C-6FA6887CD347}"/>
    <cellStyle name="Normal 9 2 2 8 2 2 2 2 3" xfId="26895" xr:uid="{84620582-23D2-494E-944B-2845B57F488E}"/>
    <cellStyle name="Normal 9 2 2 8 2 2 2 3" xfId="13227" xr:uid="{34E96E05-3613-430C-AF48-DEBD33DA1A1D}"/>
    <cellStyle name="Normal 9 2 2 8 2 2 2 3 2" xfId="31185" xr:uid="{532DC367-54A8-463E-98B0-F0158DA630AD}"/>
    <cellStyle name="Normal 9 2 2 8 2 2 2 4" xfId="22218" xr:uid="{16FD9133-AC5D-461B-9F83-02385BFB3454}"/>
    <cellStyle name="Normal 9 2 2 8 2 2 3" xfId="6947" xr:uid="{67996479-9E0A-4BF0-84A3-EBA994B4D183}"/>
    <cellStyle name="Normal 9 2 2 8 2 2 3 2" xfId="15928" xr:uid="{D8590A99-BFB0-4F29-BF56-BED6E6163451}"/>
    <cellStyle name="Normal 9 2 2 8 2 2 3 2 2" xfId="33886" xr:uid="{ED685FE6-03A5-4456-9294-702143E7BE91}"/>
    <cellStyle name="Normal 9 2 2 8 2 2 3 3" xfId="24929" xr:uid="{19B948A7-0512-4FA6-9D7A-9DDD75D9EF24}"/>
    <cellStyle name="Normal 9 2 2 8 2 2 4" xfId="11261" xr:uid="{D09D69E7-C0D3-48E2-BFED-A340BCF531E7}"/>
    <cellStyle name="Normal 9 2 2 8 2 2 4 2" xfId="29219" xr:uid="{8E2CF608-6C73-466C-9BE8-0633D72C8023}"/>
    <cellStyle name="Normal 9 2 2 8 2 2 5" xfId="20251" xr:uid="{DFF93452-297E-4929-99DB-85EAFDB3379C}"/>
    <cellStyle name="Normal 9 2 2 8 2 3" xfId="2371" xr:uid="{79F2AEA4-9B9A-4DF8-BD32-B9D06838F066}"/>
    <cellStyle name="Normal 9 2 2 8 2 3 2" xfId="4578" xr:uid="{1E6FC96E-65EB-4F90-960B-7F3E3E9F109A}"/>
    <cellStyle name="Normal 9 2 2 8 2 3 2 2" xfId="9272" xr:uid="{AB58C106-0EFA-437D-BCFC-CC8A3F1054AA}"/>
    <cellStyle name="Normal 9 2 2 8 2 3 2 2 2" xfId="18252" xr:uid="{C2F65715-70F8-465A-8008-85C863CCF6AA}"/>
    <cellStyle name="Normal 9 2 2 8 2 3 2 2 2 2" xfId="36210" xr:uid="{2BBF1880-1A58-4CD7-BF62-55AA4E94D686}"/>
    <cellStyle name="Normal 9 2 2 8 2 3 2 2 3" xfId="27253" xr:uid="{F427D2C6-9255-4A0B-9171-43DC5F8553C6}"/>
    <cellStyle name="Normal 9 2 2 8 2 3 2 3" xfId="13585" xr:uid="{4396AB53-BA30-4058-BC02-6489833B97E4}"/>
    <cellStyle name="Normal 9 2 2 8 2 3 2 3 2" xfId="31543" xr:uid="{23127CE3-3AED-4D6C-A3DC-1EFA02764980}"/>
    <cellStyle name="Normal 9 2 2 8 2 3 2 4" xfId="22576" xr:uid="{105BDA6A-51AF-40E4-BE82-F2EB545EF846}"/>
    <cellStyle name="Normal 9 2 2 8 2 3 3" xfId="7306" xr:uid="{45FBB1C0-1F50-41D2-9CC3-9795AD6D6259}"/>
    <cellStyle name="Normal 9 2 2 8 2 3 3 2" xfId="16287" xr:uid="{4720EFD7-3ACD-4FEE-8A5B-2132419D2FFC}"/>
    <cellStyle name="Normal 9 2 2 8 2 3 3 2 2" xfId="34245" xr:uid="{9A05A1E1-B45E-4C13-B3B6-5AD806C5BFE3}"/>
    <cellStyle name="Normal 9 2 2 8 2 3 3 3" xfId="25288" xr:uid="{954115AC-1A2D-43AB-BDED-19971FFFBE83}"/>
    <cellStyle name="Normal 9 2 2 8 2 3 4" xfId="11620" xr:uid="{93E8121D-1185-47FB-A8F8-7213129014E0}"/>
    <cellStyle name="Normal 9 2 2 8 2 3 4 2" xfId="29578" xr:uid="{A1032961-C421-480C-A975-B44A76E02BF3}"/>
    <cellStyle name="Normal 9 2 2 8 2 3 5" xfId="20610" xr:uid="{E3A49DDE-B53F-4E62-B823-5C80FF34E976}"/>
    <cellStyle name="Normal 9 2 2 8 2 4" xfId="2950" xr:uid="{D84B1E55-BFC3-47F0-B6BD-DF2D3923512F}"/>
    <cellStyle name="Normal 9 2 2 8 2 4 2" xfId="4937" xr:uid="{DFA079F9-457A-4734-9B23-DCE6DB69B9FF}"/>
    <cellStyle name="Normal 9 2 2 8 2 4 2 2" xfId="9631" xr:uid="{83DDB45C-B61C-47CE-B6A3-FEF0A3D66830}"/>
    <cellStyle name="Normal 9 2 2 8 2 4 2 2 2" xfId="18611" xr:uid="{C8D8BE55-832B-4A4D-883F-F5CA28AF26E3}"/>
    <cellStyle name="Normal 9 2 2 8 2 4 2 2 2 2" xfId="36569" xr:uid="{C050649C-CA0B-49E4-90D9-1706B54560DD}"/>
    <cellStyle name="Normal 9 2 2 8 2 4 2 2 3" xfId="27612" xr:uid="{16B1E804-61CC-439B-8024-744BCC449FCC}"/>
    <cellStyle name="Normal 9 2 2 8 2 4 2 3" xfId="13944" xr:uid="{1A684367-6ABB-4C93-9423-B5B701BDED38}"/>
    <cellStyle name="Normal 9 2 2 8 2 4 2 3 2" xfId="31902" xr:uid="{8798CF39-139E-48DF-BC22-447AA014D9F1}"/>
    <cellStyle name="Normal 9 2 2 8 2 4 2 4" xfId="22935" xr:uid="{2C21F27E-EA49-47C6-8F03-98EA13C5FC96}"/>
    <cellStyle name="Normal 9 2 2 8 2 4 3" xfId="7666" xr:uid="{13E80A18-EA8F-4E06-93A5-AF46547DAFD7}"/>
    <cellStyle name="Normal 9 2 2 8 2 4 3 2" xfId="16646" xr:uid="{959DDE47-A7B9-4123-9CC6-CEDFFCC421E1}"/>
    <cellStyle name="Normal 9 2 2 8 2 4 3 2 2" xfId="34604" xr:uid="{AF1FF39B-FF72-44D3-B128-6EE98B59BCDC}"/>
    <cellStyle name="Normal 9 2 2 8 2 4 3 3" xfId="25647" xr:uid="{E2065FDE-8760-4335-A50D-844F5B450B13}"/>
    <cellStyle name="Normal 9 2 2 8 2 4 4" xfId="11979" xr:uid="{EB4CFCB1-5F40-4FA2-85A3-1FB15038DD8E}"/>
    <cellStyle name="Normal 9 2 2 8 2 4 4 2" xfId="29937" xr:uid="{B12C0BE1-DD6F-4AB8-86F6-814647169996}"/>
    <cellStyle name="Normal 9 2 2 8 2 4 5" xfId="20970" xr:uid="{73CD8EF5-58A9-42E6-96D0-384CBCE8CFB8}"/>
    <cellStyle name="Normal 9 2 2 8 2 5" xfId="3330" xr:uid="{37A326EB-184D-408C-B85E-C5D3CC480E79}"/>
    <cellStyle name="Normal 9 2 2 8 2 5 2" xfId="5296" xr:uid="{9456D478-1B51-4EEF-8896-F39A0660AC71}"/>
    <cellStyle name="Normal 9 2 2 8 2 5 2 2" xfId="9990" xr:uid="{5E67C967-775D-46F8-9BA8-9503449C0DAE}"/>
    <cellStyle name="Normal 9 2 2 8 2 5 2 2 2" xfId="18970" xr:uid="{BFE4D7EC-CE6E-438A-BE90-8A90062D157A}"/>
    <cellStyle name="Normal 9 2 2 8 2 5 2 2 2 2" xfId="36928" xr:uid="{03F4F92E-8EC5-4188-A5C5-C0D7E4D94121}"/>
    <cellStyle name="Normal 9 2 2 8 2 5 2 2 3" xfId="27971" xr:uid="{468DA04A-5160-424F-A35C-387BF3FCBA37}"/>
    <cellStyle name="Normal 9 2 2 8 2 5 2 3" xfId="14303" xr:uid="{48CA2D04-E080-4AAE-9108-EC6A41EF15BF}"/>
    <cellStyle name="Normal 9 2 2 8 2 5 2 3 2" xfId="32261" xr:uid="{CC43E738-55DB-4959-A75C-354A095A9594}"/>
    <cellStyle name="Normal 9 2 2 8 2 5 2 4" xfId="23294" xr:uid="{406C5ED2-00D7-4214-9960-66231D5711B2}"/>
    <cellStyle name="Normal 9 2 2 8 2 5 3" xfId="8025" xr:uid="{C6999D6A-39F8-4A9B-A34A-6443D95FF48E}"/>
    <cellStyle name="Normal 9 2 2 8 2 5 3 2" xfId="17005" xr:uid="{B8767BD9-8DA4-48A8-9C83-0C181F57697A}"/>
    <cellStyle name="Normal 9 2 2 8 2 5 3 2 2" xfId="34963" xr:uid="{71AB5206-281C-4768-A6FD-A69F749ACA08}"/>
    <cellStyle name="Normal 9 2 2 8 2 5 3 3" xfId="26006" xr:uid="{FDEA57BC-CC99-44E9-B7F8-6D19EC8F75FB}"/>
    <cellStyle name="Normal 9 2 2 8 2 5 4" xfId="12338" xr:uid="{927D25E3-421F-4994-94F8-16D477A55F28}"/>
    <cellStyle name="Normal 9 2 2 8 2 5 4 2" xfId="30296" xr:uid="{396D4A00-228B-4944-A60B-0CBE2FA1A14F}"/>
    <cellStyle name="Normal 9 2 2 8 2 5 5" xfId="21329" xr:uid="{4ECDFDBA-FEFF-4916-BEA9-CE664879AC64}"/>
    <cellStyle name="Normal 9 2 2 8 2 6" xfId="1586" xr:uid="{EDC8CBD3-26DD-41F2-A7D7-9ACE011E07D2}"/>
    <cellStyle name="Normal 9 2 2 8 2 6 2" xfId="6588" xr:uid="{67E64A66-9A48-41FD-A0EE-BD8C00088480}"/>
    <cellStyle name="Normal 9 2 2 8 2 6 2 2" xfId="15569" xr:uid="{07E5A4C6-FABB-43BB-976A-A5F112EB9913}"/>
    <cellStyle name="Normal 9 2 2 8 2 6 2 2 2" xfId="33527" xr:uid="{DA555F72-4553-4893-8FEA-33323D76BA7E}"/>
    <cellStyle name="Normal 9 2 2 8 2 6 2 3" xfId="24570" xr:uid="{F0A0A993-1976-43EB-A9C8-410EEEE3C2BA}"/>
    <cellStyle name="Normal 9 2 2 8 2 6 3" xfId="10902" xr:uid="{6D5B8C02-6AC3-45F8-ADDB-703AF3B0031A}"/>
    <cellStyle name="Normal 9 2 2 8 2 6 3 2" xfId="28860" xr:uid="{A8CB389C-9B46-4316-A08C-205234D182CD}"/>
    <cellStyle name="Normal 9 2 2 8 2 6 4" xfId="19892" xr:uid="{7EDC1F87-0386-4CBB-AC66-FDA5416ABBDB}"/>
    <cellStyle name="Normal 9 2 2 8 2 7" xfId="3690" xr:uid="{BF3178CC-E2F0-4FCE-BD34-BA5DC10AD961}"/>
    <cellStyle name="Normal 9 2 2 8 2 7 2" xfId="8384" xr:uid="{16574388-D59B-424D-B0E8-10ED0D6916ED}"/>
    <cellStyle name="Normal 9 2 2 8 2 7 2 2" xfId="17364" xr:uid="{4E213927-DC85-4A88-8D20-CA6AFE611F01}"/>
    <cellStyle name="Normal 9 2 2 8 2 7 2 2 2" xfId="35322" xr:uid="{5E06CDFA-C8E6-47A2-9CF3-D9CD5B656ABA}"/>
    <cellStyle name="Normal 9 2 2 8 2 7 2 3" xfId="26365" xr:uid="{FB09F756-A2E0-477E-8F42-12B0169A6387}"/>
    <cellStyle name="Normal 9 2 2 8 2 7 3" xfId="12697" xr:uid="{B2C810DB-02EE-4F3C-8DF7-370B68E2AA93}"/>
    <cellStyle name="Normal 9 2 2 8 2 7 3 2" xfId="30655" xr:uid="{62A53D95-97CA-416B-A606-CD06B7B3863A}"/>
    <cellStyle name="Normal 9 2 2 8 2 7 4" xfId="21688" xr:uid="{D4B34FD0-178B-4DAA-A211-F06548445CDF}"/>
    <cellStyle name="Normal 9 2 2 8 2 8" xfId="5657" xr:uid="{6C6582CF-43B1-492E-A4DE-B847C71BF39C}"/>
    <cellStyle name="Normal 9 2 2 8 2 8 2" xfId="14662" xr:uid="{BA287828-2EB5-4752-9081-5B8D7A24217E}"/>
    <cellStyle name="Normal 9 2 2 8 2 8 2 2" xfId="32620" xr:uid="{A305F961-0C5E-4F32-9AE1-CE6AD4268037}"/>
    <cellStyle name="Normal 9 2 2 8 2 8 3" xfId="23655" xr:uid="{8193D413-CAAD-423A-AEC4-6ECD359BE8CF}"/>
    <cellStyle name="Normal 9 2 2 8 2 9" xfId="6056" xr:uid="{6C1EAF22-A685-4434-9BC9-08DC8960E4CC}"/>
    <cellStyle name="Normal 9 2 2 8 2 9 2" xfId="15039" xr:uid="{00DE3139-5D30-4AB8-8854-206F36EAD86C}"/>
    <cellStyle name="Normal 9 2 2 8 2 9 2 2" xfId="32997" xr:uid="{75E0D835-F166-4DE7-B631-A1AD96074EFE}"/>
    <cellStyle name="Normal 9 2 2 8 2 9 3" xfId="24040" xr:uid="{32316EF1-5A6C-4F90-B7B3-5D90A055CB3E}"/>
    <cellStyle name="Normal 9 2 2 8 3" xfId="1395" xr:uid="{84FE1666-F81F-45E4-B113-62C776EA0433}"/>
    <cellStyle name="Normal 9 2 2 8 3 2" xfId="3878" xr:uid="{E3BE6DA6-6A22-49EC-970F-AC439B84BFE4}"/>
    <cellStyle name="Normal 9 2 2 8 3 2 2" xfId="8572" xr:uid="{E2B9D994-6BC2-4EB9-9DF4-E497172944FC}"/>
    <cellStyle name="Normal 9 2 2 8 3 2 2 2" xfId="17552" xr:uid="{CEF8452F-9774-4B39-BA0F-0911CD493D6B}"/>
    <cellStyle name="Normal 9 2 2 8 3 2 2 2 2" xfId="35510" xr:uid="{58B33E74-0596-4535-B14F-448E2D0DF9E9}"/>
    <cellStyle name="Normal 9 2 2 8 3 2 2 3" xfId="26553" xr:uid="{21F9631A-1AA1-4984-9FDA-EE1661CF3010}"/>
    <cellStyle name="Normal 9 2 2 8 3 2 3" xfId="12885" xr:uid="{4F2DCDD2-8F40-4B77-BB48-5A2BCCDB24B0}"/>
    <cellStyle name="Normal 9 2 2 8 3 2 3 2" xfId="30843" xr:uid="{A04C5D11-2980-469A-B41F-4834565C9A85}"/>
    <cellStyle name="Normal 9 2 2 8 3 2 4" xfId="21876" xr:uid="{6D29FE20-7ADA-486D-92CF-B0EBEEE5C823}"/>
    <cellStyle name="Normal 9 2 2 8 3 3" xfId="6416" xr:uid="{5607BFE5-EC09-4A28-8CC6-D967606D93BD}"/>
    <cellStyle name="Normal 9 2 2 8 3 3 2" xfId="15398" xr:uid="{C7CB3ED9-0F77-4F7C-A249-AFABFE698B76}"/>
    <cellStyle name="Normal 9 2 2 8 3 3 2 2" xfId="33356" xr:uid="{4A0C1C3D-82C1-47B2-B8E0-620DDF550EA7}"/>
    <cellStyle name="Normal 9 2 2 8 3 3 3" xfId="24399" xr:uid="{EDE3E36C-C920-4FC5-A7C3-915DC205BB37}"/>
    <cellStyle name="Normal 9 2 2 8 3 4" xfId="10731" xr:uid="{67235FB9-7CEB-46B7-AF0C-4EB533952A99}"/>
    <cellStyle name="Normal 9 2 2 8 3 4 2" xfId="28689" xr:uid="{6CA8114D-3CB1-478E-9F3C-3D03A2165BF8}"/>
    <cellStyle name="Normal 9 2 2 8 3 5" xfId="19721" xr:uid="{32C611EA-E091-4486-9823-2F15AD023408}"/>
    <cellStyle name="Normal 9 2 2 8 4" xfId="1774" xr:uid="{94C81D39-9B6D-4D6E-9FB4-60D3FB71A59A}"/>
    <cellStyle name="Normal 9 2 2 8 4 2" xfId="4049" xr:uid="{9B45B771-63AD-496E-8176-4103B9C5BAFE}"/>
    <cellStyle name="Normal 9 2 2 8 4 2 2" xfId="8743" xr:uid="{00BB1837-9E15-4F33-A414-AC7FD8C41F4F}"/>
    <cellStyle name="Normal 9 2 2 8 4 2 2 2" xfId="17723" xr:uid="{8E5D91B0-E9AE-409F-A3FA-1E2243310C36}"/>
    <cellStyle name="Normal 9 2 2 8 4 2 2 2 2" xfId="35681" xr:uid="{76F1A60D-BD1E-47D0-8F95-C32B485E5819}"/>
    <cellStyle name="Normal 9 2 2 8 4 2 2 3" xfId="26724" xr:uid="{1E48078C-AAC8-48D6-927B-117F9C23317E}"/>
    <cellStyle name="Normal 9 2 2 8 4 2 3" xfId="13056" xr:uid="{671B3633-DA46-4A6E-AD4A-6CF8E9830C84}"/>
    <cellStyle name="Normal 9 2 2 8 4 2 3 2" xfId="31014" xr:uid="{3CCE9F06-07E9-40D0-B4CB-0578E04BA01E}"/>
    <cellStyle name="Normal 9 2 2 8 4 2 4" xfId="22047" xr:uid="{7136BA86-4678-46DE-A071-B4CE76F7777E}"/>
    <cellStyle name="Normal 9 2 2 8 4 3" xfId="6776" xr:uid="{A8DE325D-A8D9-4D41-ACA8-2FE44D2A3434}"/>
    <cellStyle name="Normal 9 2 2 8 4 3 2" xfId="15757" xr:uid="{989BBAFD-82EE-4A38-A058-144548635895}"/>
    <cellStyle name="Normal 9 2 2 8 4 3 2 2" xfId="33715" xr:uid="{73627BD6-9ADA-4F7C-8E33-A25F90E4019F}"/>
    <cellStyle name="Normal 9 2 2 8 4 3 3" xfId="24758" xr:uid="{9E160A01-5F98-4635-AE74-2B0918741126}"/>
    <cellStyle name="Normal 9 2 2 8 4 4" xfId="11090" xr:uid="{39CB2D34-9E40-4657-9C45-F8CAB2657746}"/>
    <cellStyle name="Normal 9 2 2 8 4 4 2" xfId="29048" xr:uid="{7D0C0510-2CF6-4562-AC84-4ACAB134F859}"/>
    <cellStyle name="Normal 9 2 2 8 4 5" xfId="20080" xr:uid="{01056593-BA60-432F-AB6E-15D67693FC09}"/>
    <cellStyle name="Normal 9 2 2 8 5" xfId="2193" xr:uid="{F5C39F33-1D70-4B9B-8E0B-981A770B4323}"/>
    <cellStyle name="Normal 9 2 2 8 5 2" xfId="4407" xr:uid="{CE6E07B8-125D-4D21-AF05-43791879E245}"/>
    <cellStyle name="Normal 9 2 2 8 5 2 2" xfId="9101" xr:uid="{FCFE1189-8C6A-4073-A5CD-FC631C7A0F92}"/>
    <cellStyle name="Normal 9 2 2 8 5 2 2 2" xfId="18081" xr:uid="{A3CE5760-2F60-4240-9500-3CF13E758042}"/>
    <cellStyle name="Normal 9 2 2 8 5 2 2 2 2" xfId="36039" xr:uid="{C3069165-2298-43BD-8DCE-B5037B122829}"/>
    <cellStyle name="Normal 9 2 2 8 5 2 2 3" xfId="27082" xr:uid="{97CE2C85-1AE5-4830-A0F1-68CF2A15D48B}"/>
    <cellStyle name="Normal 9 2 2 8 5 2 3" xfId="13414" xr:uid="{B71EEE38-0017-4963-A1BD-88FF57296814}"/>
    <cellStyle name="Normal 9 2 2 8 5 2 3 2" xfId="31372" xr:uid="{37697C97-6D82-4998-8161-A64BB695357E}"/>
    <cellStyle name="Normal 9 2 2 8 5 2 4" xfId="22405" xr:uid="{176B233A-CE4D-4EAF-9A2F-FFEBDAEAB6EE}"/>
    <cellStyle name="Normal 9 2 2 8 5 3" xfId="7135" xr:uid="{BC509EA3-8431-4D64-BA26-FD0F55B7CADC}"/>
    <cellStyle name="Normal 9 2 2 8 5 3 2" xfId="16116" xr:uid="{0BF9702F-3D37-40FF-907C-9CA5F84AD0F1}"/>
    <cellStyle name="Normal 9 2 2 8 5 3 2 2" xfId="34074" xr:uid="{1C53A732-E34D-4A30-A3B4-651BBF533AAE}"/>
    <cellStyle name="Normal 9 2 2 8 5 3 3" xfId="25117" xr:uid="{1658031B-7388-44B5-8E37-54784000BF27}"/>
    <cellStyle name="Normal 9 2 2 8 5 4" xfId="11449" xr:uid="{51260F94-9EEC-4F9C-9535-B3397F50D4B8}"/>
    <cellStyle name="Normal 9 2 2 8 5 4 2" xfId="29407" xr:uid="{0EDC559F-0DEF-4A54-9E32-198DCD59F035}"/>
    <cellStyle name="Normal 9 2 2 8 5 5" xfId="20439" xr:uid="{3577C902-E6A8-4AE8-A91A-6F7B8A0B15EA}"/>
    <cellStyle name="Normal 9 2 2 8 6" xfId="2778" xr:uid="{D6A50A70-7DBB-40FA-8999-807C478067D4}"/>
    <cellStyle name="Normal 9 2 2 8 6 2" xfId="4766" xr:uid="{6F8E8CEC-A2CA-4B80-8B35-C518BE8E6AAD}"/>
    <cellStyle name="Normal 9 2 2 8 6 2 2" xfId="9460" xr:uid="{DDDE3C92-8223-49A1-9B3E-AA6CCCC60477}"/>
    <cellStyle name="Normal 9 2 2 8 6 2 2 2" xfId="18440" xr:uid="{F9DCA36C-76BE-4DB2-AF6E-377AB596AABF}"/>
    <cellStyle name="Normal 9 2 2 8 6 2 2 2 2" xfId="36398" xr:uid="{76757C24-8BD3-4014-9CB4-068E4A0C858E}"/>
    <cellStyle name="Normal 9 2 2 8 6 2 2 3" xfId="27441" xr:uid="{A712A0E6-364E-4EC2-B7E8-673B81FBFFCD}"/>
    <cellStyle name="Normal 9 2 2 8 6 2 3" xfId="13773" xr:uid="{28779F2E-CE99-4973-ABD1-0C1351413104}"/>
    <cellStyle name="Normal 9 2 2 8 6 2 3 2" xfId="31731" xr:uid="{04FB3903-E015-456F-A41A-80051783ABD6}"/>
    <cellStyle name="Normal 9 2 2 8 6 2 4" xfId="22764" xr:uid="{6C048046-2CC2-4356-988E-2948E5A47F89}"/>
    <cellStyle name="Normal 9 2 2 8 6 3" xfId="7495" xr:uid="{AFC985A8-20D9-42BE-A0A2-A1D4515A6022}"/>
    <cellStyle name="Normal 9 2 2 8 6 3 2" xfId="16475" xr:uid="{DFF822A4-70D7-4036-B38C-A417CBB032B7}"/>
    <cellStyle name="Normal 9 2 2 8 6 3 2 2" xfId="34433" xr:uid="{0245757B-C9DF-40E6-BD22-FDD89AE21691}"/>
    <cellStyle name="Normal 9 2 2 8 6 3 3" xfId="25476" xr:uid="{4DD995C9-8035-42EF-8694-446BC5B20573}"/>
    <cellStyle name="Normal 9 2 2 8 6 4" xfId="11808" xr:uid="{425742BA-BE8C-4761-848F-9EC1004FAE19}"/>
    <cellStyle name="Normal 9 2 2 8 6 4 2" xfId="29766" xr:uid="{5848040D-E6C1-47F9-9F8F-53A1DAD0A841}"/>
    <cellStyle name="Normal 9 2 2 8 6 5" xfId="20799" xr:uid="{A0538CD5-21D0-47E8-8C4F-04136FE251FC}"/>
    <cellStyle name="Normal 9 2 2 8 7" xfId="3138" xr:uid="{5C8EDB4E-155D-4212-B2FB-9821F147D361}"/>
    <cellStyle name="Normal 9 2 2 8 7 2" xfId="5125" xr:uid="{4A087F65-5753-4FCB-BF32-42738CDD573B}"/>
    <cellStyle name="Normal 9 2 2 8 7 2 2" xfId="9819" xr:uid="{A9BDDE21-AE88-4B04-9FC4-16DF37798AA3}"/>
    <cellStyle name="Normal 9 2 2 8 7 2 2 2" xfId="18799" xr:uid="{DD288A75-0FFA-46AD-8AB0-F8032B369944}"/>
    <cellStyle name="Normal 9 2 2 8 7 2 2 2 2" xfId="36757" xr:uid="{DAED5411-888A-4856-AC02-89D98322E5FB}"/>
    <cellStyle name="Normal 9 2 2 8 7 2 2 3" xfId="27800" xr:uid="{15515D43-45D0-4C7C-8477-0DC29694153A}"/>
    <cellStyle name="Normal 9 2 2 8 7 2 3" xfId="14132" xr:uid="{04052C4E-B4FD-4F54-8519-DD4FA5D589E0}"/>
    <cellStyle name="Normal 9 2 2 8 7 2 3 2" xfId="32090" xr:uid="{BA749097-AFD3-41D4-A826-1CA017D92989}"/>
    <cellStyle name="Normal 9 2 2 8 7 2 4" xfId="23123" xr:uid="{91680941-41BE-4B93-9307-890C22EDE5B8}"/>
    <cellStyle name="Normal 9 2 2 8 7 3" xfId="7854" xr:uid="{A7905271-BC75-4396-A907-DF3C0D9AC6B2}"/>
    <cellStyle name="Normal 9 2 2 8 7 3 2" xfId="16834" xr:uid="{1E3B9270-8390-40A1-9249-DBC0372A2A99}"/>
    <cellStyle name="Normal 9 2 2 8 7 3 2 2" xfId="34792" xr:uid="{653C1C4B-FFB1-4EBD-97B5-6CA0BAFA3422}"/>
    <cellStyle name="Normal 9 2 2 8 7 3 3" xfId="25835" xr:uid="{30C748CD-9724-4CD0-AE84-076A6B346307}"/>
    <cellStyle name="Normal 9 2 2 8 7 4" xfId="12167" xr:uid="{3A2FEF92-B5BF-4E17-A761-E523398ED527}"/>
    <cellStyle name="Normal 9 2 2 8 7 4 2" xfId="30125" xr:uid="{FB68CB68-94D6-45AE-A8B4-8B2DDAB856F8}"/>
    <cellStyle name="Normal 9 2 2 8 7 5" xfId="21158" xr:uid="{2FFD6DB1-DCF1-42E9-B245-244E7A6B564D}"/>
    <cellStyle name="Normal 9 2 2 8 8" xfId="1224" xr:uid="{87DDBF2E-7956-4968-BB36-EC0811F3C49D}"/>
    <cellStyle name="Normal 9 2 2 8 8 2" xfId="6245" xr:uid="{BF4A69D3-68E4-46A6-B045-9B45B34F3FC5}"/>
    <cellStyle name="Normal 9 2 2 8 8 2 2" xfId="15227" xr:uid="{A1C71AB3-26D1-4331-A4BF-622C65B533CB}"/>
    <cellStyle name="Normal 9 2 2 8 8 2 2 2" xfId="33185" xr:uid="{D987E96F-EA0F-4A17-8A85-C956925190B8}"/>
    <cellStyle name="Normal 9 2 2 8 8 2 3" xfId="24228" xr:uid="{96BEF729-B0B6-494F-9226-0B348E7B6CAB}"/>
    <cellStyle name="Normal 9 2 2 8 8 3" xfId="10560" xr:uid="{DF4852C7-F2BD-49B4-80D6-92142E054CC3}"/>
    <cellStyle name="Normal 9 2 2 8 8 3 2" xfId="28518" xr:uid="{C761C637-2E51-4FBB-9C1B-582F3B746320}"/>
    <cellStyle name="Normal 9 2 2 8 8 4" xfId="19550" xr:uid="{B1078413-4408-41D5-AA57-411E95B8166F}"/>
    <cellStyle name="Normal 9 2 2 8 9" xfId="3519" xr:uid="{985020EF-6860-476E-AA85-C3C8532C4E0F}"/>
    <cellStyle name="Normal 9 2 2 8 9 2" xfId="8213" xr:uid="{85090DE4-D89A-4159-887E-5DB2D8B6A0A7}"/>
    <cellStyle name="Normal 9 2 2 8 9 2 2" xfId="17193" xr:uid="{037EBEF0-AAC2-4C83-8164-D5A4F49CC3CC}"/>
    <cellStyle name="Normal 9 2 2 8 9 2 2 2" xfId="35151" xr:uid="{E188899D-976D-48F9-9192-CB75F30FA940}"/>
    <cellStyle name="Normal 9 2 2 8 9 2 3" xfId="26194" xr:uid="{7ECAC647-F6CB-4334-8F1F-529ADE0D033C}"/>
    <cellStyle name="Normal 9 2 2 8 9 3" xfId="12526" xr:uid="{DC078D4E-8041-4255-B036-BBB4F70AFA3B}"/>
    <cellStyle name="Normal 9 2 2 8 9 3 2" xfId="30484" xr:uid="{B80C1356-A4FB-405D-AE79-378F3FC171B3}"/>
    <cellStyle name="Normal 9 2 2 8 9 4" xfId="21517" xr:uid="{413A20C2-0198-47C2-BECA-3B3A41CE517B}"/>
    <cellStyle name="Normal 9 2 2 9" xfId="781" xr:uid="{AFA3095C-3D96-4D78-93B5-9C4FEDC40874}"/>
    <cellStyle name="Normal 9 2 2 9 10" xfId="5524" xr:uid="{B7C9F864-7AE9-46EA-A606-D9381256297B}"/>
    <cellStyle name="Normal 9 2 2 9 10 2" xfId="14531" xr:uid="{3C21C65A-8880-4052-BB7B-A57DDDA16E0A}"/>
    <cellStyle name="Normal 9 2 2 9 10 2 2" xfId="32489" xr:uid="{052F2BE2-2411-4415-9C7B-2BA794E27F30}"/>
    <cellStyle name="Normal 9 2 2 9 10 3" xfId="23522" xr:uid="{F35E7690-44C3-4196-922F-1B1CF8FE1334}"/>
    <cellStyle name="Normal 9 2 2 9 11" xfId="5925" xr:uid="{316C3762-9B07-4DE2-9447-69412F12352E}"/>
    <cellStyle name="Normal 9 2 2 9 11 2" xfId="14908" xr:uid="{5423E471-4ADB-419A-9FBA-A70F5D4FC32B}"/>
    <cellStyle name="Normal 9 2 2 9 11 2 2" xfId="32866" xr:uid="{FEFD6E03-AF4E-4AE8-9F1A-563A1BF65193}"/>
    <cellStyle name="Normal 9 2 2 9 11 3" xfId="23909" xr:uid="{FBEEB491-8193-484B-BF46-F19CDD73BB99}"/>
    <cellStyle name="Normal 9 2 2 9 12" xfId="10238" xr:uid="{CB747DB6-C7BB-4283-B90F-1A78F0D0DD86}"/>
    <cellStyle name="Normal 9 2 2 9 12 2" xfId="28199" xr:uid="{CD6157B0-E696-4FFD-A001-A39B69B90266}"/>
    <cellStyle name="Normal 9 2 2 9 13" xfId="19225" xr:uid="{A2D01D4C-BDE8-4566-999E-202D85EB1E2C}"/>
    <cellStyle name="Normal 9 2 2 9 2" xfId="974" xr:uid="{01A28BF8-795E-4DD7-815D-51D2FB50B4DF}"/>
    <cellStyle name="Normal 9 2 2 9 2 10" xfId="10409" xr:uid="{EFD35FD5-1CC4-469E-9DE3-38DB118C80DD}"/>
    <cellStyle name="Normal 9 2 2 9 2 10 2" xfId="28370" xr:uid="{D0C706AD-5BD4-4DB6-8934-31FB536EACE2}"/>
    <cellStyle name="Normal 9 2 2 9 2 11" xfId="19396" xr:uid="{CA2BCAB0-7E40-4706-826F-B1A8C0A3382D}"/>
    <cellStyle name="Normal 9 2 2 9 2 2" xfId="1985" xr:uid="{5122F795-B5D0-4ECD-9403-A67EE631EDD1}"/>
    <cellStyle name="Normal 9 2 2 9 2 2 2" xfId="4260" xr:uid="{6B3B21ED-4AB5-41B7-8852-537763044B91}"/>
    <cellStyle name="Normal 9 2 2 9 2 2 2 2" xfId="8954" xr:uid="{B619A42B-49DD-4E0B-8504-037E1429AD3E}"/>
    <cellStyle name="Normal 9 2 2 9 2 2 2 2 2" xfId="17934" xr:uid="{857A7A5C-A310-4ED0-BAD2-A40F7AF66606}"/>
    <cellStyle name="Normal 9 2 2 9 2 2 2 2 2 2" xfId="35892" xr:uid="{8850C6A8-01DA-419F-BF7F-EAB1C922DAB4}"/>
    <cellStyle name="Normal 9 2 2 9 2 2 2 2 3" xfId="26935" xr:uid="{2DA10B32-62E7-4290-A83B-A989A43C47E9}"/>
    <cellStyle name="Normal 9 2 2 9 2 2 2 3" xfId="13267" xr:uid="{71EDDD7C-D07D-48D9-AC18-687EFB4E956F}"/>
    <cellStyle name="Normal 9 2 2 9 2 2 2 3 2" xfId="31225" xr:uid="{E6B1A619-4975-4819-AB16-EFA005852B46}"/>
    <cellStyle name="Normal 9 2 2 9 2 2 2 4" xfId="22258" xr:uid="{80620055-93C9-4667-B889-D686C0EBF887}"/>
    <cellStyle name="Normal 9 2 2 9 2 2 3" xfId="6987" xr:uid="{C724629D-AA85-45F9-A117-CEB29DE2AA3C}"/>
    <cellStyle name="Normal 9 2 2 9 2 2 3 2" xfId="15968" xr:uid="{FB9FBCF3-35B9-4ED1-894C-170AE82D07C7}"/>
    <cellStyle name="Normal 9 2 2 9 2 2 3 2 2" xfId="33926" xr:uid="{AC56EBE1-E114-421A-9320-86997BD2E7F5}"/>
    <cellStyle name="Normal 9 2 2 9 2 2 3 3" xfId="24969" xr:uid="{78297DA3-4728-40AD-97C5-76305AB567D8}"/>
    <cellStyle name="Normal 9 2 2 9 2 2 4" xfId="11301" xr:uid="{4CC02AED-0758-42A8-A722-058E0BE27A29}"/>
    <cellStyle name="Normal 9 2 2 9 2 2 4 2" xfId="29259" xr:uid="{5E04BC2F-5C41-4C60-A90C-2D1F0E36D1B1}"/>
    <cellStyle name="Normal 9 2 2 9 2 2 5" xfId="20291" xr:uid="{EF91C0F8-B435-481E-8C6B-4C0ED29E33AA}"/>
    <cellStyle name="Normal 9 2 2 9 2 3" xfId="2411" xr:uid="{724B3751-84F6-4F2A-9BF0-704F340A9CC3}"/>
    <cellStyle name="Normal 9 2 2 9 2 3 2" xfId="4618" xr:uid="{7B0A59D6-F45B-47C8-AAD0-36C9B2C852D2}"/>
    <cellStyle name="Normal 9 2 2 9 2 3 2 2" xfId="9312" xr:uid="{FBD68A38-9B7A-437F-AF8A-F72A76111BDA}"/>
    <cellStyle name="Normal 9 2 2 9 2 3 2 2 2" xfId="18292" xr:uid="{8508D233-5FB0-438E-8C1C-A963419E730B}"/>
    <cellStyle name="Normal 9 2 2 9 2 3 2 2 2 2" xfId="36250" xr:uid="{5BF6A94B-2A77-4475-9D81-A7FF7401B8CB}"/>
    <cellStyle name="Normal 9 2 2 9 2 3 2 2 3" xfId="27293" xr:uid="{C45F6B5C-1F62-4970-85C3-1CFF9D0A14D7}"/>
    <cellStyle name="Normal 9 2 2 9 2 3 2 3" xfId="13625" xr:uid="{E3510649-F143-44D6-86E6-0FF19558E2A4}"/>
    <cellStyle name="Normal 9 2 2 9 2 3 2 3 2" xfId="31583" xr:uid="{351BE32F-534F-4016-991F-22145BC373C0}"/>
    <cellStyle name="Normal 9 2 2 9 2 3 2 4" xfId="22616" xr:uid="{8B125C27-609D-4CCA-AFB5-91B3F76DA975}"/>
    <cellStyle name="Normal 9 2 2 9 2 3 3" xfId="7346" xr:uid="{3DDF6700-B584-4D69-985D-D188248E798A}"/>
    <cellStyle name="Normal 9 2 2 9 2 3 3 2" xfId="16327" xr:uid="{BE306A3F-17F3-49D5-9F35-C067F486F6EC}"/>
    <cellStyle name="Normal 9 2 2 9 2 3 3 2 2" xfId="34285" xr:uid="{A29C6A76-C020-4BCE-BBDE-EBD37BB15F3D}"/>
    <cellStyle name="Normal 9 2 2 9 2 3 3 3" xfId="25328" xr:uid="{99F89D17-179E-49AB-95AB-A00E37AA5390}"/>
    <cellStyle name="Normal 9 2 2 9 2 3 4" xfId="11660" xr:uid="{0132F6A5-BB29-40D2-A78D-1AEC2B94A141}"/>
    <cellStyle name="Normal 9 2 2 9 2 3 4 2" xfId="29618" xr:uid="{975C935F-AB67-40F2-B1D9-A42241911691}"/>
    <cellStyle name="Normal 9 2 2 9 2 3 5" xfId="20650" xr:uid="{87A0FD2D-9199-469C-8E9B-E30111ABDF0B}"/>
    <cellStyle name="Normal 9 2 2 9 2 4" xfId="2990" xr:uid="{725BAC3D-BE15-40F9-9B7D-0E206E3E2719}"/>
    <cellStyle name="Normal 9 2 2 9 2 4 2" xfId="4977" xr:uid="{77B46EC0-27CA-4767-BEBB-38FDF7EA4CB7}"/>
    <cellStyle name="Normal 9 2 2 9 2 4 2 2" xfId="9671" xr:uid="{60B4B284-EFD6-4A38-B039-A727F7826DCE}"/>
    <cellStyle name="Normal 9 2 2 9 2 4 2 2 2" xfId="18651" xr:uid="{67ECB822-7F70-4D04-837C-2A4DED833630}"/>
    <cellStyle name="Normal 9 2 2 9 2 4 2 2 2 2" xfId="36609" xr:uid="{FC25838C-48BA-4CB1-A010-DBB481CA8298}"/>
    <cellStyle name="Normal 9 2 2 9 2 4 2 2 3" xfId="27652" xr:uid="{058DBFAB-AAD5-4853-A7D8-46F4A4E8AC9B}"/>
    <cellStyle name="Normal 9 2 2 9 2 4 2 3" xfId="13984" xr:uid="{E7C049B0-7C39-4975-B617-A2954FD1A704}"/>
    <cellStyle name="Normal 9 2 2 9 2 4 2 3 2" xfId="31942" xr:uid="{98D3D063-474C-4ED4-91D5-AF3528A4226E}"/>
    <cellStyle name="Normal 9 2 2 9 2 4 2 4" xfId="22975" xr:uid="{7067694C-CA40-45D7-9C9C-8312DEA7B03B}"/>
    <cellStyle name="Normal 9 2 2 9 2 4 3" xfId="7706" xr:uid="{5135E24E-10DE-4C7D-B027-8C11D090A22C}"/>
    <cellStyle name="Normal 9 2 2 9 2 4 3 2" xfId="16686" xr:uid="{146C4DE7-FFF8-46EC-9FB2-2DE4DBCCA7F4}"/>
    <cellStyle name="Normal 9 2 2 9 2 4 3 2 2" xfId="34644" xr:uid="{D899F7C7-DE79-4AF9-8C28-668A289F08B5}"/>
    <cellStyle name="Normal 9 2 2 9 2 4 3 3" xfId="25687" xr:uid="{9CD28921-0875-4D8D-9AF5-FE5DAE712D86}"/>
    <cellStyle name="Normal 9 2 2 9 2 4 4" xfId="12019" xr:uid="{0B547D19-CBBC-4814-8DE2-83DDD77E0B87}"/>
    <cellStyle name="Normal 9 2 2 9 2 4 4 2" xfId="29977" xr:uid="{41156606-8F93-4C80-98CA-F63AECC602F6}"/>
    <cellStyle name="Normal 9 2 2 9 2 4 5" xfId="21010" xr:uid="{ADB29488-9CF4-46F2-ACB0-62E7C77A5791}"/>
    <cellStyle name="Normal 9 2 2 9 2 5" xfId="3370" xr:uid="{446411B2-28ED-4F0C-B340-0D89BC47F41A}"/>
    <cellStyle name="Normal 9 2 2 9 2 5 2" xfId="5336" xr:uid="{05E14C34-D6C6-435F-8B38-BAF966BF74DC}"/>
    <cellStyle name="Normal 9 2 2 9 2 5 2 2" xfId="10030" xr:uid="{F72A944C-1FB3-4E30-B9E8-FE083E0F1598}"/>
    <cellStyle name="Normal 9 2 2 9 2 5 2 2 2" xfId="19010" xr:uid="{BEC44A89-C95D-493F-9D72-8D098E7A9AA0}"/>
    <cellStyle name="Normal 9 2 2 9 2 5 2 2 2 2" xfId="36968" xr:uid="{DEA14B03-AF2E-4446-9325-384ECB3328E1}"/>
    <cellStyle name="Normal 9 2 2 9 2 5 2 2 3" xfId="28011" xr:uid="{FCDBD622-BDD4-4FBE-95C4-890C8C9F8334}"/>
    <cellStyle name="Normal 9 2 2 9 2 5 2 3" xfId="14343" xr:uid="{80F44D61-23D9-4A73-BF54-0E0C26B1F923}"/>
    <cellStyle name="Normal 9 2 2 9 2 5 2 3 2" xfId="32301" xr:uid="{238991AC-69E3-4D7C-8052-B4A0F2813D98}"/>
    <cellStyle name="Normal 9 2 2 9 2 5 2 4" xfId="23334" xr:uid="{434D9656-363F-4BF8-9684-9BDDAC5B77E1}"/>
    <cellStyle name="Normal 9 2 2 9 2 5 3" xfId="8065" xr:uid="{3F4EBDB6-C74D-44F5-B257-22FB5FFFA498}"/>
    <cellStyle name="Normal 9 2 2 9 2 5 3 2" xfId="17045" xr:uid="{709FEE90-8236-4BF0-A00C-9E5742BF3B85}"/>
    <cellStyle name="Normal 9 2 2 9 2 5 3 2 2" xfId="35003" xr:uid="{F51E0D9F-4966-4663-8F00-40F765A4311A}"/>
    <cellStyle name="Normal 9 2 2 9 2 5 3 3" xfId="26046" xr:uid="{B678F423-F854-46DB-B49A-3BDB17E624C9}"/>
    <cellStyle name="Normal 9 2 2 9 2 5 4" xfId="12378" xr:uid="{58B6DF9A-DBC9-4804-A15B-C4DCD35D904C}"/>
    <cellStyle name="Normal 9 2 2 9 2 5 4 2" xfId="30336" xr:uid="{1CDCDAD2-FB5E-40A5-8D2F-85C9BB28656E}"/>
    <cellStyle name="Normal 9 2 2 9 2 5 5" xfId="21369" xr:uid="{D46ACAF2-082C-4FAD-AC24-1811ED0DC6D7}"/>
    <cellStyle name="Normal 9 2 2 9 2 6" xfId="1626" xr:uid="{413B4125-2BD2-41D6-A3F0-7C679F2DB9BE}"/>
    <cellStyle name="Normal 9 2 2 9 2 6 2" xfId="6628" xr:uid="{56BDFC42-C2C5-4EF3-94DC-BB2BE5D6D7DE}"/>
    <cellStyle name="Normal 9 2 2 9 2 6 2 2" xfId="15609" xr:uid="{02372686-32B8-4F20-8190-1858E2A9363F}"/>
    <cellStyle name="Normal 9 2 2 9 2 6 2 2 2" xfId="33567" xr:uid="{967213E4-8375-4238-910F-4757FB2BA2DF}"/>
    <cellStyle name="Normal 9 2 2 9 2 6 2 3" xfId="24610" xr:uid="{C3762B82-88B0-40B3-A284-90FF4F2A8A1E}"/>
    <cellStyle name="Normal 9 2 2 9 2 6 3" xfId="10942" xr:uid="{E9A0F2AE-5E55-4411-852D-02597B4FAE84}"/>
    <cellStyle name="Normal 9 2 2 9 2 6 3 2" xfId="28900" xr:uid="{1D4AD29B-91B6-40DA-BF3B-B2FC2D0791B7}"/>
    <cellStyle name="Normal 9 2 2 9 2 6 4" xfId="19932" xr:uid="{388BE0B3-2C99-4E5B-85F9-A7C843FF369A}"/>
    <cellStyle name="Normal 9 2 2 9 2 7" xfId="3730" xr:uid="{307E68ED-678E-403D-B214-5E2BDC33687E}"/>
    <cellStyle name="Normal 9 2 2 9 2 7 2" xfId="8424" xr:uid="{ACA38A09-E2C9-4811-B122-4734A39635A5}"/>
    <cellStyle name="Normal 9 2 2 9 2 7 2 2" xfId="17404" xr:uid="{90060C46-7D9A-420E-92D7-7FEBF7FA8AB6}"/>
    <cellStyle name="Normal 9 2 2 9 2 7 2 2 2" xfId="35362" xr:uid="{6962F98E-490E-43E1-BEA2-4D8699DF27FB}"/>
    <cellStyle name="Normal 9 2 2 9 2 7 2 3" xfId="26405" xr:uid="{60A0CB47-5987-4753-B408-5FC2F935450F}"/>
    <cellStyle name="Normal 9 2 2 9 2 7 3" xfId="12737" xr:uid="{76703CB2-3CC9-4342-B6E7-ABF8EB6E5AB4}"/>
    <cellStyle name="Normal 9 2 2 9 2 7 3 2" xfId="30695" xr:uid="{E66E4CBD-D6B4-43F3-AA2A-511A2B56B30B}"/>
    <cellStyle name="Normal 9 2 2 9 2 7 4" xfId="21728" xr:uid="{071D07AE-CE91-411C-ADCF-8F0F4ADE6A36}"/>
    <cellStyle name="Normal 9 2 2 9 2 8" xfId="5697" xr:uid="{9E3F3E7D-D6D5-4E36-B80D-28A3F6CC18D7}"/>
    <cellStyle name="Normal 9 2 2 9 2 8 2" xfId="14702" xr:uid="{BB724222-E64D-4D39-9CA7-745EF25B6D32}"/>
    <cellStyle name="Normal 9 2 2 9 2 8 2 2" xfId="32660" xr:uid="{260C0889-5FA6-41E4-A862-BC554FC8F069}"/>
    <cellStyle name="Normal 9 2 2 9 2 8 3" xfId="23695" xr:uid="{C66B895B-DB46-44F4-A31E-1F2998ADD79A}"/>
    <cellStyle name="Normal 9 2 2 9 2 9" xfId="6096" xr:uid="{B049567D-BD61-45FB-A031-A7CA692487EA}"/>
    <cellStyle name="Normal 9 2 2 9 2 9 2" xfId="15079" xr:uid="{7A4B629C-DD6F-4646-995F-F6B3753783EA}"/>
    <cellStyle name="Normal 9 2 2 9 2 9 2 2" xfId="33037" xr:uid="{8F836739-9FB1-4356-BEA2-77894D0AF8E5}"/>
    <cellStyle name="Normal 9 2 2 9 2 9 3" xfId="24080" xr:uid="{C2D5FD6C-8D04-4603-9074-68CF4562357C}"/>
    <cellStyle name="Normal 9 2 2 9 3" xfId="1435" xr:uid="{77BD1919-B863-4BBB-AFA2-FE6F94AC4AF8}"/>
    <cellStyle name="Normal 9 2 2 9 3 2" xfId="3918" xr:uid="{D0BB4A00-AD8C-4512-B952-DBCBB60DA56E}"/>
    <cellStyle name="Normal 9 2 2 9 3 2 2" xfId="8612" xr:uid="{BC02F0CC-C9EB-438E-94A5-9703890578A1}"/>
    <cellStyle name="Normal 9 2 2 9 3 2 2 2" xfId="17592" xr:uid="{888A78C8-DE56-4A7A-9894-1007F1A56D01}"/>
    <cellStyle name="Normal 9 2 2 9 3 2 2 2 2" xfId="35550" xr:uid="{F701D285-C6E9-44DF-BAC7-70A3E599A2E5}"/>
    <cellStyle name="Normal 9 2 2 9 3 2 2 3" xfId="26593" xr:uid="{593152A4-2E59-42F9-A18D-3FB38C2D81EC}"/>
    <cellStyle name="Normal 9 2 2 9 3 2 3" xfId="12925" xr:uid="{2503D41A-DA9B-421F-A0AE-55EB532B8C44}"/>
    <cellStyle name="Normal 9 2 2 9 3 2 3 2" xfId="30883" xr:uid="{CF0A581E-2989-46C2-B55B-057A62E8240C}"/>
    <cellStyle name="Normal 9 2 2 9 3 2 4" xfId="21916" xr:uid="{8B275B37-359E-4D6C-A89C-2F3CD84571D3}"/>
    <cellStyle name="Normal 9 2 2 9 3 3" xfId="6456" xr:uid="{5E35BF88-6FBA-4315-8E22-E7827EAB5730}"/>
    <cellStyle name="Normal 9 2 2 9 3 3 2" xfId="15438" xr:uid="{D6AF2FE2-E6B5-4018-A872-A7AEC6710A77}"/>
    <cellStyle name="Normal 9 2 2 9 3 3 2 2" xfId="33396" xr:uid="{137A52FC-AAA7-49C4-9905-E5B9322C062D}"/>
    <cellStyle name="Normal 9 2 2 9 3 3 3" xfId="24439" xr:uid="{2DF200B0-AC84-409E-857E-A0D2B067FCC0}"/>
    <cellStyle name="Normal 9 2 2 9 3 4" xfId="10771" xr:uid="{BF0C9900-A1A9-434E-AAF9-209B3B8F8D91}"/>
    <cellStyle name="Normal 9 2 2 9 3 4 2" xfId="28729" xr:uid="{AB1A4622-715B-4CCF-BAA2-A3A8B64B1448}"/>
    <cellStyle name="Normal 9 2 2 9 3 5" xfId="19761" xr:uid="{94382F21-DD37-4507-B547-89B8E5580F9B}"/>
    <cellStyle name="Normal 9 2 2 9 4" xfId="1814" xr:uid="{4F6D63C2-53D8-4E33-B4E2-3CCDBF448795}"/>
    <cellStyle name="Normal 9 2 2 9 4 2" xfId="4089" xr:uid="{D93577BD-2CBD-403F-94AE-43C1ED00BA7E}"/>
    <cellStyle name="Normal 9 2 2 9 4 2 2" xfId="8783" xr:uid="{04870F0A-1052-41D1-AC24-AA1EF07F30DF}"/>
    <cellStyle name="Normal 9 2 2 9 4 2 2 2" xfId="17763" xr:uid="{C2766B89-A625-469F-BB03-3EF0878BCC6D}"/>
    <cellStyle name="Normal 9 2 2 9 4 2 2 2 2" xfId="35721" xr:uid="{9EA25803-352E-4DE2-9C6E-23DFDF46996B}"/>
    <cellStyle name="Normal 9 2 2 9 4 2 2 3" xfId="26764" xr:uid="{52D77CA2-28CA-4EBD-986C-2520C06813EF}"/>
    <cellStyle name="Normal 9 2 2 9 4 2 3" xfId="13096" xr:uid="{E789CDFC-A41E-4E91-9583-49E3B2CCF5E7}"/>
    <cellStyle name="Normal 9 2 2 9 4 2 3 2" xfId="31054" xr:uid="{D45C22A3-7787-4D96-9224-327BC1E1C266}"/>
    <cellStyle name="Normal 9 2 2 9 4 2 4" xfId="22087" xr:uid="{F4776BE0-3C1F-4CFB-B0A6-B071B075D9FF}"/>
    <cellStyle name="Normal 9 2 2 9 4 3" xfId="6816" xr:uid="{CB9CB3E3-BF38-44CC-9E17-8AF1EBEEDC52}"/>
    <cellStyle name="Normal 9 2 2 9 4 3 2" xfId="15797" xr:uid="{A35284B2-DC78-4B5A-A69B-11CF427B3C3F}"/>
    <cellStyle name="Normal 9 2 2 9 4 3 2 2" xfId="33755" xr:uid="{BD40B118-35A0-4CD5-90E2-9D8ED9E5A06F}"/>
    <cellStyle name="Normal 9 2 2 9 4 3 3" xfId="24798" xr:uid="{70C60C2F-8EFC-4896-A3F4-73937A1692A7}"/>
    <cellStyle name="Normal 9 2 2 9 4 4" xfId="11130" xr:uid="{4AF68E3C-B595-479E-BD49-64FE1F14064C}"/>
    <cellStyle name="Normal 9 2 2 9 4 4 2" xfId="29088" xr:uid="{CF376B0B-393D-4E66-A414-AC8BDE2505A9}"/>
    <cellStyle name="Normal 9 2 2 9 4 5" xfId="20120" xr:uid="{6ED453C8-C77A-4256-BC87-80C15620AFF6}"/>
    <cellStyle name="Normal 9 2 2 9 5" xfId="2233" xr:uid="{0B394FDE-A509-4F48-A01D-A8EFCE466EC6}"/>
    <cellStyle name="Normal 9 2 2 9 5 2" xfId="4447" xr:uid="{632341EE-B4AA-45E3-9F46-B06A2DBE0F74}"/>
    <cellStyle name="Normal 9 2 2 9 5 2 2" xfId="9141" xr:uid="{C1A59EA0-A6F4-44C3-B08E-A7039D6B55F0}"/>
    <cellStyle name="Normal 9 2 2 9 5 2 2 2" xfId="18121" xr:uid="{05282FD9-4CE7-4AFD-9D8E-EBB3312E5B50}"/>
    <cellStyle name="Normal 9 2 2 9 5 2 2 2 2" xfId="36079" xr:uid="{48A15C2C-A517-44E0-B5ED-9B70491F865E}"/>
    <cellStyle name="Normal 9 2 2 9 5 2 2 3" xfId="27122" xr:uid="{633C4195-7404-4456-88B8-89A9BBF8DD57}"/>
    <cellStyle name="Normal 9 2 2 9 5 2 3" xfId="13454" xr:uid="{11E32B55-BF94-40DA-9679-34489895C57E}"/>
    <cellStyle name="Normal 9 2 2 9 5 2 3 2" xfId="31412" xr:uid="{8B0F4526-DB71-4E12-BAC3-B0278C8D3B1A}"/>
    <cellStyle name="Normal 9 2 2 9 5 2 4" xfId="22445" xr:uid="{B2B1EF8E-1146-4005-B4C8-F2AD2AB3771F}"/>
    <cellStyle name="Normal 9 2 2 9 5 3" xfId="7175" xr:uid="{01EB606F-D592-4C72-99CB-B726AE8719C6}"/>
    <cellStyle name="Normal 9 2 2 9 5 3 2" xfId="16156" xr:uid="{26327368-5F9C-41D9-B3F8-96F34FFBB723}"/>
    <cellStyle name="Normal 9 2 2 9 5 3 2 2" xfId="34114" xr:uid="{E7227EC8-5B6F-4902-91C7-408042257E4F}"/>
    <cellStyle name="Normal 9 2 2 9 5 3 3" xfId="25157" xr:uid="{79897834-2B88-4B85-913C-4E6E6DE73A33}"/>
    <cellStyle name="Normal 9 2 2 9 5 4" xfId="11489" xr:uid="{F3AB8A09-363C-4EB7-A8CB-4784A4D50122}"/>
    <cellStyle name="Normal 9 2 2 9 5 4 2" xfId="29447" xr:uid="{1B408532-4109-4D81-925A-F8728B537C44}"/>
    <cellStyle name="Normal 9 2 2 9 5 5" xfId="20479" xr:uid="{18F3EC68-4BC4-4A43-AB50-3DC415E4DE66}"/>
    <cellStyle name="Normal 9 2 2 9 6" xfId="2818" xr:uid="{A29FD89C-C969-4911-9B07-12F1392E4DCF}"/>
    <cellStyle name="Normal 9 2 2 9 6 2" xfId="4806" xr:uid="{FC218817-C273-4225-8191-019E20A14E32}"/>
    <cellStyle name="Normal 9 2 2 9 6 2 2" xfId="9500" xr:uid="{FBB29CD1-E578-4125-804B-A2C7C2A9A4D9}"/>
    <cellStyle name="Normal 9 2 2 9 6 2 2 2" xfId="18480" xr:uid="{55E60A52-8A83-4872-83DA-38AFB70EA2C3}"/>
    <cellStyle name="Normal 9 2 2 9 6 2 2 2 2" xfId="36438" xr:uid="{3E959F95-6FF7-47B6-8292-0A7394C04CE7}"/>
    <cellStyle name="Normal 9 2 2 9 6 2 2 3" xfId="27481" xr:uid="{64AFF1D4-D921-4060-A8BA-B39430713145}"/>
    <cellStyle name="Normal 9 2 2 9 6 2 3" xfId="13813" xr:uid="{BDD3CC7D-2F90-4B23-941B-EF955A7F2D02}"/>
    <cellStyle name="Normal 9 2 2 9 6 2 3 2" xfId="31771" xr:uid="{198DDF13-3E02-48C7-8745-2BB4298D171B}"/>
    <cellStyle name="Normal 9 2 2 9 6 2 4" xfId="22804" xr:uid="{B7BEE59F-6E9E-45F1-A86B-EE3CE4909EC5}"/>
    <cellStyle name="Normal 9 2 2 9 6 3" xfId="7535" xr:uid="{D4705165-5355-47F0-B230-295400E9953E}"/>
    <cellStyle name="Normal 9 2 2 9 6 3 2" xfId="16515" xr:uid="{09ACAD26-4BA3-445F-AFE0-9C8EC2C28387}"/>
    <cellStyle name="Normal 9 2 2 9 6 3 2 2" xfId="34473" xr:uid="{A9237330-5EBF-483B-812F-04F01D8DC8AB}"/>
    <cellStyle name="Normal 9 2 2 9 6 3 3" xfId="25516" xr:uid="{A5F473DD-A8FC-4060-AC62-09210700CA14}"/>
    <cellStyle name="Normal 9 2 2 9 6 4" xfId="11848" xr:uid="{573BA1E6-8A64-4BD3-87E4-4BD6F985CC4E}"/>
    <cellStyle name="Normal 9 2 2 9 6 4 2" xfId="29806" xr:uid="{C71B5C03-3CE4-4551-ABD3-08E2BBCC38C7}"/>
    <cellStyle name="Normal 9 2 2 9 6 5" xfId="20839" xr:uid="{FEEE395B-9B83-47BA-A7F5-8CD572F9D0A1}"/>
    <cellStyle name="Normal 9 2 2 9 7" xfId="3178" xr:uid="{BE427712-2B7F-45D3-80AF-8A918EF65189}"/>
    <cellStyle name="Normal 9 2 2 9 7 2" xfId="5165" xr:uid="{DF57CEDD-844A-44A8-B205-947D3E717C0E}"/>
    <cellStyle name="Normal 9 2 2 9 7 2 2" xfId="9859" xr:uid="{A2919144-57AC-499F-B9B1-82F21EAB34FB}"/>
    <cellStyle name="Normal 9 2 2 9 7 2 2 2" xfId="18839" xr:uid="{039E0550-BF3C-41E4-A1F0-BA1A415EAF17}"/>
    <cellStyle name="Normal 9 2 2 9 7 2 2 2 2" xfId="36797" xr:uid="{1D9F87B9-0C31-4D47-960C-CB57706B27D6}"/>
    <cellStyle name="Normal 9 2 2 9 7 2 2 3" xfId="27840" xr:uid="{BFC0BCFE-5B1B-4C3E-A791-40855DB6BAAB}"/>
    <cellStyle name="Normal 9 2 2 9 7 2 3" xfId="14172" xr:uid="{1BE364AB-184F-41EE-A93D-0F6BC76EFAC1}"/>
    <cellStyle name="Normal 9 2 2 9 7 2 3 2" xfId="32130" xr:uid="{371E244D-4E3B-4536-8B39-4CEEBFADE97D}"/>
    <cellStyle name="Normal 9 2 2 9 7 2 4" xfId="23163" xr:uid="{7F567D81-F36E-4FBD-B587-92C5580EB91A}"/>
    <cellStyle name="Normal 9 2 2 9 7 3" xfId="7894" xr:uid="{752E8D5F-823D-4F28-8C01-99DB00700DE4}"/>
    <cellStyle name="Normal 9 2 2 9 7 3 2" xfId="16874" xr:uid="{D6E433A7-C382-417E-A39F-63426CF87002}"/>
    <cellStyle name="Normal 9 2 2 9 7 3 2 2" xfId="34832" xr:uid="{E1777D56-5F45-45CB-A242-3E892AFDAAD8}"/>
    <cellStyle name="Normal 9 2 2 9 7 3 3" xfId="25875" xr:uid="{F364B4DB-3253-4892-925A-941F1636A3EA}"/>
    <cellStyle name="Normal 9 2 2 9 7 4" xfId="12207" xr:uid="{AB7398FE-59CF-4A4C-B06E-AD97689FDDEF}"/>
    <cellStyle name="Normal 9 2 2 9 7 4 2" xfId="30165" xr:uid="{1166E6E8-B16A-4C80-B32E-35E3C257C2E8}"/>
    <cellStyle name="Normal 9 2 2 9 7 5" xfId="21198" xr:uid="{D925BCA6-FCBB-43C2-9C4E-AFB82D0028F1}"/>
    <cellStyle name="Normal 9 2 2 9 8" xfId="1264" xr:uid="{1AA09695-F50A-4485-B8CE-2CEE85B6D91C}"/>
    <cellStyle name="Normal 9 2 2 9 8 2" xfId="6285" xr:uid="{73701601-ECEC-4CC0-98B1-373023005D65}"/>
    <cellStyle name="Normal 9 2 2 9 8 2 2" xfId="15267" xr:uid="{4CA4494D-904F-4CB1-BBA5-4A56066B926A}"/>
    <cellStyle name="Normal 9 2 2 9 8 2 2 2" xfId="33225" xr:uid="{97C8E421-2D35-4335-B414-C2FA26D4AECE}"/>
    <cellStyle name="Normal 9 2 2 9 8 2 3" xfId="24268" xr:uid="{ACD11D81-5028-4788-86EB-696E2F561CAB}"/>
    <cellStyle name="Normal 9 2 2 9 8 3" xfId="10600" xr:uid="{05AB422E-B5CF-4480-9381-E38E31C139FE}"/>
    <cellStyle name="Normal 9 2 2 9 8 3 2" xfId="28558" xr:uid="{A5008B2A-0B46-4C58-8781-F84C3D3E6E11}"/>
    <cellStyle name="Normal 9 2 2 9 8 4" xfId="19590" xr:uid="{2EEA02CF-EE6D-46F4-AD8F-32D78E846E70}"/>
    <cellStyle name="Normal 9 2 2 9 9" xfId="3559" xr:uid="{A3355713-E618-4FFC-BCA2-5C689E383C64}"/>
    <cellStyle name="Normal 9 2 2 9 9 2" xfId="8253" xr:uid="{04C153FD-AC34-43E2-B013-BB70DFEC7B60}"/>
    <cellStyle name="Normal 9 2 2 9 9 2 2" xfId="17233" xr:uid="{C5E9A208-7333-4F12-8148-5F54145364D2}"/>
    <cellStyle name="Normal 9 2 2 9 9 2 2 2" xfId="35191" xr:uid="{F366B018-BE60-4B8A-891E-6D2B4B087E03}"/>
    <cellStyle name="Normal 9 2 2 9 9 2 3" xfId="26234" xr:uid="{ADFB6807-2E34-49D5-96CE-B6080A8E7759}"/>
    <cellStyle name="Normal 9 2 2 9 9 3" xfId="12566" xr:uid="{7B9337B6-3C27-4447-B913-818DD5A95136}"/>
    <cellStyle name="Normal 9 2 2 9 9 3 2" xfId="30524" xr:uid="{7E5EE91F-7749-4E10-8713-2728592BAB78}"/>
    <cellStyle name="Normal 9 2 2 9 9 4" xfId="21557" xr:uid="{84C4B492-A55A-4EC1-98BB-3EFA82D565D6}"/>
    <cellStyle name="Normal 9 2 3" xfId="582" xr:uid="{9D740FE4-E861-4623-A0DB-44A629D62144}"/>
    <cellStyle name="Normal 9 2 4" xfId="583" xr:uid="{14E69EEF-61A8-4D80-BDE4-A251F44FFF0A}"/>
    <cellStyle name="Normal 9 20" xfId="696" xr:uid="{D42258F2-8AAE-49F8-B72C-FE8FABCDED4C}"/>
    <cellStyle name="Normal 9 20 10" xfId="5452" xr:uid="{A8E4AEBB-626A-4211-B2DF-149E8B50A1AF}"/>
    <cellStyle name="Normal 9 20 10 2" xfId="14459" xr:uid="{71F40920-64E4-4010-8795-3E4B575796FF}"/>
    <cellStyle name="Normal 9 20 10 2 2" xfId="32417" xr:uid="{DB380325-BC11-405C-8876-217D7FE3260F}"/>
    <cellStyle name="Normal 9 20 10 3" xfId="23450" xr:uid="{A60BD449-EB70-4A1C-8258-185BCD232FF6}"/>
    <cellStyle name="Normal 9 20 11" xfId="5853" xr:uid="{09F5AB21-96D9-48C5-9B23-01B528F71750}"/>
    <cellStyle name="Normal 9 20 11 2" xfId="14836" xr:uid="{813D16B9-AFE2-44A6-9AB4-43182170EB80}"/>
    <cellStyle name="Normal 9 20 11 2 2" xfId="32794" xr:uid="{15229299-A300-4997-A452-F4B173CCBD24}"/>
    <cellStyle name="Normal 9 20 11 3" xfId="23837" xr:uid="{6FCABA60-F785-4DA2-8F07-1C69532B9341}"/>
    <cellStyle name="Normal 9 20 12" xfId="10166" xr:uid="{7BD90CE8-F284-4E0F-BFF5-A4380D2B8428}"/>
    <cellStyle name="Normal 9 20 12 2" xfId="28127" xr:uid="{BBCB6B79-5A4D-4740-814A-61B89456C7CC}"/>
    <cellStyle name="Normal 9 20 13" xfId="19153" xr:uid="{E792D54B-7E9F-4607-A305-17430C728805}"/>
    <cellStyle name="Normal 9 20 2" xfId="902" xr:uid="{6C1FDDEE-8A6B-40C1-ABC3-4FE32B063D8E}"/>
    <cellStyle name="Normal 9 20 2 10" xfId="10337" xr:uid="{A8616F01-8D08-4C58-8B03-0543A0965D1A}"/>
    <cellStyle name="Normal 9 20 2 10 2" xfId="28298" xr:uid="{985A65CD-686A-4705-B6ED-0F89D5DD11CD}"/>
    <cellStyle name="Normal 9 20 2 11" xfId="19324" xr:uid="{12AA2AAB-4CD7-4D6B-B39F-4C0572DAA241}"/>
    <cellStyle name="Normal 9 20 2 2" xfId="1913" xr:uid="{24518488-1686-4E75-BACE-5961AAED69E3}"/>
    <cellStyle name="Normal 9 20 2 2 2" xfId="4188" xr:uid="{4ABB640D-4ECD-4C05-8DA1-771BD8186553}"/>
    <cellStyle name="Normal 9 20 2 2 2 2" xfId="8882" xr:uid="{3E528675-1C4B-4279-A1F5-E6A21FD54A85}"/>
    <cellStyle name="Normal 9 20 2 2 2 2 2" xfId="17862" xr:uid="{572917F6-1F46-42FB-8E2D-459577958430}"/>
    <cellStyle name="Normal 9 20 2 2 2 2 2 2" xfId="35820" xr:uid="{62BF5C47-E24B-40C5-A54B-FE75AC38422E}"/>
    <cellStyle name="Normal 9 20 2 2 2 2 3" xfId="26863" xr:uid="{0A28EA33-5A79-4D49-8F8A-8460F2F739E1}"/>
    <cellStyle name="Normal 9 20 2 2 2 3" xfId="13195" xr:uid="{13B20531-F2D4-492B-B568-6B3A64D40287}"/>
    <cellStyle name="Normal 9 20 2 2 2 3 2" xfId="31153" xr:uid="{F8716440-FBB8-4D40-97B1-AC430E500CEC}"/>
    <cellStyle name="Normal 9 20 2 2 2 4" xfId="22186" xr:uid="{EEAADC83-E0BC-4445-8AE8-A8D5CA5CAAD6}"/>
    <cellStyle name="Normal 9 20 2 2 3" xfId="6915" xr:uid="{8AA03DBA-E63E-4C63-9C58-F6D06D572771}"/>
    <cellStyle name="Normal 9 20 2 2 3 2" xfId="15896" xr:uid="{27344CDB-9DEF-4D0B-B1D9-8247AFEC6714}"/>
    <cellStyle name="Normal 9 20 2 2 3 2 2" xfId="33854" xr:uid="{3097E5FA-1243-4B22-9687-344DABE7AD0A}"/>
    <cellStyle name="Normal 9 20 2 2 3 3" xfId="24897" xr:uid="{5774D1D1-E5F7-41D9-A461-C6D38F66E0E5}"/>
    <cellStyle name="Normal 9 20 2 2 4" xfId="11229" xr:uid="{3C88A016-4B02-4025-8343-BF2EE72A4D66}"/>
    <cellStyle name="Normal 9 20 2 2 4 2" xfId="29187" xr:uid="{E744E39F-C48D-4657-93BB-26F1E3FE49B4}"/>
    <cellStyle name="Normal 9 20 2 2 5" xfId="20219" xr:uid="{0205E8BB-98D7-40F1-9431-7229E2D07672}"/>
    <cellStyle name="Normal 9 20 2 3" xfId="2339" xr:uid="{41F9C357-9550-4372-A8B7-FE99DBAB1CD5}"/>
    <cellStyle name="Normal 9 20 2 3 2" xfId="4546" xr:uid="{7E878487-1175-4D48-8E86-B2BE557770F4}"/>
    <cellStyle name="Normal 9 20 2 3 2 2" xfId="9240" xr:uid="{719B75C2-827D-4548-B589-26979E13A092}"/>
    <cellStyle name="Normal 9 20 2 3 2 2 2" xfId="18220" xr:uid="{EA783FCF-87BA-49F9-9C62-58C5934C4FF2}"/>
    <cellStyle name="Normal 9 20 2 3 2 2 2 2" xfId="36178" xr:uid="{E50C6239-47E9-40B3-902F-CA6495FB2A87}"/>
    <cellStyle name="Normal 9 20 2 3 2 2 3" xfId="27221" xr:uid="{9E66669E-1E84-4B3B-8AF4-03ACE70BE72A}"/>
    <cellStyle name="Normal 9 20 2 3 2 3" xfId="13553" xr:uid="{61CAFD4F-E5EF-46AB-8CE5-33744B757192}"/>
    <cellStyle name="Normal 9 20 2 3 2 3 2" xfId="31511" xr:uid="{E6D74050-EFAA-427A-8CD1-3267438846C7}"/>
    <cellStyle name="Normal 9 20 2 3 2 4" xfId="22544" xr:uid="{BA796A07-03DB-49C6-8F9C-8919FF24AC01}"/>
    <cellStyle name="Normal 9 20 2 3 3" xfId="7274" xr:uid="{9051EBB6-E5D4-4EEE-82E4-078CB3FF8BF3}"/>
    <cellStyle name="Normal 9 20 2 3 3 2" xfId="16255" xr:uid="{8A653AE0-1394-4525-B2EF-5F407F172C4E}"/>
    <cellStyle name="Normal 9 20 2 3 3 2 2" xfId="34213" xr:uid="{10CA9DA4-63D3-4EB0-8398-7D81A6E71166}"/>
    <cellStyle name="Normal 9 20 2 3 3 3" xfId="25256" xr:uid="{01DF8D4F-AFCA-48A5-9860-C630631974DA}"/>
    <cellStyle name="Normal 9 20 2 3 4" xfId="11588" xr:uid="{EFC675FF-6B27-4A15-9397-23A531CFA904}"/>
    <cellStyle name="Normal 9 20 2 3 4 2" xfId="29546" xr:uid="{133AAE9A-0FCC-4CEB-B42B-F6293C95CFB0}"/>
    <cellStyle name="Normal 9 20 2 3 5" xfId="20578" xr:uid="{37ADB4C9-7131-4276-BECD-B9E867064970}"/>
    <cellStyle name="Normal 9 20 2 4" xfId="2918" xr:uid="{8FFAE09D-FFF4-4BF9-A13E-F46DAF2BDD67}"/>
    <cellStyle name="Normal 9 20 2 4 2" xfId="4905" xr:uid="{15561468-2B28-47A7-B22B-47B5C46A25B6}"/>
    <cellStyle name="Normal 9 20 2 4 2 2" xfId="9599" xr:uid="{60A9D038-5807-4FB6-949C-66A1BFA9C4C5}"/>
    <cellStyle name="Normal 9 20 2 4 2 2 2" xfId="18579" xr:uid="{254D35AF-3B9A-4C40-BBC0-355C14C47B41}"/>
    <cellStyle name="Normal 9 20 2 4 2 2 2 2" xfId="36537" xr:uid="{B18F1557-6592-4A6F-B30F-E98A330764C1}"/>
    <cellStyle name="Normal 9 20 2 4 2 2 3" xfId="27580" xr:uid="{D14F3B9C-F884-4EA6-BAF9-D603B7F9D50A}"/>
    <cellStyle name="Normal 9 20 2 4 2 3" xfId="13912" xr:uid="{83032DCD-6486-467E-914A-73935985B5D2}"/>
    <cellStyle name="Normal 9 20 2 4 2 3 2" xfId="31870" xr:uid="{32A7635F-F60E-4563-B9C1-4D41CFC96AA1}"/>
    <cellStyle name="Normal 9 20 2 4 2 4" xfId="22903" xr:uid="{2AF8C11D-316E-4C52-B041-EFA526DFFA35}"/>
    <cellStyle name="Normal 9 20 2 4 3" xfId="7634" xr:uid="{2DC516BD-4360-4E83-BADA-255322AC8826}"/>
    <cellStyle name="Normal 9 20 2 4 3 2" xfId="16614" xr:uid="{3CC21D8F-85C6-4137-9705-F791AC72DC81}"/>
    <cellStyle name="Normal 9 20 2 4 3 2 2" xfId="34572" xr:uid="{D8D05800-5E21-46AA-A860-326E6F497D10}"/>
    <cellStyle name="Normal 9 20 2 4 3 3" xfId="25615" xr:uid="{247E1D5A-297E-44E8-A8BB-E9DD04079FCB}"/>
    <cellStyle name="Normal 9 20 2 4 4" xfId="11947" xr:uid="{C2A8E489-A209-49D3-A454-F7D65B0B305D}"/>
    <cellStyle name="Normal 9 20 2 4 4 2" xfId="29905" xr:uid="{DB20DD15-9595-4DC6-B0D0-1DEB1CE3CD8B}"/>
    <cellStyle name="Normal 9 20 2 4 5" xfId="20938" xr:uid="{663F13E2-2CCC-4E6D-8E6E-16F19A144225}"/>
    <cellStyle name="Normal 9 20 2 5" xfId="3298" xr:uid="{8D3B069B-B39C-495E-8BCB-17694E33852B}"/>
    <cellStyle name="Normal 9 20 2 5 2" xfId="5264" xr:uid="{6DC19128-C8B9-46A9-8705-C212207A7617}"/>
    <cellStyle name="Normal 9 20 2 5 2 2" xfId="9958" xr:uid="{8587510D-2B6F-439D-AD14-49054C230A56}"/>
    <cellStyle name="Normal 9 20 2 5 2 2 2" xfId="18938" xr:uid="{0926EB45-BAD1-4632-AD59-04A43BB035B2}"/>
    <cellStyle name="Normal 9 20 2 5 2 2 2 2" xfId="36896" xr:uid="{E879E9DD-BA35-4370-941A-6E3AAF5D007C}"/>
    <cellStyle name="Normal 9 20 2 5 2 2 3" xfId="27939" xr:uid="{DD3785B4-9F41-4FEE-851D-995F375DACBF}"/>
    <cellStyle name="Normal 9 20 2 5 2 3" xfId="14271" xr:uid="{3ACAD0EB-44A3-469A-969C-21FE3C2DE637}"/>
    <cellStyle name="Normal 9 20 2 5 2 3 2" xfId="32229" xr:uid="{42870780-0652-4EEB-81F7-E3064035C74D}"/>
    <cellStyle name="Normal 9 20 2 5 2 4" xfId="23262" xr:uid="{FAC60E55-F556-4DAD-9C0A-5D01C23CCE17}"/>
    <cellStyle name="Normal 9 20 2 5 3" xfId="7993" xr:uid="{64619128-B999-44DC-8D0A-388881F76286}"/>
    <cellStyle name="Normal 9 20 2 5 3 2" xfId="16973" xr:uid="{9A8D3119-455A-4553-89D5-AE81594B3EA5}"/>
    <cellStyle name="Normal 9 20 2 5 3 2 2" xfId="34931" xr:uid="{CB6F3863-5FAC-4282-BB8A-C94DFBAB8D42}"/>
    <cellStyle name="Normal 9 20 2 5 3 3" xfId="25974" xr:uid="{303A179B-EEB6-4306-B826-6B455B9DE6C9}"/>
    <cellStyle name="Normal 9 20 2 5 4" xfId="12306" xr:uid="{2DE03292-5662-432A-ABC5-986D7243E330}"/>
    <cellStyle name="Normal 9 20 2 5 4 2" xfId="30264" xr:uid="{3E27ACE7-BDEC-4984-91BF-99E0605CF1EE}"/>
    <cellStyle name="Normal 9 20 2 5 5" xfId="21297" xr:uid="{14A4B2D2-10A7-4CE3-8544-7711DD8190F5}"/>
    <cellStyle name="Normal 9 20 2 6" xfId="1554" xr:uid="{C39D8136-E2D7-4C57-BCAA-6B66263284D4}"/>
    <cellStyle name="Normal 9 20 2 6 2" xfId="6556" xr:uid="{62D26BDD-6BB4-4566-90BF-B630855E78BD}"/>
    <cellStyle name="Normal 9 20 2 6 2 2" xfId="15537" xr:uid="{28D2DCAE-68AA-463D-B5A5-784BF4943D0A}"/>
    <cellStyle name="Normal 9 20 2 6 2 2 2" xfId="33495" xr:uid="{FCFD497A-C65C-4AB8-A66C-3A125FC5BD1D}"/>
    <cellStyle name="Normal 9 20 2 6 2 3" xfId="24538" xr:uid="{028E4F28-4657-44FC-A398-632290871032}"/>
    <cellStyle name="Normal 9 20 2 6 3" xfId="10870" xr:uid="{0CCFDA28-8347-46DD-BC2D-45211F8FB7AF}"/>
    <cellStyle name="Normal 9 20 2 6 3 2" xfId="28828" xr:uid="{597AB4B4-C933-4E3E-AA3D-B050B8282233}"/>
    <cellStyle name="Normal 9 20 2 6 4" xfId="19860" xr:uid="{4AEAAB84-9C0A-455F-A45C-6531B986985E}"/>
    <cellStyle name="Normal 9 20 2 7" xfId="3658" xr:uid="{B99ACC32-78F0-4595-A1AE-9843BC6D3231}"/>
    <cellStyle name="Normal 9 20 2 7 2" xfId="8352" xr:uid="{2952811C-8445-4254-9E67-6AE5D3167639}"/>
    <cellStyle name="Normal 9 20 2 7 2 2" xfId="17332" xr:uid="{6B312E49-5FA6-4424-B196-A94CDB1BB1FB}"/>
    <cellStyle name="Normal 9 20 2 7 2 2 2" xfId="35290" xr:uid="{3C20581F-3C1A-4DE9-81CF-2DC1920F329C}"/>
    <cellStyle name="Normal 9 20 2 7 2 3" xfId="26333" xr:uid="{06DC4BF2-2C75-4A2C-8756-CF46539D0806}"/>
    <cellStyle name="Normal 9 20 2 7 3" xfId="12665" xr:uid="{C336135F-336F-44F3-A385-6FE215726BDA}"/>
    <cellStyle name="Normal 9 20 2 7 3 2" xfId="30623" xr:uid="{DEF42737-5A70-4875-AE3A-687907494AAE}"/>
    <cellStyle name="Normal 9 20 2 7 4" xfId="21656" xr:uid="{2F6C55ED-D5F2-4330-8B05-F8E01F84A157}"/>
    <cellStyle name="Normal 9 20 2 8" xfId="5625" xr:uid="{99FC6CE2-9AE0-452E-A8FD-71F40753E9EE}"/>
    <cellStyle name="Normal 9 20 2 8 2" xfId="14630" xr:uid="{5D6DC805-E898-4A01-BD40-ABD41B5CD17D}"/>
    <cellStyle name="Normal 9 20 2 8 2 2" xfId="32588" xr:uid="{F664EDF6-0C0B-466E-BC4A-F14E0F3301FC}"/>
    <cellStyle name="Normal 9 20 2 8 3" xfId="23623" xr:uid="{A211E7C3-66B0-4FC8-B90B-BAE9BD20FF7F}"/>
    <cellStyle name="Normal 9 20 2 9" xfId="6024" xr:uid="{CF53CE22-0D04-46A8-B794-B603AF2A7724}"/>
    <cellStyle name="Normal 9 20 2 9 2" xfId="15007" xr:uid="{25DE393E-DF4C-4C0C-B007-52EB45F00B1A}"/>
    <cellStyle name="Normal 9 20 2 9 2 2" xfId="32965" xr:uid="{333E4DDE-A27E-404F-B63C-3D4449904EBA}"/>
    <cellStyle name="Normal 9 20 2 9 3" xfId="24008" xr:uid="{ADA3E522-4C76-4D39-AE8B-8C54A63DBDC7}"/>
    <cellStyle name="Normal 9 20 3" xfId="1363" xr:uid="{A0998D41-F9DD-48D0-AE3A-63963CA39F88}"/>
    <cellStyle name="Normal 9 20 3 2" xfId="3846" xr:uid="{D437E8E9-491F-498F-A8D3-F2821082CF98}"/>
    <cellStyle name="Normal 9 20 3 2 2" xfId="8540" xr:uid="{996ACA8C-96F2-46BF-BE5B-C4C762285F14}"/>
    <cellStyle name="Normal 9 20 3 2 2 2" xfId="17520" xr:uid="{25EFC865-374A-489C-8606-AB0570E6B356}"/>
    <cellStyle name="Normal 9 20 3 2 2 2 2" xfId="35478" xr:uid="{F78C234B-C605-4FF5-BC38-9086A175C7D8}"/>
    <cellStyle name="Normal 9 20 3 2 2 3" xfId="26521" xr:uid="{C301A955-61EE-47E6-951D-1A9D1C9DEE8A}"/>
    <cellStyle name="Normal 9 20 3 2 3" xfId="12853" xr:uid="{AB2334E8-558A-4200-8743-DEDDDCAE8BAD}"/>
    <cellStyle name="Normal 9 20 3 2 3 2" xfId="30811" xr:uid="{82F65623-ED42-45C7-88BE-23936878F621}"/>
    <cellStyle name="Normal 9 20 3 2 4" xfId="21844" xr:uid="{DC0F15D7-7DCE-4DB7-B218-0C6060EA717C}"/>
    <cellStyle name="Normal 9 20 3 3" xfId="6384" xr:uid="{1A66C6AD-9EB1-4DA0-BBFF-017E2C1F460A}"/>
    <cellStyle name="Normal 9 20 3 3 2" xfId="15366" xr:uid="{BE46F2FB-148C-44FE-A919-975EEAD87DF1}"/>
    <cellStyle name="Normal 9 20 3 3 2 2" xfId="33324" xr:uid="{FED74F50-9086-46C3-9D0E-F1769D4553C7}"/>
    <cellStyle name="Normal 9 20 3 3 3" xfId="24367" xr:uid="{9413966C-9AFD-4234-BD3B-CB77EA12F598}"/>
    <cellStyle name="Normal 9 20 3 4" xfId="10699" xr:uid="{9A89AA64-9D42-45A0-9661-0193642A250A}"/>
    <cellStyle name="Normal 9 20 3 4 2" xfId="28657" xr:uid="{BA1A146E-C244-4FE2-9A32-57261E241A0E}"/>
    <cellStyle name="Normal 9 20 3 5" xfId="19689" xr:uid="{01854F2E-11E5-4A80-9392-3A911C636606}"/>
    <cellStyle name="Normal 9 20 4" xfId="1742" xr:uid="{940626B2-BFFA-45AF-844C-6D9429E34904}"/>
    <cellStyle name="Normal 9 20 4 2" xfId="4017" xr:uid="{239C0778-677C-49B2-870A-8F555D1942A9}"/>
    <cellStyle name="Normal 9 20 4 2 2" xfId="8711" xr:uid="{C44C22C6-A168-432B-95EC-254D5B9AD6BA}"/>
    <cellStyle name="Normal 9 20 4 2 2 2" xfId="17691" xr:uid="{622708AB-6543-47ED-B5A0-B26D76E48004}"/>
    <cellStyle name="Normal 9 20 4 2 2 2 2" xfId="35649" xr:uid="{2168FB0D-CCE9-4357-94F0-03D0939D9A93}"/>
    <cellStyle name="Normal 9 20 4 2 2 3" xfId="26692" xr:uid="{FE8D20AE-5C79-42CE-9013-892929845460}"/>
    <cellStyle name="Normal 9 20 4 2 3" xfId="13024" xr:uid="{BC16AA06-90A4-43E4-ADDF-F6397EAB264B}"/>
    <cellStyle name="Normal 9 20 4 2 3 2" xfId="30982" xr:uid="{DE2BC86C-299D-4936-B23B-62F7FEBC5F46}"/>
    <cellStyle name="Normal 9 20 4 2 4" xfId="22015" xr:uid="{F177246F-C8EB-4ED7-90AB-FB68B4EC28AE}"/>
    <cellStyle name="Normal 9 20 4 3" xfId="6744" xr:uid="{3B118000-CAD3-4D03-B8A3-E1D724038DD6}"/>
    <cellStyle name="Normal 9 20 4 3 2" xfId="15725" xr:uid="{D1990BAB-5D81-4210-8675-686791F9F317}"/>
    <cellStyle name="Normal 9 20 4 3 2 2" xfId="33683" xr:uid="{90E87266-A021-4450-B62B-694BDDF1A2F3}"/>
    <cellStyle name="Normal 9 20 4 3 3" xfId="24726" xr:uid="{EBC41A51-719E-4427-AC64-0AC62EEBB3BE}"/>
    <cellStyle name="Normal 9 20 4 4" xfId="11058" xr:uid="{6F79136F-72E9-4FAF-A15F-0F3C410005E4}"/>
    <cellStyle name="Normal 9 20 4 4 2" xfId="29016" xr:uid="{195B7308-4A8E-4B77-96CD-DE755C1E89D4}"/>
    <cellStyle name="Normal 9 20 4 5" xfId="20048" xr:uid="{0C0575E3-20E7-407C-AF9E-62327B1418BD}"/>
    <cellStyle name="Normal 9 20 5" xfId="2161" xr:uid="{2DAFB2EE-5DEE-4AA9-9D86-4CF2707A8D6D}"/>
    <cellStyle name="Normal 9 20 5 2" xfId="4375" xr:uid="{5656A5DC-EF0A-42DC-A0A7-938C6F5EE554}"/>
    <cellStyle name="Normal 9 20 5 2 2" xfId="9069" xr:uid="{79A99847-3841-4EAD-8BCA-5FC17FAF58DA}"/>
    <cellStyle name="Normal 9 20 5 2 2 2" xfId="18049" xr:uid="{7676ED33-BF0F-42AA-8173-652E77CC8EAA}"/>
    <cellStyle name="Normal 9 20 5 2 2 2 2" xfId="36007" xr:uid="{1D0B042E-B2EB-4F6B-897A-CAF91E88F180}"/>
    <cellStyle name="Normal 9 20 5 2 2 3" xfId="27050" xr:uid="{EE6B624E-DB9D-4930-B9D0-7C2F0A604D87}"/>
    <cellStyle name="Normal 9 20 5 2 3" xfId="13382" xr:uid="{38A7091B-DFB1-4304-899A-1589D8AA5600}"/>
    <cellStyle name="Normal 9 20 5 2 3 2" xfId="31340" xr:uid="{D5F3E72D-7E84-42F1-9BC4-64A61BD08D8F}"/>
    <cellStyle name="Normal 9 20 5 2 4" xfId="22373" xr:uid="{17898289-EAC3-4CD3-9A5B-37FDF80E0B72}"/>
    <cellStyle name="Normal 9 20 5 3" xfId="7103" xr:uid="{DE4A461B-100A-409B-8C33-C4804C991B9D}"/>
    <cellStyle name="Normal 9 20 5 3 2" xfId="16084" xr:uid="{649BA8A7-178C-4EF1-B476-2C6763C75364}"/>
    <cellStyle name="Normal 9 20 5 3 2 2" xfId="34042" xr:uid="{556D8379-3BBD-42D8-8CDE-60E4C56829CF}"/>
    <cellStyle name="Normal 9 20 5 3 3" xfId="25085" xr:uid="{2EF36273-4DC6-4CE9-AE73-8EF552E3A505}"/>
    <cellStyle name="Normal 9 20 5 4" xfId="11417" xr:uid="{A052EE2E-F609-45D8-BBF7-98196B88465C}"/>
    <cellStyle name="Normal 9 20 5 4 2" xfId="29375" xr:uid="{87086D09-E22B-428B-89F7-DD37756844C2}"/>
    <cellStyle name="Normal 9 20 5 5" xfId="20407" xr:uid="{94DBD9DB-8B76-4FD6-AE42-C586652256C7}"/>
    <cellStyle name="Normal 9 20 6" xfId="2746" xr:uid="{7D3D2C83-C44E-4081-95C9-6970F0BF8621}"/>
    <cellStyle name="Normal 9 20 6 2" xfId="4734" xr:uid="{BC31D2C5-A56A-433F-9F6A-B5154C9A4A89}"/>
    <cellStyle name="Normal 9 20 6 2 2" xfId="9428" xr:uid="{CD80A453-2CA5-4AD4-9F3D-98E4B41169B2}"/>
    <cellStyle name="Normal 9 20 6 2 2 2" xfId="18408" xr:uid="{951A299B-1A67-4238-A5FE-788B54279D74}"/>
    <cellStyle name="Normal 9 20 6 2 2 2 2" xfId="36366" xr:uid="{4E622865-74ED-460F-AFBA-25D1D5D6D7CC}"/>
    <cellStyle name="Normal 9 20 6 2 2 3" xfId="27409" xr:uid="{D5D370CF-72D4-47E2-BB62-C69A42D1E013}"/>
    <cellStyle name="Normal 9 20 6 2 3" xfId="13741" xr:uid="{265BB485-C9AD-4EE5-9CEE-5B179AB94921}"/>
    <cellStyle name="Normal 9 20 6 2 3 2" xfId="31699" xr:uid="{9004FF4D-BEFE-4CFB-A660-B9AFC593EAE0}"/>
    <cellStyle name="Normal 9 20 6 2 4" xfId="22732" xr:uid="{5674C9CA-9FEC-4817-A867-85CE3EFA1379}"/>
    <cellStyle name="Normal 9 20 6 3" xfId="7463" xr:uid="{C5A84835-C03C-42C1-9A2B-1F550B8CC673}"/>
    <cellStyle name="Normal 9 20 6 3 2" xfId="16443" xr:uid="{36888582-9079-43B8-8485-4855304E5702}"/>
    <cellStyle name="Normal 9 20 6 3 2 2" xfId="34401" xr:uid="{73245B5B-FDB0-494E-90C0-149CFAE65439}"/>
    <cellStyle name="Normal 9 20 6 3 3" xfId="25444" xr:uid="{D0E7455C-B8B3-47F2-AD7C-108F38A69612}"/>
    <cellStyle name="Normal 9 20 6 4" xfId="11776" xr:uid="{3B56CB51-97EE-4F01-8E67-10A564582195}"/>
    <cellStyle name="Normal 9 20 6 4 2" xfId="29734" xr:uid="{9EDAE526-869C-4564-9CD3-70021F5D0B72}"/>
    <cellStyle name="Normal 9 20 6 5" xfId="20767" xr:uid="{3D5661F0-FBE9-411F-AD9F-3B151BAD2B18}"/>
    <cellStyle name="Normal 9 20 7" xfId="3106" xr:uid="{EDF44B61-2E4F-4B6B-AC4D-C2F57C8799C8}"/>
    <cellStyle name="Normal 9 20 7 2" xfId="5093" xr:uid="{7D2C72B6-5FDB-4367-9300-E85198D74E2D}"/>
    <cellStyle name="Normal 9 20 7 2 2" xfId="9787" xr:uid="{E00DCAD6-FC64-4FCE-961C-1AC79E613BE7}"/>
    <cellStyle name="Normal 9 20 7 2 2 2" xfId="18767" xr:uid="{0FE0E8E9-463E-4144-B295-8C4BC8111D2B}"/>
    <cellStyle name="Normal 9 20 7 2 2 2 2" xfId="36725" xr:uid="{FF1FC4A2-94BB-49E8-872F-2BEADB56E4C1}"/>
    <cellStyle name="Normal 9 20 7 2 2 3" xfId="27768" xr:uid="{2C880D89-84C0-4DF0-A506-2AAB42ACC282}"/>
    <cellStyle name="Normal 9 20 7 2 3" xfId="14100" xr:uid="{8FC3DF98-86B4-4479-A1FE-3E42E48A339C}"/>
    <cellStyle name="Normal 9 20 7 2 3 2" xfId="32058" xr:uid="{9D22D4F1-53CA-4668-B5C3-E17996128902}"/>
    <cellStyle name="Normal 9 20 7 2 4" xfId="23091" xr:uid="{28AE472C-DB43-49FF-9FEE-2ECFC819504A}"/>
    <cellStyle name="Normal 9 20 7 3" xfId="7822" xr:uid="{8ABFE809-D804-4DAE-9340-304F4DFB3AC4}"/>
    <cellStyle name="Normal 9 20 7 3 2" xfId="16802" xr:uid="{85A977C7-45DF-40F5-B9C0-878A40D1FD78}"/>
    <cellStyle name="Normal 9 20 7 3 2 2" xfId="34760" xr:uid="{51144B1C-B538-432B-BC78-8F746A71ADED}"/>
    <cellStyle name="Normal 9 20 7 3 3" xfId="25803" xr:uid="{E0B4A433-2D9F-40AB-9DC6-754757F1D9C7}"/>
    <cellStyle name="Normal 9 20 7 4" xfId="12135" xr:uid="{98BBB638-31F6-4C6E-AB1F-DC226FEC34C3}"/>
    <cellStyle name="Normal 9 20 7 4 2" xfId="30093" xr:uid="{2A54822F-3CC5-4387-903C-435DB6CC51F1}"/>
    <cellStyle name="Normal 9 20 7 5" xfId="21126" xr:uid="{8D54E154-14E7-40F8-9D4E-87EDE73FF77A}"/>
    <cellStyle name="Normal 9 20 8" xfId="1192" xr:uid="{54C41756-6FC7-4A09-8961-384860166BDF}"/>
    <cellStyle name="Normal 9 20 8 2" xfId="6213" xr:uid="{F725708F-08BF-4662-9E84-A1EC3257A22C}"/>
    <cellStyle name="Normal 9 20 8 2 2" xfId="15195" xr:uid="{4B229CE2-5FF6-4B6E-9F06-4217838771A5}"/>
    <cellStyle name="Normal 9 20 8 2 2 2" xfId="33153" xr:uid="{FC3CE002-38E2-45A6-82E5-61AEEA224F9A}"/>
    <cellStyle name="Normal 9 20 8 2 3" xfId="24196" xr:uid="{5B227E6B-632D-40DF-B86A-C331F211E1D9}"/>
    <cellStyle name="Normal 9 20 8 3" xfId="10528" xr:uid="{DC10C7FE-916D-4980-BFA8-BE6760E7BE1C}"/>
    <cellStyle name="Normal 9 20 8 3 2" xfId="28486" xr:uid="{5B61FAC2-D184-4D8D-90B5-300E628E60C8}"/>
    <cellStyle name="Normal 9 20 8 4" xfId="19518" xr:uid="{E5A7C621-0E23-4BAE-9996-2DCD94727735}"/>
    <cellStyle name="Normal 9 20 9" xfId="3487" xr:uid="{01FC7D4A-86CD-4962-AF17-CA8814A7C0D6}"/>
    <cellStyle name="Normal 9 20 9 2" xfId="8181" xr:uid="{1C2C3181-AE05-42E3-A948-A7E8458B1061}"/>
    <cellStyle name="Normal 9 20 9 2 2" xfId="17161" xr:uid="{2031C3E6-EEA2-4823-A3B8-1798D0FB54D4}"/>
    <cellStyle name="Normal 9 20 9 2 2 2" xfId="35119" xr:uid="{3EC5B02A-EF9C-4F3D-A942-E1D61F2F323D}"/>
    <cellStyle name="Normal 9 20 9 2 3" xfId="26162" xr:uid="{6239BEE1-CC82-426E-AFE4-4257694F80EE}"/>
    <cellStyle name="Normal 9 20 9 3" xfId="12494" xr:uid="{1A88BA17-5745-43A0-BAB6-B93B1AA4A507}"/>
    <cellStyle name="Normal 9 20 9 3 2" xfId="30452" xr:uid="{3F8ACF1E-4266-4F36-9A15-14E5E2F38CE1}"/>
    <cellStyle name="Normal 9 20 9 4" xfId="21485" xr:uid="{B8E5408D-2DB0-43FA-99E7-9D04F9F58787}"/>
    <cellStyle name="Normal 9 21" xfId="708" xr:uid="{649893C2-163F-400A-82E9-F1EEDC711431}"/>
    <cellStyle name="Normal 9 21 10" xfId="5463" xr:uid="{F8ACBAFD-CA01-430F-A14A-4BBB5119818F}"/>
    <cellStyle name="Normal 9 21 10 2" xfId="14470" xr:uid="{9D861532-99CD-4719-B396-3E2C9B826A1A}"/>
    <cellStyle name="Normal 9 21 10 2 2" xfId="32428" xr:uid="{B60AF24E-3329-4752-8CCB-CDF56C780732}"/>
    <cellStyle name="Normal 9 21 10 3" xfId="23461" xr:uid="{02B31987-3633-4C33-9C2E-753A2220027A}"/>
    <cellStyle name="Normal 9 21 11" xfId="5864" xr:uid="{DB86B6FF-EB7A-4817-A702-6EBD07509E2D}"/>
    <cellStyle name="Normal 9 21 11 2" xfId="14847" xr:uid="{0F23A6D9-16E6-4EDF-9626-5AF69E4F3FC3}"/>
    <cellStyle name="Normal 9 21 11 2 2" xfId="32805" xr:uid="{C72B97A9-8AB3-45FA-9AB8-C7BE9908F56F}"/>
    <cellStyle name="Normal 9 21 11 3" xfId="23848" xr:uid="{EA887D9F-EFFA-4C6E-B872-0DD3259D2816}"/>
    <cellStyle name="Normal 9 21 12" xfId="10177" xr:uid="{2B18DD72-F0A7-4D0E-8B2C-05D3097A1562}"/>
    <cellStyle name="Normal 9 21 12 2" xfId="28138" xr:uid="{58EBC04F-B162-4A78-87C0-A79FAF11572D}"/>
    <cellStyle name="Normal 9 21 13" xfId="19164" xr:uid="{95C6AF73-5CF3-4226-B9FC-A839671314B2}"/>
    <cellStyle name="Normal 9 21 2" xfId="913" xr:uid="{B7FF8462-18B7-4DC1-A658-630DA7A0D3F2}"/>
    <cellStyle name="Normal 9 21 2 10" xfId="10348" xr:uid="{A4D9E978-BCEC-45ED-A0AE-D5D02AC3A9A0}"/>
    <cellStyle name="Normal 9 21 2 10 2" xfId="28309" xr:uid="{0B9D3588-82D4-4730-97D1-00F1D2823BDC}"/>
    <cellStyle name="Normal 9 21 2 11" xfId="19335" xr:uid="{3D1C4E23-F36C-4094-B477-FEFBD9FA2D5A}"/>
    <cellStyle name="Normal 9 21 2 2" xfId="1924" xr:uid="{2CFC80C8-1ECA-4F18-95FB-41B1BC43AEC1}"/>
    <cellStyle name="Normal 9 21 2 2 2" xfId="4199" xr:uid="{8496A9F9-9080-4DA7-9F33-AAEE5BBA7C32}"/>
    <cellStyle name="Normal 9 21 2 2 2 2" xfId="8893" xr:uid="{E452D105-D456-4C0D-8262-9129C9D5AF04}"/>
    <cellStyle name="Normal 9 21 2 2 2 2 2" xfId="17873" xr:uid="{765DCB80-9DF9-4B01-992F-E1CFF3C419EB}"/>
    <cellStyle name="Normal 9 21 2 2 2 2 2 2" xfId="35831" xr:uid="{A2E01F5E-A324-4526-BC3A-B2CCC3F6E730}"/>
    <cellStyle name="Normal 9 21 2 2 2 2 3" xfId="26874" xr:uid="{3A05E4CA-95D7-4351-8524-5A241F604ED6}"/>
    <cellStyle name="Normal 9 21 2 2 2 3" xfId="13206" xr:uid="{DB6F1F93-BCA6-4FE5-B20C-FEE8BE823C90}"/>
    <cellStyle name="Normal 9 21 2 2 2 3 2" xfId="31164" xr:uid="{EBE797F6-D314-4400-AB98-E037156F3FF4}"/>
    <cellStyle name="Normal 9 21 2 2 2 4" xfId="22197" xr:uid="{2416E15D-E306-4D29-9020-E9772F29676C}"/>
    <cellStyle name="Normal 9 21 2 2 3" xfId="6926" xr:uid="{B551325F-05A0-4CA8-9AE6-B29F1FA0F394}"/>
    <cellStyle name="Normal 9 21 2 2 3 2" xfId="15907" xr:uid="{9229FBB5-9318-4622-AF5B-42E39DF0398F}"/>
    <cellStyle name="Normal 9 21 2 2 3 2 2" xfId="33865" xr:uid="{F922D3A1-2A86-4957-A221-43A2E9E411DC}"/>
    <cellStyle name="Normal 9 21 2 2 3 3" xfId="24908" xr:uid="{5BE41CF1-4CBC-43CD-A5B4-3016E97C044F}"/>
    <cellStyle name="Normal 9 21 2 2 4" xfId="11240" xr:uid="{6C34A3E7-5787-4FD5-BA92-80F938DF58BA}"/>
    <cellStyle name="Normal 9 21 2 2 4 2" xfId="29198" xr:uid="{4F72C5DB-8A86-48E9-8791-FC3FA4B2B364}"/>
    <cellStyle name="Normal 9 21 2 2 5" xfId="20230" xr:uid="{AA104025-4740-4AC2-8ADA-90E543E96354}"/>
    <cellStyle name="Normal 9 21 2 3" xfId="2350" xr:uid="{FA2A2FDB-4CA8-46A7-81DF-25A69F1BA179}"/>
    <cellStyle name="Normal 9 21 2 3 2" xfId="4557" xr:uid="{EDA90F03-A195-472B-857A-FFB1C22DC670}"/>
    <cellStyle name="Normal 9 21 2 3 2 2" xfId="9251" xr:uid="{54E9E28B-7B7F-4CC9-8E53-11086278401D}"/>
    <cellStyle name="Normal 9 21 2 3 2 2 2" xfId="18231" xr:uid="{E0B51C80-35C2-4E4F-A671-91E5D9909940}"/>
    <cellStyle name="Normal 9 21 2 3 2 2 2 2" xfId="36189" xr:uid="{1A4B927F-A64D-49D1-AF1B-8CC3186CDB85}"/>
    <cellStyle name="Normal 9 21 2 3 2 2 3" xfId="27232" xr:uid="{32855DFF-1F59-4268-B8F5-F2342D3586ED}"/>
    <cellStyle name="Normal 9 21 2 3 2 3" xfId="13564" xr:uid="{FBD84D04-9645-47A8-903B-C528812AD61F}"/>
    <cellStyle name="Normal 9 21 2 3 2 3 2" xfId="31522" xr:uid="{B04ACB8B-6F3B-4360-B87C-03A7181419AC}"/>
    <cellStyle name="Normal 9 21 2 3 2 4" xfId="22555" xr:uid="{CF0A9F60-C8EE-4C16-90CF-F4705BBF501A}"/>
    <cellStyle name="Normal 9 21 2 3 3" xfId="7285" xr:uid="{13A361E2-4848-40C8-B8C8-FD7955512DB0}"/>
    <cellStyle name="Normal 9 21 2 3 3 2" xfId="16266" xr:uid="{A7247E70-F595-4B83-8793-223BB105BF48}"/>
    <cellStyle name="Normal 9 21 2 3 3 2 2" xfId="34224" xr:uid="{1FF234E7-7B61-4860-BB19-6521BB5E48ED}"/>
    <cellStyle name="Normal 9 21 2 3 3 3" xfId="25267" xr:uid="{0EC63D60-7168-4672-BB77-95E3BB09235E}"/>
    <cellStyle name="Normal 9 21 2 3 4" xfId="11599" xr:uid="{BCA67C68-0884-4577-AE77-380BB5E6D361}"/>
    <cellStyle name="Normal 9 21 2 3 4 2" xfId="29557" xr:uid="{F8C2BB88-5E93-4FEB-9119-E8B0112D2FFC}"/>
    <cellStyle name="Normal 9 21 2 3 5" xfId="20589" xr:uid="{05C04851-EAF1-4F62-BCBD-0F8FFF5BF194}"/>
    <cellStyle name="Normal 9 21 2 4" xfId="2929" xr:uid="{1FBF08E6-5682-489D-A1BD-DF40F83228F3}"/>
    <cellStyle name="Normal 9 21 2 4 2" xfId="4916" xr:uid="{FF0A9998-AE29-4B47-BDD8-CD0E0B7D08F0}"/>
    <cellStyle name="Normal 9 21 2 4 2 2" xfId="9610" xr:uid="{355732AC-FCA6-4A95-9BCC-D3D2DD94D7F7}"/>
    <cellStyle name="Normal 9 21 2 4 2 2 2" xfId="18590" xr:uid="{55482A34-8DEE-410C-B1BF-A00E19328861}"/>
    <cellStyle name="Normal 9 21 2 4 2 2 2 2" xfId="36548" xr:uid="{B449CC2E-8812-4412-98FD-EABB0D28E172}"/>
    <cellStyle name="Normal 9 21 2 4 2 2 3" xfId="27591" xr:uid="{0DAE0177-F483-452C-80B7-F033F1E97988}"/>
    <cellStyle name="Normal 9 21 2 4 2 3" xfId="13923" xr:uid="{15C84C63-DF2D-437A-85BD-1B13909D7FAB}"/>
    <cellStyle name="Normal 9 21 2 4 2 3 2" xfId="31881" xr:uid="{0301B79E-E59F-41F7-816D-707B82EFBD8E}"/>
    <cellStyle name="Normal 9 21 2 4 2 4" xfId="22914" xr:uid="{4848AFB8-90FC-4A89-B974-5ADA884884CC}"/>
    <cellStyle name="Normal 9 21 2 4 3" xfId="7645" xr:uid="{9F0BDDD2-2BE5-40C6-A7FB-5B39437F684C}"/>
    <cellStyle name="Normal 9 21 2 4 3 2" xfId="16625" xr:uid="{26A44E39-6CB1-4B48-8621-D01ED4D14E3E}"/>
    <cellStyle name="Normal 9 21 2 4 3 2 2" xfId="34583" xr:uid="{0CA15134-1C93-48D0-9713-C00DAE3FAF99}"/>
    <cellStyle name="Normal 9 21 2 4 3 3" xfId="25626" xr:uid="{28546D8D-05F6-472C-A650-3213A497FE80}"/>
    <cellStyle name="Normal 9 21 2 4 4" xfId="11958" xr:uid="{7999DADF-B840-496F-B237-AC06378563EC}"/>
    <cellStyle name="Normal 9 21 2 4 4 2" xfId="29916" xr:uid="{8E3450F1-BC66-40F4-ABC4-73F9B3520DB9}"/>
    <cellStyle name="Normal 9 21 2 4 5" xfId="20949" xr:uid="{CBF15548-5A53-4E02-82CC-94A51262E59C}"/>
    <cellStyle name="Normal 9 21 2 5" xfId="3309" xr:uid="{7AAF122D-FD14-4DA8-8C09-41A47A1CE470}"/>
    <cellStyle name="Normal 9 21 2 5 2" xfId="5275" xr:uid="{017356A1-6604-49C4-897F-A31C9DF2B0F2}"/>
    <cellStyle name="Normal 9 21 2 5 2 2" xfId="9969" xr:uid="{3E9396CF-C008-4A31-9620-C0BB042C0DB0}"/>
    <cellStyle name="Normal 9 21 2 5 2 2 2" xfId="18949" xr:uid="{6BAB5425-342B-4233-BD24-D79A4CD2A362}"/>
    <cellStyle name="Normal 9 21 2 5 2 2 2 2" xfId="36907" xr:uid="{5CF1B24A-6F26-40D3-8AA1-4E2A7DDC2EB0}"/>
    <cellStyle name="Normal 9 21 2 5 2 2 3" xfId="27950" xr:uid="{FC9B81A4-0DAF-471E-A8F6-365209E82D30}"/>
    <cellStyle name="Normal 9 21 2 5 2 3" xfId="14282" xr:uid="{D521306A-6E0B-40CD-8476-2E2E712084DE}"/>
    <cellStyle name="Normal 9 21 2 5 2 3 2" xfId="32240" xr:uid="{384F2F55-3F88-42D1-AD26-2065AB24F883}"/>
    <cellStyle name="Normal 9 21 2 5 2 4" xfId="23273" xr:uid="{4F9A550C-7EC5-473A-9CC2-1A5A7666B708}"/>
    <cellStyle name="Normal 9 21 2 5 3" xfId="8004" xr:uid="{73A978CD-B784-497B-906E-5652791C1EB0}"/>
    <cellStyle name="Normal 9 21 2 5 3 2" xfId="16984" xr:uid="{1D2CB526-01DC-4384-8758-42020C54F3EE}"/>
    <cellStyle name="Normal 9 21 2 5 3 2 2" xfId="34942" xr:uid="{0788433E-47A0-407D-AABC-F9599F0790B6}"/>
    <cellStyle name="Normal 9 21 2 5 3 3" xfId="25985" xr:uid="{480630A5-AA31-495A-A325-4CC4496D9254}"/>
    <cellStyle name="Normal 9 21 2 5 4" xfId="12317" xr:uid="{E24CBEA8-73B5-4016-80F1-47EE5D844FF6}"/>
    <cellStyle name="Normal 9 21 2 5 4 2" xfId="30275" xr:uid="{7224E5E8-8940-499B-8097-509A7C320AA4}"/>
    <cellStyle name="Normal 9 21 2 5 5" xfId="21308" xr:uid="{EE5D3C66-A155-45B9-BF14-217EFA44BAFE}"/>
    <cellStyle name="Normal 9 21 2 6" xfId="1565" xr:uid="{21060AC8-30F2-4552-8857-CA3A548199EF}"/>
    <cellStyle name="Normal 9 21 2 6 2" xfId="6567" xr:uid="{54E7E1B4-85CA-46C8-889B-290ECD639253}"/>
    <cellStyle name="Normal 9 21 2 6 2 2" xfId="15548" xr:uid="{50339FC8-32F5-455A-8FEC-9161FF4C3FED}"/>
    <cellStyle name="Normal 9 21 2 6 2 2 2" xfId="33506" xr:uid="{591F114F-59EB-4CB2-B41C-67C7E8F59F32}"/>
    <cellStyle name="Normal 9 21 2 6 2 3" xfId="24549" xr:uid="{D1B693E5-89A7-499C-978E-BEACA7E3553C}"/>
    <cellStyle name="Normal 9 21 2 6 3" xfId="10881" xr:uid="{D1E95C37-22B6-48AF-98C9-C77B580CCED0}"/>
    <cellStyle name="Normal 9 21 2 6 3 2" xfId="28839" xr:uid="{B59D0F52-BF9A-44E2-B074-057F2F063BD7}"/>
    <cellStyle name="Normal 9 21 2 6 4" xfId="19871" xr:uid="{C5C798AD-0BAE-4AFB-AB7F-B7B45B92D3DA}"/>
    <cellStyle name="Normal 9 21 2 7" xfId="3669" xr:uid="{418FE50D-28AE-476F-A101-10107B81A0F3}"/>
    <cellStyle name="Normal 9 21 2 7 2" xfId="8363" xr:uid="{7571B321-8735-42BF-A108-8C4BAADAD5A2}"/>
    <cellStyle name="Normal 9 21 2 7 2 2" xfId="17343" xr:uid="{074A3162-BB8E-4B55-96A1-DDA8751D97C0}"/>
    <cellStyle name="Normal 9 21 2 7 2 2 2" xfId="35301" xr:uid="{61C2EB3E-1352-43BB-9946-2DDFEF6B129A}"/>
    <cellStyle name="Normal 9 21 2 7 2 3" xfId="26344" xr:uid="{064EEB39-6EBF-44F7-9519-E53BC6240557}"/>
    <cellStyle name="Normal 9 21 2 7 3" xfId="12676" xr:uid="{422C777E-53C4-4F97-B604-AA93DF3D59AB}"/>
    <cellStyle name="Normal 9 21 2 7 3 2" xfId="30634" xr:uid="{C8C227D5-B5EA-41DB-94DA-DECF4266F01D}"/>
    <cellStyle name="Normal 9 21 2 7 4" xfId="21667" xr:uid="{A24C2354-B9C4-41A6-83D3-546B7914E20A}"/>
    <cellStyle name="Normal 9 21 2 8" xfId="5636" xr:uid="{89EDD26A-F03E-4714-B9E4-D582469B0700}"/>
    <cellStyle name="Normal 9 21 2 8 2" xfId="14641" xr:uid="{F02B6948-E943-478E-985C-E93FD2A9052F}"/>
    <cellStyle name="Normal 9 21 2 8 2 2" xfId="32599" xr:uid="{120F1D4A-CE29-4C50-8FAF-C3C0D13B6DF0}"/>
    <cellStyle name="Normal 9 21 2 8 3" xfId="23634" xr:uid="{21074E43-3AD0-4C0E-8BB5-090F1E9B4432}"/>
    <cellStyle name="Normal 9 21 2 9" xfId="6035" xr:uid="{2E2D82AD-6ECF-4054-A7BD-8C2268281319}"/>
    <cellStyle name="Normal 9 21 2 9 2" xfId="15018" xr:uid="{75F9F1E3-68BB-44B5-A563-68D97C3DA8B3}"/>
    <cellStyle name="Normal 9 21 2 9 2 2" xfId="32976" xr:uid="{E14C8BD7-F6D5-4425-893C-D68D9A620F83}"/>
    <cellStyle name="Normal 9 21 2 9 3" xfId="24019" xr:uid="{55012CF2-1DA0-4848-9F3B-2F85DC2DD794}"/>
    <cellStyle name="Normal 9 21 3" xfId="1374" xr:uid="{71E6EE6A-E109-41AB-A878-3EBE6AE37911}"/>
    <cellStyle name="Normal 9 21 3 2" xfId="3857" xr:uid="{7C00E731-502A-4147-869B-1CC01FB72943}"/>
    <cellStyle name="Normal 9 21 3 2 2" xfId="8551" xr:uid="{74051650-F9DE-467B-9E90-BDFF4E6DB8DE}"/>
    <cellStyle name="Normal 9 21 3 2 2 2" xfId="17531" xr:uid="{726E7D65-A62A-4C4B-B5C7-46AB7E58ADE0}"/>
    <cellStyle name="Normal 9 21 3 2 2 2 2" xfId="35489" xr:uid="{70D0FEB6-D686-4B6A-AE7A-0B0D42A76A28}"/>
    <cellStyle name="Normal 9 21 3 2 2 3" xfId="26532" xr:uid="{28911CB4-8852-46EC-96DC-D8CB19F642EC}"/>
    <cellStyle name="Normal 9 21 3 2 3" xfId="12864" xr:uid="{CAA13071-AF13-42EF-89E7-2F638D1EA545}"/>
    <cellStyle name="Normal 9 21 3 2 3 2" xfId="30822" xr:uid="{AC097483-7BA5-4C5D-9C6C-67CAAFC1A035}"/>
    <cellStyle name="Normal 9 21 3 2 4" xfId="21855" xr:uid="{762F7663-D132-4E90-8931-2505353EAB9F}"/>
    <cellStyle name="Normal 9 21 3 3" xfId="6395" xr:uid="{17FA9197-78EA-4CEE-8FCA-8D430F656A14}"/>
    <cellStyle name="Normal 9 21 3 3 2" xfId="15377" xr:uid="{F8E96B86-C9A7-404C-BCE9-7C255F5020C5}"/>
    <cellStyle name="Normal 9 21 3 3 2 2" xfId="33335" xr:uid="{8E375441-9487-41DE-8E3F-0B7BCA62B458}"/>
    <cellStyle name="Normal 9 21 3 3 3" xfId="24378" xr:uid="{52A6C5AE-1850-42A2-9B0E-77FE36F46461}"/>
    <cellStyle name="Normal 9 21 3 4" xfId="10710" xr:uid="{B2A2E28B-35E6-4D09-BABF-08354152F071}"/>
    <cellStyle name="Normal 9 21 3 4 2" xfId="28668" xr:uid="{81A29E3B-4BFB-405C-AB5B-69A850A82BF3}"/>
    <cellStyle name="Normal 9 21 3 5" xfId="19700" xr:uid="{200F5573-26EB-4C21-BAC5-44107B461556}"/>
    <cellStyle name="Normal 9 21 4" xfId="1753" xr:uid="{01BB2C63-FCF6-4FEE-B2AF-B979EBF718BC}"/>
    <cellStyle name="Normal 9 21 4 2" xfId="4028" xr:uid="{E48283E9-A5F1-4C00-B076-2F98957C9FC5}"/>
    <cellStyle name="Normal 9 21 4 2 2" xfId="8722" xr:uid="{B0C1A558-1332-4896-A834-140C0EE7F170}"/>
    <cellStyle name="Normal 9 21 4 2 2 2" xfId="17702" xr:uid="{F97042D8-3A8A-41F8-A468-04E8A7B29364}"/>
    <cellStyle name="Normal 9 21 4 2 2 2 2" xfId="35660" xr:uid="{BA1EBE9D-C1ED-4C73-9DA3-C4A0A12156BA}"/>
    <cellStyle name="Normal 9 21 4 2 2 3" xfId="26703" xr:uid="{F542AFE1-71E2-413F-9951-208C8BABEC29}"/>
    <cellStyle name="Normal 9 21 4 2 3" xfId="13035" xr:uid="{3E1A5122-1B85-40FE-9C24-BA7D88F095BF}"/>
    <cellStyle name="Normal 9 21 4 2 3 2" xfId="30993" xr:uid="{B14AA37E-0500-41F4-96C2-C90BA2E4AE96}"/>
    <cellStyle name="Normal 9 21 4 2 4" xfId="22026" xr:uid="{8876A48E-050F-4D0D-A1BA-C5168288306A}"/>
    <cellStyle name="Normal 9 21 4 3" xfId="6755" xr:uid="{7B6EC8FD-8FE9-4D42-B419-6774C81D49A5}"/>
    <cellStyle name="Normal 9 21 4 3 2" xfId="15736" xr:uid="{45A5D1D7-2450-4E49-87C5-E859BB5F3174}"/>
    <cellStyle name="Normal 9 21 4 3 2 2" xfId="33694" xr:uid="{3D07056C-13F8-4DED-A872-0C9DC2503EC6}"/>
    <cellStyle name="Normal 9 21 4 3 3" xfId="24737" xr:uid="{C4C597A2-5467-47A0-B27E-DBBD5D7F5BF6}"/>
    <cellStyle name="Normal 9 21 4 4" xfId="11069" xr:uid="{298381D9-E779-49D2-A7A5-217BB4607717}"/>
    <cellStyle name="Normal 9 21 4 4 2" xfId="29027" xr:uid="{1B4C1855-6857-4624-B418-554816469550}"/>
    <cellStyle name="Normal 9 21 4 5" xfId="20059" xr:uid="{03A46755-422A-4A61-A8E3-B4C584F4EC89}"/>
    <cellStyle name="Normal 9 21 5" xfId="2172" xr:uid="{B61CF79D-5005-424A-8DB8-45A65C929F8B}"/>
    <cellStyle name="Normal 9 21 5 2" xfId="4386" xr:uid="{E94BE4D2-3500-495D-A4D9-57ADAC5E049E}"/>
    <cellStyle name="Normal 9 21 5 2 2" xfId="9080" xr:uid="{91190BB2-C7BA-47EE-9996-93D35D0CECE5}"/>
    <cellStyle name="Normal 9 21 5 2 2 2" xfId="18060" xr:uid="{90A57200-5C91-4F06-9BEF-8AAF1AB95557}"/>
    <cellStyle name="Normal 9 21 5 2 2 2 2" xfId="36018" xr:uid="{6BECEBD9-E572-49C8-8013-10A1DF30597B}"/>
    <cellStyle name="Normal 9 21 5 2 2 3" xfId="27061" xr:uid="{9274E06A-83A2-4BDF-826F-D9C808EF15BA}"/>
    <cellStyle name="Normal 9 21 5 2 3" xfId="13393" xr:uid="{6F53C85D-B4F2-48C3-AB86-964F4139035D}"/>
    <cellStyle name="Normal 9 21 5 2 3 2" xfId="31351" xr:uid="{26FFFC48-208A-481D-B5A1-D40EDF76EC57}"/>
    <cellStyle name="Normal 9 21 5 2 4" xfId="22384" xr:uid="{3BEF0A3D-0A0B-4BC5-AB68-AD059DCFCA5C}"/>
    <cellStyle name="Normal 9 21 5 3" xfId="7114" xr:uid="{6522F8E5-78E2-4176-9D30-345C76A48026}"/>
    <cellStyle name="Normal 9 21 5 3 2" xfId="16095" xr:uid="{8BDBCAE7-280C-4C32-A2DD-AF1883B2F629}"/>
    <cellStyle name="Normal 9 21 5 3 2 2" xfId="34053" xr:uid="{EF4507F6-850A-454C-86D8-7A7DCCE08CC3}"/>
    <cellStyle name="Normal 9 21 5 3 3" xfId="25096" xr:uid="{C858C5E1-EB55-4D45-987E-E03A294C193A}"/>
    <cellStyle name="Normal 9 21 5 4" xfId="11428" xr:uid="{8FC4789B-C7F2-4670-9E2D-D0FF3893DD7E}"/>
    <cellStyle name="Normal 9 21 5 4 2" xfId="29386" xr:uid="{B8A323D8-94A5-46A4-B3B9-14C4BECDB1C4}"/>
    <cellStyle name="Normal 9 21 5 5" xfId="20418" xr:uid="{CA0B0816-2CDE-450B-A9E6-CD6809E5A9DE}"/>
    <cellStyle name="Normal 9 21 6" xfId="2757" xr:uid="{EFBCF443-8A05-4AB5-BA0B-7442FEFA0E44}"/>
    <cellStyle name="Normal 9 21 6 2" xfId="4745" xr:uid="{41877B3D-BACB-46B1-BF7E-E5170DA47FDF}"/>
    <cellStyle name="Normal 9 21 6 2 2" xfId="9439" xr:uid="{E615C37F-4421-4EB2-9962-5895BB422589}"/>
    <cellStyle name="Normal 9 21 6 2 2 2" xfId="18419" xr:uid="{7B42E0FC-6643-48E3-ACBB-4F3209A14672}"/>
    <cellStyle name="Normal 9 21 6 2 2 2 2" xfId="36377" xr:uid="{6F5CE0A3-61AF-472D-88C1-E62326D8B003}"/>
    <cellStyle name="Normal 9 21 6 2 2 3" xfId="27420" xr:uid="{AFA4F21E-7FAE-493D-8A02-A37D2B3FA954}"/>
    <cellStyle name="Normal 9 21 6 2 3" xfId="13752" xr:uid="{8D40126D-1534-418A-91E2-5B5D68DB6970}"/>
    <cellStyle name="Normal 9 21 6 2 3 2" xfId="31710" xr:uid="{ADC9DB14-0608-4E30-8125-C2D5DEF5368F}"/>
    <cellStyle name="Normal 9 21 6 2 4" xfId="22743" xr:uid="{C61A0E08-5989-4748-A4F9-223F4ED9A7D9}"/>
    <cellStyle name="Normal 9 21 6 3" xfId="7474" xr:uid="{C79A2227-36F1-43FF-9A81-512AF436C045}"/>
    <cellStyle name="Normal 9 21 6 3 2" xfId="16454" xr:uid="{1CA029A4-AB23-4C2E-936E-D4CAF5138BAA}"/>
    <cellStyle name="Normal 9 21 6 3 2 2" xfId="34412" xr:uid="{9549D8BE-9BBC-459F-A31F-A378754B8615}"/>
    <cellStyle name="Normal 9 21 6 3 3" xfId="25455" xr:uid="{A7AFA523-04F3-45EC-A9AC-207BA6257267}"/>
    <cellStyle name="Normal 9 21 6 4" xfId="11787" xr:uid="{7F3EADFA-498F-44D6-9F06-862EA243A515}"/>
    <cellStyle name="Normal 9 21 6 4 2" xfId="29745" xr:uid="{ACB65C69-FB7C-4663-AE19-659E37BB53C9}"/>
    <cellStyle name="Normal 9 21 6 5" xfId="20778" xr:uid="{6F490ECC-48BE-44D9-9447-27178FA910FC}"/>
    <cellStyle name="Normal 9 21 7" xfId="3117" xr:uid="{2073D932-1906-4F16-A394-316BEAA336BB}"/>
    <cellStyle name="Normal 9 21 7 2" xfId="5104" xr:uid="{BAD428B6-F89B-4B7B-87E9-66CFCC9942F8}"/>
    <cellStyle name="Normal 9 21 7 2 2" xfId="9798" xr:uid="{19A4BD79-D56F-4BA4-8C06-511995CBA0DC}"/>
    <cellStyle name="Normal 9 21 7 2 2 2" xfId="18778" xr:uid="{9C1137D0-64B9-474D-998B-0C79E397659A}"/>
    <cellStyle name="Normal 9 21 7 2 2 2 2" xfId="36736" xr:uid="{C1A8675D-767D-4684-9FD1-8D2D5EF90C0B}"/>
    <cellStyle name="Normal 9 21 7 2 2 3" xfId="27779" xr:uid="{0CD8146C-4EE9-4915-AEDA-A8ACFA0268E8}"/>
    <cellStyle name="Normal 9 21 7 2 3" xfId="14111" xr:uid="{F594ABBA-ACC6-4236-A87B-412AF6A5A2EA}"/>
    <cellStyle name="Normal 9 21 7 2 3 2" xfId="32069" xr:uid="{4FFB95B0-BB98-4CDC-A499-F2470820DF9E}"/>
    <cellStyle name="Normal 9 21 7 2 4" xfId="23102" xr:uid="{F35EE0B2-3D9D-4623-9A39-EAC6D34DB359}"/>
    <cellStyle name="Normal 9 21 7 3" xfId="7833" xr:uid="{C3DC83DB-04ED-4D3F-B124-9CFDEDFDB831}"/>
    <cellStyle name="Normal 9 21 7 3 2" xfId="16813" xr:uid="{97466E5C-85A8-43E6-9B81-2FD4DE0716A1}"/>
    <cellStyle name="Normal 9 21 7 3 2 2" xfId="34771" xr:uid="{9E7F6BA2-905B-45C0-BFA6-B6DB6A08DC8F}"/>
    <cellStyle name="Normal 9 21 7 3 3" xfId="25814" xr:uid="{3B1B5A26-881E-495B-AFE5-298C4C750BED}"/>
    <cellStyle name="Normal 9 21 7 4" xfId="12146" xr:uid="{49381A84-1B68-44C1-9E1B-92040DDBE784}"/>
    <cellStyle name="Normal 9 21 7 4 2" xfId="30104" xr:uid="{6BBB1BF7-DE28-4D6D-B8B2-2FBF70D6F938}"/>
    <cellStyle name="Normal 9 21 7 5" xfId="21137" xr:uid="{A302A5F3-2C13-4772-98D7-801F54F44FEC}"/>
    <cellStyle name="Normal 9 21 8" xfId="1203" xr:uid="{71AA5D64-B75A-4538-8508-29A33FD9838D}"/>
    <cellStyle name="Normal 9 21 8 2" xfId="6224" xr:uid="{1ABDADDD-4421-4DB4-8ABA-A22AF4733B66}"/>
    <cellStyle name="Normal 9 21 8 2 2" xfId="15206" xr:uid="{51FFF887-B506-43A3-98BE-8E1B70BDBCEA}"/>
    <cellStyle name="Normal 9 21 8 2 2 2" xfId="33164" xr:uid="{85913AFA-323B-4B3A-B842-1207519EB26E}"/>
    <cellStyle name="Normal 9 21 8 2 3" xfId="24207" xr:uid="{F55ADFC0-CB92-4A41-996A-6B157A4A77F2}"/>
    <cellStyle name="Normal 9 21 8 3" xfId="10539" xr:uid="{45383ED0-E3A0-4894-8EFB-C40BFB5E4E9F}"/>
    <cellStyle name="Normal 9 21 8 3 2" xfId="28497" xr:uid="{2576289C-C749-45D3-BABC-B63033D18C77}"/>
    <cellStyle name="Normal 9 21 8 4" xfId="19529" xr:uid="{9C675C59-3786-45F2-87FA-AA4CD05F9CED}"/>
    <cellStyle name="Normal 9 21 9" xfId="3498" xr:uid="{C3B03BA7-705D-4023-89C7-46AE1A90F2BB}"/>
    <cellStyle name="Normal 9 21 9 2" xfId="8192" xr:uid="{48BB4228-5251-42F3-A95A-9B263B3440C3}"/>
    <cellStyle name="Normal 9 21 9 2 2" xfId="17172" xr:uid="{D73FEFFF-39BE-4075-BA6A-7140E73068CF}"/>
    <cellStyle name="Normal 9 21 9 2 2 2" xfId="35130" xr:uid="{0F232E89-1624-439A-92D5-697928FD5553}"/>
    <cellStyle name="Normal 9 21 9 2 3" xfId="26173" xr:uid="{17AEC6D3-587E-4560-A185-04231FAD3C84}"/>
    <cellStyle name="Normal 9 21 9 3" xfId="12505" xr:uid="{0AD9BA9F-EE86-416E-B74E-692F3E8F0A39}"/>
    <cellStyle name="Normal 9 21 9 3 2" xfId="30463" xr:uid="{F4FC457B-51C6-4C5E-9F84-F6A0A29435C6}"/>
    <cellStyle name="Normal 9 21 9 4" xfId="21496" xr:uid="{5CA70AE1-9265-4506-B545-39ACE1F009AF}"/>
    <cellStyle name="Normal 9 22" xfId="699" xr:uid="{3A2C22AA-A105-4E9E-B164-2754FC2CBE82}"/>
    <cellStyle name="Normal 9 22 10" xfId="5454" xr:uid="{7E77F551-F372-470B-8EA3-A2EE925DA69D}"/>
    <cellStyle name="Normal 9 22 10 2" xfId="14461" xr:uid="{F25B9C3B-522E-4D2F-AF67-63B617584F04}"/>
    <cellStyle name="Normal 9 22 10 2 2" xfId="32419" xr:uid="{8EA0B0F8-3B0B-49FB-973A-6106C71C3460}"/>
    <cellStyle name="Normal 9 22 10 3" xfId="23452" xr:uid="{8212758E-87C0-416C-9B97-70C0FCEBE3CB}"/>
    <cellStyle name="Normal 9 22 11" xfId="5855" xr:uid="{BC408001-D907-4D6A-8325-88F93F1F0515}"/>
    <cellStyle name="Normal 9 22 11 2" xfId="14838" xr:uid="{FFF20EE6-9BE1-476A-A4AD-3F8EE1956E83}"/>
    <cellStyle name="Normal 9 22 11 2 2" xfId="32796" xr:uid="{EF3A0F74-2EB7-4EF0-B1D4-5C3075A716ED}"/>
    <cellStyle name="Normal 9 22 11 3" xfId="23839" xr:uid="{87517D0B-4B26-4427-BB2F-0E32C5FE5102}"/>
    <cellStyle name="Normal 9 22 12" xfId="10168" xr:uid="{062E6D79-2C52-4F1B-8939-52B3D9715240}"/>
    <cellStyle name="Normal 9 22 12 2" xfId="28129" xr:uid="{B686E96E-AB26-4719-B40A-DA4B749D3E52}"/>
    <cellStyle name="Normal 9 22 13" xfId="19155" xr:uid="{FBD31E34-C3BE-45E5-98C0-E50424BD2D9F}"/>
    <cellStyle name="Normal 9 22 2" xfId="904" xr:uid="{62B01171-DFBB-4134-9DFC-4FB670748C5E}"/>
    <cellStyle name="Normal 9 22 2 10" xfId="10339" xr:uid="{C5BE9673-B2A4-40BB-AF7D-BA4D9EADB576}"/>
    <cellStyle name="Normal 9 22 2 10 2" xfId="28300" xr:uid="{9B532C9C-3A87-4A83-AD19-A87F05ECA06D}"/>
    <cellStyle name="Normal 9 22 2 11" xfId="19326" xr:uid="{7568B91E-FF9F-4472-8CB2-FEEC97F3381E}"/>
    <cellStyle name="Normal 9 22 2 2" xfId="1915" xr:uid="{9D2BD4EF-C309-442C-9BA6-59F3B7F765F8}"/>
    <cellStyle name="Normal 9 22 2 2 2" xfId="4190" xr:uid="{A547E802-A8C6-4B58-BE6D-3B9EE976BF5E}"/>
    <cellStyle name="Normal 9 22 2 2 2 2" xfId="8884" xr:uid="{9D1CD309-2A1D-4798-BBA4-B1B6BA04E3F7}"/>
    <cellStyle name="Normal 9 22 2 2 2 2 2" xfId="17864" xr:uid="{467D8E4A-D73C-4F5B-B9A6-CE3FD0393D4D}"/>
    <cellStyle name="Normal 9 22 2 2 2 2 2 2" xfId="35822" xr:uid="{239C34DB-AF3B-45C3-B076-8D3A6DBCBF5D}"/>
    <cellStyle name="Normal 9 22 2 2 2 2 3" xfId="26865" xr:uid="{A388427B-ACBC-4900-9AB3-6FA8C3CD6B7B}"/>
    <cellStyle name="Normal 9 22 2 2 2 3" xfId="13197" xr:uid="{27E4D672-DE38-4759-959B-A115175B0D70}"/>
    <cellStyle name="Normal 9 22 2 2 2 3 2" xfId="31155" xr:uid="{E4677F9C-0F1E-4F86-8F74-56AC4F6845FE}"/>
    <cellStyle name="Normal 9 22 2 2 2 4" xfId="22188" xr:uid="{78C63C2E-B656-4893-814E-CCDDF3C0FC8D}"/>
    <cellStyle name="Normal 9 22 2 2 3" xfId="6917" xr:uid="{53125472-B07A-4262-83ED-280104A458AE}"/>
    <cellStyle name="Normal 9 22 2 2 3 2" xfId="15898" xr:uid="{86DDB68E-4E1B-4383-A3AD-82E1135ABF57}"/>
    <cellStyle name="Normal 9 22 2 2 3 2 2" xfId="33856" xr:uid="{438D9128-2B0D-49F2-BCEC-BC1AC864B765}"/>
    <cellStyle name="Normal 9 22 2 2 3 3" xfId="24899" xr:uid="{14B5741F-0E22-4954-9F00-7734EAAAA894}"/>
    <cellStyle name="Normal 9 22 2 2 4" xfId="11231" xr:uid="{D56E1BC2-F587-49C7-88F6-1548B4647D5B}"/>
    <cellStyle name="Normal 9 22 2 2 4 2" xfId="29189" xr:uid="{B1268938-A16C-43B9-8D8E-895474C9FC91}"/>
    <cellStyle name="Normal 9 22 2 2 5" xfId="20221" xr:uid="{D4CFE0E7-3B86-4538-99F3-B3E0E8D9C1B5}"/>
    <cellStyle name="Normal 9 22 2 3" xfId="2341" xr:uid="{51EA2F05-F9C8-4D9D-B427-353026D3659A}"/>
    <cellStyle name="Normal 9 22 2 3 2" xfId="4548" xr:uid="{3348681D-51D7-4452-AB05-DBD13D19F737}"/>
    <cellStyle name="Normal 9 22 2 3 2 2" xfId="9242" xr:uid="{941B5971-337D-4721-8F00-A808E15E1CA2}"/>
    <cellStyle name="Normal 9 22 2 3 2 2 2" xfId="18222" xr:uid="{184383C4-0044-4C12-8187-911A585E5D20}"/>
    <cellStyle name="Normal 9 22 2 3 2 2 2 2" xfId="36180" xr:uid="{B2D7AA09-6107-4215-B6BB-71915A81AAF3}"/>
    <cellStyle name="Normal 9 22 2 3 2 2 3" xfId="27223" xr:uid="{70B49319-6B17-453D-A866-76AEF4CD721A}"/>
    <cellStyle name="Normal 9 22 2 3 2 3" xfId="13555" xr:uid="{BD67A00E-394D-46D7-ACBB-79FF2072DD55}"/>
    <cellStyle name="Normal 9 22 2 3 2 3 2" xfId="31513" xr:uid="{284F7E40-41F0-48C6-BD0D-FCC652CD308F}"/>
    <cellStyle name="Normal 9 22 2 3 2 4" xfId="22546" xr:uid="{21B358C2-1913-4B53-8A5B-BF9897015986}"/>
    <cellStyle name="Normal 9 22 2 3 3" xfId="7276" xr:uid="{78CC5900-5827-4720-B6C0-216DE44E31F9}"/>
    <cellStyle name="Normal 9 22 2 3 3 2" xfId="16257" xr:uid="{63EEDDD5-F937-4FD0-B34D-F2C73DF4C07C}"/>
    <cellStyle name="Normal 9 22 2 3 3 2 2" xfId="34215" xr:uid="{23BD1EE1-B7DB-4337-9AD1-1D553CC0B8BC}"/>
    <cellStyle name="Normal 9 22 2 3 3 3" xfId="25258" xr:uid="{154F4FDB-9BA4-4E38-A1B1-01C5999D0D45}"/>
    <cellStyle name="Normal 9 22 2 3 4" xfId="11590" xr:uid="{A28E1193-A778-4CB0-896F-7F05B33C7CF1}"/>
    <cellStyle name="Normal 9 22 2 3 4 2" xfId="29548" xr:uid="{7E902F03-1595-4980-922C-33C5A529025D}"/>
    <cellStyle name="Normal 9 22 2 3 5" xfId="20580" xr:uid="{C0CB75C9-F352-49DC-9984-1426C0F6B795}"/>
    <cellStyle name="Normal 9 22 2 4" xfId="2920" xr:uid="{6DA0BF9D-49A9-46D7-AB5E-C9B2988FAB12}"/>
    <cellStyle name="Normal 9 22 2 4 2" xfId="4907" xr:uid="{F7B4C36F-5899-4FF7-A913-CEE4F029291C}"/>
    <cellStyle name="Normal 9 22 2 4 2 2" xfId="9601" xr:uid="{6E9A605B-71AF-44C1-BB9D-B8E178BE037F}"/>
    <cellStyle name="Normal 9 22 2 4 2 2 2" xfId="18581" xr:uid="{855C0BF3-B4F1-4499-A5C1-5ED0210A2DE3}"/>
    <cellStyle name="Normal 9 22 2 4 2 2 2 2" xfId="36539" xr:uid="{5D67B531-AB9F-4558-A6D4-B51CE688EF77}"/>
    <cellStyle name="Normal 9 22 2 4 2 2 3" xfId="27582" xr:uid="{B143BC1C-09E0-4574-96B8-F394A61C884D}"/>
    <cellStyle name="Normal 9 22 2 4 2 3" xfId="13914" xr:uid="{4A835505-16C4-4C84-95F8-778A1BB6FEF0}"/>
    <cellStyle name="Normal 9 22 2 4 2 3 2" xfId="31872" xr:uid="{93708692-EE9C-491F-941A-C0DD4AF2D1C6}"/>
    <cellStyle name="Normal 9 22 2 4 2 4" xfId="22905" xr:uid="{7B6E2B2B-41C1-4B9A-B2C7-BEE869AABD58}"/>
    <cellStyle name="Normal 9 22 2 4 3" xfId="7636" xr:uid="{AE7C277B-C360-4999-8CE4-D22FAA53AA28}"/>
    <cellStyle name="Normal 9 22 2 4 3 2" xfId="16616" xr:uid="{2ABD4BE3-2134-448E-82BD-481405FA07F0}"/>
    <cellStyle name="Normal 9 22 2 4 3 2 2" xfId="34574" xr:uid="{95BE59F8-BD0F-470A-BE3B-426F4A768F68}"/>
    <cellStyle name="Normal 9 22 2 4 3 3" xfId="25617" xr:uid="{18885608-7F0A-4A53-A754-B5D5B130C3E9}"/>
    <cellStyle name="Normal 9 22 2 4 4" xfId="11949" xr:uid="{0167B9E1-5196-4AF8-A7E6-33A19C13F7FF}"/>
    <cellStyle name="Normal 9 22 2 4 4 2" xfId="29907" xr:uid="{2C4C297F-E5FA-4678-8BBA-118E1D79D270}"/>
    <cellStyle name="Normal 9 22 2 4 5" xfId="20940" xr:uid="{1E06FF1D-4274-44EF-96B3-F59BC0B54372}"/>
    <cellStyle name="Normal 9 22 2 5" xfId="3300" xr:uid="{75A32A2F-B47C-40A0-A547-ACC6C1EF75FA}"/>
    <cellStyle name="Normal 9 22 2 5 2" xfId="5266" xr:uid="{58EBD88D-11DE-4E92-8815-57DD980FCFBC}"/>
    <cellStyle name="Normal 9 22 2 5 2 2" xfId="9960" xr:uid="{74814090-91F1-4912-BEF4-31DBAB6F91DA}"/>
    <cellStyle name="Normal 9 22 2 5 2 2 2" xfId="18940" xr:uid="{7B6112FB-B762-43E6-BD01-AD0C035C1AD3}"/>
    <cellStyle name="Normal 9 22 2 5 2 2 2 2" xfId="36898" xr:uid="{4A9E46A1-5465-412F-BD03-B9742326779C}"/>
    <cellStyle name="Normal 9 22 2 5 2 2 3" xfId="27941" xr:uid="{BB641717-CCAF-49E5-AD72-17ECB4C949B7}"/>
    <cellStyle name="Normal 9 22 2 5 2 3" xfId="14273" xr:uid="{FA99D503-B0CE-4E3C-B9BF-B3AF6054BE33}"/>
    <cellStyle name="Normal 9 22 2 5 2 3 2" xfId="32231" xr:uid="{D7C3C6C9-470D-4642-B8C2-AF7140362AE3}"/>
    <cellStyle name="Normal 9 22 2 5 2 4" xfId="23264" xr:uid="{631AB9DA-345F-46BE-9C60-3952FE3FDAE2}"/>
    <cellStyle name="Normal 9 22 2 5 3" xfId="7995" xr:uid="{F3DF37DE-749F-4AFA-BA10-6C0E3AEAF3DD}"/>
    <cellStyle name="Normal 9 22 2 5 3 2" xfId="16975" xr:uid="{97B0291C-22AB-4F00-B61F-9C84701C0724}"/>
    <cellStyle name="Normal 9 22 2 5 3 2 2" xfId="34933" xr:uid="{0559B405-D4FA-4E89-94AD-7F7B8841CD76}"/>
    <cellStyle name="Normal 9 22 2 5 3 3" xfId="25976" xr:uid="{F82D8889-CA03-499C-BEED-D78769391167}"/>
    <cellStyle name="Normal 9 22 2 5 4" xfId="12308" xr:uid="{FA809B61-603F-460B-B110-AC562854666F}"/>
    <cellStyle name="Normal 9 22 2 5 4 2" xfId="30266" xr:uid="{047EC45A-7426-4259-9BD6-F8A6985D417E}"/>
    <cellStyle name="Normal 9 22 2 5 5" xfId="21299" xr:uid="{2AFF4075-5FDA-4E34-8A77-BD6F9F725DBB}"/>
    <cellStyle name="Normal 9 22 2 6" xfId="1556" xr:uid="{FEE21E76-76DC-4870-A783-C53C21F41659}"/>
    <cellStyle name="Normal 9 22 2 6 2" xfId="6558" xr:uid="{39BE2868-50CE-43BF-AD67-280D375F35FF}"/>
    <cellStyle name="Normal 9 22 2 6 2 2" xfId="15539" xr:uid="{3F793A22-C71F-4D0D-8208-1151CA309DFE}"/>
    <cellStyle name="Normal 9 22 2 6 2 2 2" xfId="33497" xr:uid="{639D342A-2B07-4A96-B6D4-D4F90D8E37CE}"/>
    <cellStyle name="Normal 9 22 2 6 2 3" xfId="24540" xr:uid="{84B7AC9B-FCDE-4D7C-A110-CC5B59E1CCC8}"/>
    <cellStyle name="Normal 9 22 2 6 3" xfId="10872" xr:uid="{C90A87C4-1AB5-4F5D-AF3B-4A0DF5E17915}"/>
    <cellStyle name="Normal 9 22 2 6 3 2" xfId="28830" xr:uid="{063A879C-431D-48B7-A2BF-B43D1FF3E25D}"/>
    <cellStyle name="Normal 9 22 2 6 4" xfId="19862" xr:uid="{0ED551F5-0A26-4B62-86B4-5C3FE1413487}"/>
    <cellStyle name="Normal 9 22 2 7" xfId="3660" xr:uid="{8E4C42E9-6FD6-47D9-AA57-5D48D5C9B3CA}"/>
    <cellStyle name="Normal 9 22 2 7 2" xfId="8354" xr:uid="{5904FD20-39EA-4A3D-814A-AA5CB36B6EAA}"/>
    <cellStyle name="Normal 9 22 2 7 2 2" xfId="17334" xr:uid="{E73B4B1B-516C-4A5A-BC20-8F2CEE3277AF}"/>
    <cellStyle name="Normal 9 22 2 7 2 2 2" xfId="35292" xr:uid="{80909D8F-4F81-49B3-A720-BA4033C34E6E}"/>
    <cellStyle name="Normal 9 22 2 7 2 3" xfId="26335" xr:uid="{977EFA55-786C-439A-8E36-7B3DF9CB7064}"/>
    <cellStyle name="Normal 9 22 2 7 3" xfId="12667" xr:uid="{EBFD0F15-3A6A-420D-8FCF-096E675645F9}"/>
    <cellStyle name="Normal 9 22 2 7 3 2" xfId="30625" xr:uid="{27339763-34DC-46A4-ADFB-C9989834AB1F}"/>
    <cellStyle name="Normal 9 22 2 7 4" xfId="21658" xr:uid="{AFB19139-DB70-482E-9BD8-19DA92523C1A}"/>
    <cellStyle name="Normal 9 22 2 8" xfId="5627" xr:uid="{FE405259-87B5-4793-95A5-C2FA54F449AA}"/>
    <cellStyle name="Normal 9 22 2 8 2" xfId="14632" xr:uid="{DA69315D-C69B-4B87-811F-10514BB44513}"/>
    <cellStyle name="Normal 9 22 2 8 2 2" xfId="32590" xr:uid="{DEEA5022-0CE9-4AD4-8EE2-C21B33E69E6E}"/>
    <cellStyle name="Normal 9 22 2 8 3" xfId="23625" xr:uid="{FA08A491-140E-4B2D-A567-2555376654AA}"/>
    <cellStyle name="Normal 9 22 2 9" xfId="6026" xr:uid="{5C4C601D-3B2C-4238-B754-EE519D072469}"/>
    <cellStyle name="Normal 9 22 2 9 2" xfId="15009" xr:uid="{A81D1139-B8C4-4ECF-BA3C-523711821C55}"/>
    <cellStyle name="Normal 9 22 2 9 2 2" xfId="32967" xr:uid="{B1483FA1-C101-4EB4-9379-49FB04D87930}"/>
    <cellStyle name="Normal 9 22 2 9 3" xfId="24010" xr:uid="{95469694-7675-4E16-B322-66EB8E28E1F7}"/>
    <cellStyle name="Normal 9 22 3" xfId="1365" xr:uid="{6F42C179-6416-45CA-910B-E5243C50809A}"/>
    <cellStyle name="Normal 9 22 3 2" xfId="3848" xr:uid="{B1B7A1E9-A9C2-4036-8541-9C730D7DFEBF}"/>
    <cellStyle name="Normal 9 22 3 2 2" xfId="8542" xr:uid="{5279647C-9BE1-46B4-99F9-F67EB7F45E4F}"/>
    <cellStyle name="Normal 9 22 3 2 2 2" xfId="17522" xr:uid="{F4007256-2123-4C70-BD94-74CA78EAB833}"/>
    <cellStyle name="Normal 9 22 3 2 2 2 2" xfId="35480" xr:uid="{B5D7BB1E-1C0D-4B77-89C0-4E06CCAF2AE4}"/>
    <cellStyle name="Normal 9 22 3 2 2 3" xfId="26523" xr:uid="{DFECD974-7DB9-4E04-A6EC-74E9F140B483}"/>
    <cellStyle name="Normal 9 22 3 2 3" xfId="12855" xr:uid="{042BCF08-7D55-4D84-9596-3D35C51A18C4}"/>
    <cellStyle name="Normal 9 22 3 2 3 2" xfId="30813" xr:uid="{DB435A34-A076-4092-843A-30516EEF2E95}"/>
    <cellStyle name="Normal 9 22 3 2 4" xfId="21846" xr:uid="{8B3DF4FC-11F2-4B77-A53F-A9A79311D4F2}"/>
    <cellStyle name="Normal 9 22 3 3" xfId="6386" xr:uid="{B0770555-B2B7-45BD-BAAE-20CF44866888}"/>
    <cellStyle name="Normal 9 22 3 3 2" xfId="15368" xr:uid="{9CE44893-4248-4859-A80A-85571BD26495}"/>
    <cellStyle name="Normal 9 22 3 3 2 2" xfId="33326" xr:uid="{869785F1-83AE-4FDC-BEA7-AB5E0047E488}"/>
    <cellStyle name="Normal 9 22 3 3 3" xfId="24369" xr:uid="{AAD03321-940A-4340-A832-2E41811831F0}"/>
    <cellStyle name="Normal 9 22 3 4" xfId="10701" xr:uid="{B56B7302-169D-4B1A-A044-20B2749F28F6}"/>
    <cellStyle name="Normal 9 22 3 4 2" xfId="28659" xr:uid="{BCB443A9-2ADA-470C-8673-5BF23295E497}"/>
    <cellStyle name="Normal 9 22 3 5" xfId="19691" xr:uid="{24AEEFD9-A9CC-4C63-B5AD-A384122B5936}"/>
    <cellStyle name="Normal 9 22 4" xfId="1744" xr:uid="{7DEFF0E1-7941-4851-9BFD-153A9CF14107}"/>
    <cellStyle name="Normal 9 22 4 2" xfId="4019" xr:uid="{E2589898-29CD-4917-B6E4-0A163E32C20F}"/>
    <cellStyle name="Normal 9 22 4 2 2" xfId="8713" xr:uid="{08DB7A9D-EC62-48B3-BCB6-03141CDCCC3D}"/>
    <cellStyle name="Normal 9 22 4 2 2 2" xfId="17693" xr:uid="{8007DA91-0F9A-4608-9946-C8EDCD84736D}"/>
    <cellStyle name="Normal 9 22 4 2 2 2 2" xfId="35651" xr:uid="{BA887D43-7904-4E1F-9CEC-970FDDAF1EF3}"/>
    <cellStyle name="Normal 9 22 4 2 2 3" xfId="26694" xr:uid="{D86ECDA3-03FE-4876-AEFE-31672877AF92}"/>
    <cellStyle name="Normal 9 22 4 2 3" xfId="13026" xr:uid="{B9CD45A3-9A40-498A-9604-C1DAF15D9ACC}"/>
    <cellStyle name="Normal 9 22 4 2 3 2" xfId="30984" xr:uid="{77520C30-2156-476D-B8D6-2A2C295F1E92}"/>
    <cellStyle name="Normal 9 22 4 2 4" xfId="22017" xr:uid="{DBACE431-7C9A-4E86-A910-460D3091FDEA}"/>
    <cellStyle name="Normal 9 22 4 3" xfId="6746" xr:uid="{B6655FCC-0344-456D-8B13-C1099582389B}"/>
    <cellStyle name="Normal 9 22 4 3 2" xfId="15727" xr:uid="{9D2BEA04-A956-4593-8B43-65151907FD45}"/>
    <cellStyle name="Normal 9 22 4 3 2 2" xfId="33685" xr:uid="{F070685F-E2AB-43E3-BF82-ED4500974029}"/>
    <cellStyle name="Normal 9 22 4 3 3" xfId="24728" xr:uid="{C3B1A680-AE23-452F-AFC8-89F2E6314E49}"/>
    <cellStyle name="Normal 9 22 4 4" xfId="11060" xr:uid="{B478A728-9AFC-4C30-B1EC-7DED320A885D}"/>
    <cellStyle name="Normal 9 22 4 4 2" xfId="29018" xr:uid="{3DC2424A-3E9B-4465-B0C8-0168A9755C67}"/>
    <cellStyle name="Normal 9 22 4 5" xfId="20050" xr:uid="{448FDDC2-85AC-406E-9A6B-8B8C46CBA56F}"/>
    <cellStyle name="Normal 9 22 5" xfId="2163" xr:uid="{B24B3B49-8450-4BE5-88CB-659233BE60FA}"/>
    <cellStyle name="Normal 9 22 5 2" xfId="4377" xr:uid="{C720EC31-2883-4B11-B480-D1BE25A50A5D}"/>
    <cellStyle name="Normal 9 22 5 2 2" xfId="9071" xr:uid="{30BF7458-98A9-43F4-8824-C8FE595B0643}"/>
    <cellStyle name="Normal 9 22 5 2 2 2" xfId="18051" xr:uid="{13B3EFAB-FE9C-44A2-824B-F8903E888FC0}"/>
    <cellStyle name="Normal 9 22 5 2 2 2 2" xfId="36009" xr:uid="{798519CE-F10F-41CD-98DF-8C0F6A5183AF}"/>
    <cellStyle name="Normal 9 22 5 2 2 3" xfId="27052" xr:uid="{A0AD1427-6F28-47C1-A4FB-9C5637ADB4F9}"/>
    <cellStyle name="Normal 9 22 5 2 3" xfId="13384" xr:uid="{12C9CBE6-0945-4FA9-9746-02734A658F1B}"/>
    <cellStyle name="Normal 9 22 5 2 3 2" xfId="31342" xr:uid="{FD115911-02F0-4ADF-996C-A667E30B6814}"/>
    <cellStyle name="Normal 9 22 5 2 4" xfId="22375" xr:uid="{71BC9071-E896-40C3-A1E5-E4F1D8C408B2}"/>
    <cellStyle name="Normal 9 22 5 3" xfId="7105" xr:uid="{6CDC606E-FD4B-4A8E-BFB4-2D1D3B6891A2}"/>
    <cellStyle name="Normal 9 22 5 3 2" xfId="16086" xr:uid="{5336346D-9151-404B-8531-E11694BB1C84}"/>
    <cellStyle name="Normal 9 22 5 3 2 2" xfId="34044" xr:uid="{74376BC8-8B88-408D-BF49-421016EF47B8}"/>
    <cellStyle name="Normal 9 22 5 3 3" xfId="25087" xr:uid="{E75D0DB9-11A9-4DF5-96FB-02FBC9F8807D}"/>
    <cellStyle name="Normal 9 22 5 4" xfId="11419" xr:uid="{F021B7A4-6DCC-4DDB-9CA8-9712B4292C41}"/>
    <cellStyle name="Normal 9 22 5 4 2" xfId="29377" xr:uid="{56DDEDAB-5DA4-4375-ACFA-C0EEC19C56DA}"/>
    <cellStyle name="Normal 9 22 5 5" xfId="20409" xr:uid="{CF131954-59F4-4D24-94D4-E2D38B361BE9}"/>
    <cellStyle name="Normal 9 22 6" xfId="2748" xr:uid="{D16DC3A9-FA21-4085-8D55-360D79A7BA25}"/>
    <cellStyle name="Normal 9 22 6 2" xfId="4736" xr:uid="{C7EC9EE8-5EE1-4DF4-99F7-0ECA822F6D06}"/>
    <cellStyle name="Normal 9 22 6 2 2" xfId="9430" xr:uid="{1A62F314-8F13-419D-8095-B72D5149ED7D}"/>
    <cellStyle name="Normal 9 22 6 2 2 2" xfId="18410" xr:uid="{CD90A98A-E6AA-4EA9-9F2F-E2D0BB6E1832}"/>
    <cellStyle name="Normal 9 22 6 2 2 2 2" xfId="36368" xr:uid="{74AE538A-3B4A-4EF9-B57E-C008C6F10AAD}"/>
    <cellStyle name="Normal 9 22 6 2 2 3" xfId="27411" xr:uid="{5C7A41D4-C023-4B83-88FB-A958073B17C2}"/>
    <cellStyle name="Normal 9 22 6 2 3" xfId="13743" xr:uid="{91EC62EA-4717-42C9-8505-3AC946B9B7F8}"/>
    <cellStyle name="Normal 9 22 6 2 3 2" xfId="31701" xr:uid="{133C560F-9D33-4F5C-8D18-59429678F51B}"/>
    <cellStyle name="Normal 9 22 6 2 4" xfId="22734" xr:uid="{95B00D9C-9AA0-4AFA-8023-DA9AEE92AF60}"/>
    <cellStyle name="Normal 9 22 6 3" xfId="7465" xr:uid="{54E0F2FE-89A0-45CB-AD77-22A70CB4D99A}"/>
    <cellStyle name="Normal 9 22 6 3 2" xfId="16445" xr:uid="{B898B54F-04C0-4B74-BAB5-E0F708CFFB33}"/>
    <cellStyle name="Normal 9 22 6 3 2 2" xfId="34403" xr:uid="{49D9B019-B2D0-4D28-8183-2A408D2921BA}"/>
    <cellStyle name="Normal 9 22 6 3 3" xfId="25446" xr:uid="{5EB63A2D-41D1-4095-8A4D-2B07A422A1DC}"/>
    <cellStyle name="Normal 9 22 6 4" xfId="11778" xr:uid="{1BDD889F-ED51-424C-B96C-29A3AFABC512}"/>
    <cellStyle name="Normal 9 22 6 4 2" xfId="29736" xr:uid="{30CDFBB6-9C87-44BF-A2DF-AC80258332C6}"/>
    <cellStyle name="Normal 9 22 6 5" xfId="20769" xr:uid="{CAB33217-DEC5-4EDE-B3E8-7423EE4A28BF}"/>
    <cellStyle name="Normal 9 22 7" xfId="3108" xr:uid="{1C1EBF00-20B8-4167-9A92-E31BE8E50C9E}"/>
    <cellStyle name="Normal 9 22 7 2" xfId="5095" xr:uid="{5A942CF6-EEC2-4002-B861-8FD5FB14A955}"/>
    <cellStyle name="Normal 9 22 7 2 2" xfId="9789" xr:uid="{43DA9A31-D2F9-4EFE-9585-F5F3E895F854}"/>
    <cellStyle name="Normal 9 22 7 2 2 2" xfId="18769" xr:uid="{2CE54822-437A-44E0-AD74-367B7C1A2B30}"/>
    <cellStyle name="Normal 9 22 7 2 2 2 2" xfId="36727" xr:uid="{74A324F2-3211-43F1-9344-7A8899133566}"/>
    <cellStyle name="Normal 9 22 7 2 2 3" xfId="27770" xr:uid="{AAE60529-43AA-4F85-8B5E-DB7F280DBF60}"/>
    <cellStyle name="Normal 9 22 7 2 3" xfId="14102" xr:uid="{F00E10E7-6A11-43E5-863B-83DBE89EE7D1}"/>
    <cellStyle name="Normal 9 22 7 2 3 2" xfId="32060" xr:uid="{D4886D52-852C-4B78-8613-A74EB96506E5}"/>
    <cellStyle name="Normal 9 22 7 2 4" xfId="23093" xr:uid="{3B2570BE-0CE5-4723-BEA2-58A66C0A0003}"/>
    <cellStyle name="Normal 9 22 7 3" xfId="7824" xr:uid="{A3C525A1-3E44-4FA8-B24C-45320CB59F11}"/>
    <cellStyle name="Normal 9 22 7 3 2" xfId="16804" xr:uid="{C70B611E-8721-49DB-B108-F0706E055A68}"/>
    <cellStyle name="Normal 9 22 7 3 2 2" xfId="34762" xr:uid="{33A86606-4E06-4AF2-8C4A-2B678FE34620}"/>
    <cellStyle name="Normal 9 22 7 3 3" xfId="25805" xr:uid="{F2C16C00-E510-4C96-99B8-BDE8F4E12647}"/>
    <cellStyle name="Normal 9 22 7 4" xfId="12137" xr:uid="{CFD88669-DA63-4FE2-AA6C-F7A3C2A862AE}"/>
    <cellStyle name="Normal 9 22 7 4 2" xfId="30095" xr:uid="{46241E5A-A6C4-4FF3-9A50-B6A4F5BF2DFD}"/>
    <cellStyle name="Normal 9 22 7 5" xfId="21128" xr:uid="{D14413F9-4FD4-4EC5-AAD1-E3F0284D4B0E}"/>
    <cellStyle name="Normal 9 22 8" xfId="1194" xr:uid="{3AE4DF15-577E-4A97-AE40-AA1C0F834726}"/>
    <cellStyle name="Normal 9 22 8 2" xfId="6215" xr:uid="{D56BD5B6-3D92-42E2-B49A-CDA8D45A0BC3}"/>
    <cellStyle name="Normal 9 22 8 2 2" xfId="15197" xr:uid="{CD3C56E4-F2C8-44BE-8339-685618597864}"/>
    <cellStyle name="Normal 9 22 8 2 2 2" xfId="33155" xr:uid="{3E7827E8-9DF8-4576-AFE0-6329861818EF}"/>
    <cellStyle name="Normal 9 22 8 2 3" xfId="24198" xr:uid="{33A1F1CF-195E-4313-8D88-7C111C02446B}"/>
    <cellStyle name="Normal 9 22 8 3" xfId="10530" xr:uid="{2A14054E-155C-424D-8BBC-2821F21BD7D2}"/>
    <cellStyle name="Normal 9 22 8 3 2" xfId="28488" xr:uid="{329D95AA-51CF-4909-88EA-C0AACF1D79FC}"/>
    <cellStyle name="Normal 9 22 8 4" xfId="19520" xr:uid="{82CF1AC9-B493-4ADB-AEF0-12E3426DFFFD}"/>
    <cellStyle name="Normal 9 22 9" xfId="3489" xr:uid="{95C28A4A-46A3-49EF-94C8-D87F4CE36642}"/>
    <cellStyle name="Normal 9 22 9 2" xfId="8183" xr:uid="{C8ACEE3E-5DB2-4798-A09C-8FB8B96B77E6}"/>
    <cellStyle name="Normal 9 22 9 2 2" xfId="17163" xr:uid="{A41ECCC5-E394-4FF0-9167-781991118B02}"/>
    <cellStyle name="Normal 9 22 9 2 2 2" xfId="35121" xr:uid="{69DB980E-1717-4167-AB5E-078FA29E5E33}"/>
    <cellStyle name="Normal 9 22 9 2 3" xfId="26164" xr:uid="{CEB12715-53D4-41E3-BAD3-0AE4FDB413D2}"/>
    <cellStyle name="Normal 9 22 9 3" xfId="12496" xr:uid="{3040B8B0-DDAE-48AA-8A04-36397CC98659}"/>
    <cellStyle name="Normal 9 22 9 3 2" xfId="30454" xr:uid="{63EF595E-88D8-4FBB-A42F-481C56D773DA}"/>
    <cellStyle name="Normal 9 22 9 4" xfId="21487" xr:uid="{75D0D7FD-26A5-4FAB-8CA3-F7BF0FD4254E}"/>
    <cellStyle name="Normal 9 23" xfId="673" xr:uid="{B2BEB615-A923-468A-9926-881ADA568BF0}"/>
    <cellStyle name="Normal 9 23 10" xfId="5434" xr:uid="{450D1452-3BCD-4F55-A15D-378AFA541965}"/>
    <cellStyle name="Normal 9 23 10 2" xfId="14441" xr:uid="{B36F44ED-B998-4D3C-9BB1-60F7638A9BE3}"/>
    <cellStyle name="Normal 9 23 10 2 2" xfId="32399" xr:uid="{A1E04A7D-F68C-4223-AC4A-B9DC7D61C65E}"/>
    <cellStyle name="Normal 9 23 10 3" xfId="23432" xr:uid="{2674A56C-8AC7-40CE-AFB3-2E718A5487E0}"/>
    <cellStyle name="Normal 9 23 11" xfId="5835" xr:uid="{AAB3D961-8136-49CE-90DF-81539A545C23}"/>
    <cellStyle name="Normal 9 23 11 2" xfId="14818" xr:uid="{5C8EFD46-ED1B-46C5-AD44-0BEB7B6451D8}"/>
    <cellStyle name="Normal 9 23 11 2 2" xfId="32776" xr:uid="{EB289AA9-F737-4566-9712-68695BB85E55}"/>
    <cellStyle name="Normal 9 23 11 3" xfId="23819" xr:uid="{A6C22296-6316-4D49-A33D-D803E9335E2F}"/>
    <cellStyle name="Normal 9 23 12" xfId="10148" xr:uid="{21BE2CF6-FB49-4E71-847D-57FD10862384}"/>
    <cellStyle name="Normal 9 23 12 2" xfId="28109" xr:uid="{57F2DB14-5755-44C3-88DA-32D46DC19DBC}"/>
    <cellStyle name="Normal 9 23 13" xfId="19135" xr:uid="{4592D82A-9678-42A0-A737-E4BDD3F46D78}"/>
    <cellStyle name="Normal 9 23 2" xfId="884" xr:uid="{78F0E3C8-1856-45AC-B7BB-88195F4B6576}"/>
    <cellStyle name="Normal 9 23 2 10" xfId="10319" xr:uid="{C7E67017-D6B0-496C-8304-598D1587BF5A}"/>
    <cellStyle name="Normal 9 23 2 10 2" xfId="28280" xr:uid="{A9258300-0433-4801-958A-B0AF6356D3CD}"/>
    <cellStyle name="Normal 9 23 2 11" xfId="19306" xr:uid="{5FC8311B-9111-4583-8906-2CDB205D34FB}"/>
    <cellStyle name="Normal 9 23 2 2" xfId="1895" xr:uid="{3FFFB382-A230-4277-86BD-ECB3D66EF84E}"/>
    <cellStyle name="Normal 9 23 2 2 2" xfId="4170" xr:uid="{A2A04548-771D-4FE1-A3CB-6810CFDE7971}"/>
    <cellStyle name="Normal 9 23 2 2 2 2" xfId="8864" xr:uid="{90F3F303-12F4-4B8B-9392-079964973396}"/>
    <cellStyle name="Normal 9 23 2 2 2 2 2" xfId="17844" xr:uid="{7507D429-04D0-43E7-8E03-048867191191}"/>
    <cellStyle name="Normal 9 23 2 2 2 2 2 2" xfId="35802" xr:uid="{8BCEAEC6-10C3-4B26-B506-A56EDADB8B6A}"/>
    <cellStyle name="Normal 9 23 2 2 2 2 3" xfId="26845" xr:uid="{CFC1E498-B80D-45AC-B94E-3C32F11A865D}"/>
    <cellStyle name="Normal 9 23 2 2 2 3" xfId="13177" xr:uid="{76C235B8-C0F5-46B9-B9E5-A41D33703222}"/>
    <cellStyle name="Normal 9 23 2 2 2 3 2" xfId="31135" xr:uid="{EA77D513-8EA4-4054-96C2-40342B80F4A4}"/>
    <cellStyle name="Normal 9 23 2 2 2 4" xfId="22168" xr:uid="{1F6E913B-EF85-466D-BD1D-5AA16911107B}"/>
    <cellStyle name="Normal 9 23 2 2 3" xfId="6897" xr:uid="{5F7CAD38-BD5D-4B4A-8C14-ABD6EEBFA861}"/>
    <cellStyle name="Normal 9 23 2 2 3 2" xfId="15878" xr:uid="{0143FCC6-8C75-4FB3-9B48-397ADF34A856}"/>
    <cellStyle name="Normal 9 23 2 2 3 2 2" xfId="33836" xr:uid="{72B12743-7D49-41AE-8356-4BF2670491C9}"/>
    <cellStyle name="Normal 9 23 2 2 3 3" xfId="24879" xr:uid="{8D6EE38E-17DD-4DF9-A12C-F86773E7837B}"/>
    <cellStyle name="Normal 9 23 2 2 4" xfId="11211" xr:uid="{6A42BAE2-3639-4D29-BAA5-E4A1480A329B}"/>
    <cellStyle name="Normal 9 23 2 2 4 2" xfId="29169" xr:uid="{4A555D63-2F7B-408F-A4A5-4D7D862BA4D7}"/>
    <cellStyle name="Normal 9 23 2 2 5" xfId="20201" xr:uid="{E1CC792C-38DA-420F-B6F2-7F7457E9C25B}"/>
    <cellStyle name="Normal 9 23 2 3" xfId="2321" xr:uid="{00B8CEFE-ACEC-45FF-8D22-0D769BAF573A}"/>
    <cellStyle name="Normal 9 23 2 3 2" xfId="4528" xr:uid="{EF5F5069-DA80-4FB3-9FBC-D72F33FD2A21}"/>
    <cellStyle name="Normal 9 23 2 3 2 2" xfId="9222" xr:uid="{8D1B7462-149F-479D-85DF-CE74C665F582}"/>
    <cellStyle name="Normal 9 23 2 3 2 2 2" xfId="18202" xr:uid="{4E7CB307-84D2-448F-BF3E-3CC50064FF22}"/>
    <cellStyle name="Normal 9 23 2 3 2 2 2 2" xfId="36160" xr:uid="{88744A95-E31A-4625-821F-FAFBDA855A72}"/>
    <cellStyle name="Normal 9 23 2 3 2 2 3" xfId="27203" xr:uid="{4BB1ED35-269E-48A0-905F-A1BBA24C064C}"/>
    <cellStyle name="Normal 9 23 2 3 2 3" xfId="13535" xr:uid="{6777DF3B-38BF-42D8-8737-E13A99975843}"/>
    <cellStyle name="Normal 9 23 2 3 2 3 2" xfId="31493" xr:uid="{81591B26-46A4-47A7-B00C-9562547D0DBC}"/>
    <cellStyle name="Normal 9 23 2 3 2 4" xfId="22526" xr:uid="{60DD18E8-60C7-461E-838B-B3C0D623CDE1}"/>
    <cellStyle name="Normal 9 23 2 3 3" xfId="7256" xr:uid="{FB3C511F-77C5-4F69-B04E-6C6403CA3459}"/>
    <cellStyle name="Normal 9 23 2 3 3 2" xfId="16237" xr:uid="{0D7BF951-BA79-4932-AE0C-7ECFF6C6A449}"/>
    <cellStyle name="Normal 9 23 2 3 3 2 2" xfId="34195" xr:uid="{FE9EC35A-815B-46CC-B4E7-C7C8889056FB}"/>
    <cellStyle name="Normal 9 23 2 3 3 3" xfId="25238" xr:uid="{CCAC4F14-2F7E-47E1-AD74-3165D7E5C4D8}"/>
    <cellStyle name="Normal 9 23 2 3 4" xfId="11570" xr:uid="{11A7F159-0D34-4500-8943-F8F34ABFC099}"/>
    <cellStyle name="Normal 9 23 2 3 4 2" xfId="29528" xr:uid="{0559CF5A-2F78-4FB0-B973-1A7FE1CCB1CF}"/>
    <cellStyle name="Normal 9 23 2 3 5" xfId="20560" xr:uid="{4C8F2FFD-789D-4906-8410-B5B38F7E6104}"/>
    <cellStyle name="Normal 9 23 2 4" xfId="2900" xr:uid="{E1FBA27A-4101-49FA-8137-AC42AE001D22}"/>
    <cellStyle name="Normal 9 23 2 4 2" xfId="4887" xr:uid="{5CB5A054-5077-4854-B551-3463E93701A8}"/>
    <cellStyle name="Normal 9 23 2 4 2 2" xfId="9581" xr:uid="{61BB409E-572F-4A42-9D96-5987CA1E7ACF}"/>
    <cellStyle name="Normal 9 23 2 4 2 2 2" xfId="18561" xr:uid="{B4A665E7-4356-4C67-A7B6-B693E91B9384}"/>
    <cellStyle name="Normal 9 23 2 4 2 2 2 2" xfId="36519" xr:uid="{15A976D6-43FF-406A-8888-4E4C672007A7}"/>
    <cellStyle name="Normal 9 23 2 4 2 2 3" xfId="27562" xr:uid="{1D0C4274-1D7B-4877-B5B3-4E65CD53018A}"/>
    <cellStyle name="Normal 9 23 2 4 2 3" xfId="13894" xr:uid="{9871340B-3B0E-4BE9-A02C-E20862715ABF}"/>
    <cellStyle name="Normal 9 23 2 4 2 3 2" xfId="31852" xr:uid="{46EF4B2E-0303-4F80-B6F7-12B444FD5A66}"/>
    <cellStyle name="Normal 9 23 2 4 2 4" xfId="22885" xr:uid="{51242024-6ABC-4BC6-8E4F-F945A851BCAB}"/>
    <cellStyle name="Normal 9 23 2 4 3" xfId="7616" xr:uid="{52446B28-649D-4960-B00E-3EC27C1BADED}"/>
    <cellStyle name="Normal 9 23 2 4 3 2" xfId="16596" xr:uid="{49DDA09A-4EE7-4977-96A1-31434577C9B3}"/>
    <cellStyle name="Normal 9 23 2 4 3 2 2" xfId="34554" xr:uid="{6DEFB9D0-1DBA-428D-AD43-53AD3D02A8DB}"/>
    <cellStyle name="Normal 9 23 2 4 3 3" xfId="25597" xr:uid="{0E418E55-3C52-43DE-9D1A-95D5ADED68A4}"/>
    <cellStyle name="Normal 9 23 2 4 4" xfId="11929" xr:uid="{880392E2-EC6C-47D3-8636-747B76AA7C62}"/>
    <cellStyle name="Normal 9 23 2 4 4 2" xfId="29887" xr:uid="{A249155E-5615-4BBB-99CD-FBA4608FC963}"/>
    <cellStyle name="Normal 9 23 2 4 5" xfId="20920" xr:uid="{BB9C02FF-51AF-4A48-B7C7-5D97F68FDF4A}"/>
    <cellStyle name="Normal 9 23 2 5" xfId="3280" xr:uid="{87F21508-DF61-4B7A-9BB5-FC0802521B9A}"/>
    <cellStyle name="Normal 9 23 2 5 2" xfId="5246" xr:uid="{23F82DA8-6106-4DAE-8550-18C698363D0A}"/>
    <cellStyle name="Normal 9 23 2 5 2 2" xfId="9940" xr:uid="{D85BF8B2-5CF8-47A0-8294-7A34EEB80913}"/>
    <cellStyle name="Normal 9 23 2 5 2 2 2" xfId="18920" xr:uid="{117C219F-1EB4-44FB-AC1E-BF184C3C3D1C}"/>
    <cellStyle name="Normal 9 23 2 5 2 2 2 2" xfId="36878" xr:uid="{D4FD39CC-BB47-4C24-9B50-742C394407AB}"/>
    <cellStyle name="Normal 9 23 2 5 2 2 3" xfId="27921" xr:uid="{BE394AC2-841F-463B-A6FE-F3237D92C84F}"/>
    <cellStyle name="Normal 9 23 2 5 2 3" xfId="14253" xr:uid="{819C7F8C-B668-48B0-B7AA-D6A19BABBBC9}"/>
    <cellStyle name="Normal 9 23 2 5 2 3 2" xfId="32211" xr:uid="{DE6013BC-6F0C-4D11-8E31-424F04A3E2A1}"/>
    <cellStyle name="Normal 9 23 2 5 2 4" xfId="23244" xr:uid="{C9A3806D-6199-4A9A-9AB4-F38E884F94C9}"/>
    <cellStyle name="Normal 9 23 2 5 3" xfId="7975" xr:uid="{938B3284-3FBE-4E15-8F4F-729D9DFAC52A}"/>
    <cellStyle name="Normal 9 23 2 5 3 2" xfId="16955" xr:uid="{A32C5AAC-69FD-4690-9F67-B3553DE0257A}"/>
    <cellStyle name="Normal 9 23 2 5 3 2 2" xfId="34913" xr:uid="{7BBB610E-1DAC-47E3-8605-6F424C61FEDC}"/>
    <cellStyle name="Normal 9 23 2 5 3 3" xfId="25956" xr:uid="{68938354-4130-4ADB-AF1B-FC2C66DB8FC0}"/>
    <cellStyle name="Normal 9 23 2 5 4" xfId="12288" xr:uid="{208BE972-B6E4-43E2-9795-89299723BA58}"/>
    <cellStyle name="Normal 9 23 2 5 4 2" xfId="30246" xr:uid="{D3B1FA69-FA86-4045-895B-A0F15EFBA89B}"/>
    <cellStyle name="Normal 9 23 2 5 5" xfId="21279" xr:uid="{06B65ED4-E922-4E55-8597-2DEAFCBEBED6}"/>
    <cellStyle name="Normal 9 23 2 6" xfId="1536" xr:uid="{449F0DA3-20AE-496D-802B-3C727F8BDCFF}"/>
    <cellStyle name="Normal 9 23 2 6 2" xfId="6538" xr:uid="{EA4DF94A-79C8-405F-8C42-0C8923416C9D}"/>
    <cellStyle name="Normal 9 23 2 6 2 2" xfId="15519" xr:uid="{63E45334-7647-49EC-AF82-EC6D5AC9B5BB}"/>
    <cellStyle name="Normal 9 23 2 6 2 2 2" xfId="33477" xr:uid="{F81EB307-CC12-4872-B086-CE178863BE7A}"/>
    <cellStyle name="Normal 9 23 2 6 2 3" xfId="24520" xr:uid="{E1399A5B-2CD4-4352-9111-8E749892B763}"/>
    <cellStyle name="Normal 9 23 2 6 3" xfId="10852" xr:uid="{FFE7C341-2C64-4476-A46F-0295C2AA4590}"/>
    <cellStyle name="Normal 9 23 2 6 3 2" xfId="28810" xr:uid="{EF50FCA0-6A4F-4CE9-8F5F-B6D718A8D91A}"/>
    <cellStyle name="Normal 9 23 2 6 4" xfId="19842" xr:uid="{596E8DD9-3786-4DC6-A231-E9EAB3E7C19E}"/>
    <cellStyle name="Normal 9 23 2 7" xfId="3640" xr:uid="{09548ED0-CA68-4594-B25A-6410636EC601}"/>
    <cellStyle name="Normal 9 23 2 7 2" xfId="8334" xr:uid="{D6B84983-9F84-49E0-9B26-DC32C535357E}"/>
    <cellStyle name="Normal 9 23 2 7 2 2" xfId="17314" xr:uid="{890125FF-5D49-431B-931F-BBEA654BE30C}"/>
    <cellStyle name="Normal 9 23 2 7 2 2 2" xfId="35272" xr:uid="{7BB2E158-20F1-46E4-B88D-F8DD3DCD8807}"/>
    <cellStyle name="Normal 9 23 2 7 2 3" xfId="26315" xr:uid="{DA267725-A98D-4E52-B188-1BF78BFA8EF7}"/>
    <cellStyle name="Normal 9 23 2 7 3" xfId="12647" xr:uid="{3A946929-B4C7-4582-B999-BAC2406A81AF}"/>
    <cellStyle name="Normal 9 23 2 7 3 2" xfId="30605" xr:uid="{6721520C-5519-4933-986D-6E3ACE98B6B0}"/>
    <cellStyle name="Normal 9 23 2 7 4" xfId="21638" xr:uid="{2BAAE820-C479-46B9-B243-47D71D6C0A41}"/>
    <cellStyle name="Normal 9 23 2 8" xfId="5607" xr:uid="{7DCDE2F4-25C7-464D-858A-B608213D710E}"/>
    <cellStyle name="Normal 9 23 2 8 2" xfId="14612" xr:uid="{F935770A-AD50-43DA-A988-CBF3963D3DDB}"/>
    <cellStyle name="Normal 9 23 2 8 2 2" xfId="32570" xr:uid="{ABB01F2C-70BA-405E-B14F-4EACE215449A}"/>
    <cellStyle name="Normal 9 23 2 8 3" xfId="23605" xr:uid="{E1C5D765-3280-4AE3-AF0F-4E454CD9E280}"/>
    <cellStyle name="Normal 9 23 2 9" xfId="6006" xr:uid="{BDD0995D-39C8-4F46-BD1E-D16E156ECED3}"/>
    <cellStyle name="Normal 9 23 2 9 2" xfId="14989" xr:uid="{B3DEFEE9-274F-4F78-BE6B-D9FFC5D7984B}"/>
    <cellStyle name="Normal 9 23 2 9 2 2" xfId="32947" xr:uid="{D4D20024-7BE5-4DA3-8860-F97CC0ED8C49}"/>
    <cellStyle name="Normal 9 23 2 9 3" xfId="23990" xr:uid="{CA40D7CE-FD1D-41AA-8B80-C8C7913904F8}"/>
    <cellStyle name="Normal 9 23 3" xfId="1345" xr:uid="{0AECDA91-CA8A-45B0-8D37-BD2F79D7DC65}"/>
    <cellStyle name="Normal 9 23 3 2" xfId="3828" xr:uid="{B3BAF101-342B-45E4-9DF3-65345DC0D7ED}"/>
    <cellStyle name="Normal 9 23 3 2 2" xfId="8522" xr:uid="{D7DDD476-EEB7-40A0-847D-42B27E71E83E}"/>
    <cellStyle name="Normal 9 23 3 2 2 2" xfId="17502" xr:uid="{058EDCB4-556F-4285-8149-F8C22285A376}"/>
    <cellStyle name="Normal 9 23 3 2 2 2 2" xfId="35460" xr:uid="{A21CE7FB-4980-44B3-B047-20C741D907DE}"/>
    <cellStyle name="Normal 9 23 3 2 2 3" xfId="26503" xr:uid="{C30CA87F-D9CB-4767-A2FA-B4C9839467E2}"/>
    <cellStyle name="Normal 9 23 3 2 3" xfId="12835" xr:uid="{9B09F3C0-8E23-4FBC-8340-0C1B7C3ECCB3}"/>
    <cellStyle name="Normal 9 23 3 2 3 2" xfId="30793" xr:uid="{4F33FB36-47A9-4EE2-9592-8F28C482D126}"/>
    <cellStyle name="Normal 9 23 3 2 4" xfId="21826" xr:uid="{C4491E97-159C-4536-9180-67F00E4675E6}"/>
    <cellStyle name="Normal 9 23 3 3" xfId="6366" xr:uid="{7702D7D5-59DB-4FB6-A4B0-DEA77FAC4AEB}"/>
    <cellStyle name="Normal 9 23 3 3 2" xfId="15348" xr:uid="{40E40E47-54BB-47E9-9A97-D1BC8154F267}"/>
    <cellStyle name="Normal 9 23 3 3 2 2" xfId="33306" xr:uid="{FEFF3DB5-156A-40F0-8332-64ED744281C1}"/>
    <cellStyle name="Normal 9 23 3 3 3" xfId="24349" xr:uid="{453846E1-497F-4A75-B197-1787C5CFAF95}"/>
    <cellStyle name="Normal 9 23 3 4" xfId="10681" xr:uid="{1045EF88-121D-47DB-827F-574546AAC83D}"/>
    <cellStyle name="Normal 9 23 3 4 2" xfId="28639" xr:uid="{D985AA79-9BB3-4642-BEFC-F6193E55B89E}"/>
    <cellStyle name="Normal 9 23 3 5" xfId="19671" xr:uid="{2D0FD429-023E-4E5C-96DB-7DDB989A7059}"/>
    <cellStyle name="Normal 9 23 4" xfId="1724" xr:uid="{6CC2C98A-030E-4966-827C-ADE46B636F20}"/>
    <cellStyle name="Normal 9 23 4 2" xfId="3999" xr:uid="{8E9430AD-2D0D-4C74-BD9C-E628EC561C8E}"/>
    <cellStyle name="Normal 9 23 4 2 2" xfId="8693" xr:uid="{AF7F5691-95EE-4B39-97C5-60698C69805F}"/>
    <cellStyle name="Normal 9 23 4 2 2 2" xfId="17673" xr:uid="{8B2F8E20-B279-44A2-BE2B-235DAA3449C5}"/>
    <cellStyle name="Normal 9 23 4 2 2 2 2" xfId="35631" xr:uid="{5B6D346C-4F9B-46F7-9E1F-4EABBBA9B63F}"/>
    <cellStyle name="Normal 9 23 4 2 2 3" xfId="26674" xr:uid="{E792587D-8E79-4E91-B01A-F6A2A6AE6B13}"/>
    <cellStyle name="Normal 9 23 4 2 3" xfId="13006" xr:uid="{F85791F5-3FE6-4F13-8CC8-00654721B027}"/>
    <cellStyle name="Normal 9 23 4 2 3 2" xfId="30964" xr:uid="{FB87BFB2-E7FE-486B-8C15-CCA656EA4D42}"/>
    <cellStyle name="Normal 9 23 4 2 4" xfId="21997" xr:uid="{B1A564C0-ECF3-4B85-8331-DEA1A626982E}"/>
    <cellStyle name="Normal 9 23 4 3" xfId="6726" xr:uid="{48208AB6-ABB1-4791-94E1-1806066AD5EE}"/>
    <cellStyle name="Normal 9 23 4 3 2" xfId="15707" xr:uid="{6A523A3F-439F-49F5-ADD4-C5ED03E10CBE}"/>
    <cellStyle name="Normal 9 23 4 3 2 2" xfId="33665" xr:uid="{DFCF4E7F-56F8-47E4-9007-DF7B88883E19}"/>
    <cellStyle name="Normal 9 23 4 3 3" xfId="24708" xr:uid="{649AC79D-455E-48FD-B933-21E2AB247200}"/>
    <cellStyle name="Normal 9 23 4 4" xfId="11040" xr:uid="{2EA44E39-E01E-4427-BA73-3605FAF38777}"/>
    <cellStyle name="Normal 9 23 4 4 2" xfId="28998" xr:uid="{E0398497-8EBF-4F61-8226-D53753EABE5F}"/>
    <cellStyle name="Normal 9 23 4 5" xfId="20030" xr:uid="{F78B54A2-3085-4C2D-A17F-8B4DEC6CA303}"/>
    <cellStyle name="Normal 9 23 5" xfId="2142" xr:uid="{4F4BD485-9532-4D1F-B68D-DBC8B452D7FC}"/>
    <cellStyle name="Normal 9 23 5 2" xfId="4357" xr:uid="{0EE0ED98-381B-48B4-B6B6-0E3F8555308B}"/>
    <cellStyle name="Normal 9 23 5 2 2" xfId="9051" xr:uid="{AC41ACB3-BF05-4AF4-8890-AA1A7A33AB7A}"/>
    <cellStyle name="Normal 9 23 5 2 2 2" xfId="18031" xr:uid="{1E9773A5-7B01-4733-AFA5-50BBA4ED13F6}"/>
    <cellStyle name="Normal 9 23 5 2 2 2 2" xfId="35989" xr:uid="{2B4FE0F4-6DC6-45FD-A6A3-E0CA7F5220F0}"/>
    <cellStyle name="Normal 9 23 5 2 2 3" xfId="27032" xr:uid="{96FB76B5-16CF-4379-B810-DD90C8287AFD}"/>
    <cellStyle name="Normal 9 23 5 2 3" xfId="13364" xr:uid="{B385D664-F41D-43FB-8CB4-4EBD7E3A22F7}"/>
    <cellStyle name="Normal 9 23 5 2 3 2" xfId="31322" xr:uid="{625A9705-DD6C-424C-8C99-E3029328BDA9}"/>
    <cellStyle name="Normal 9 23 5 2 4" xfId="22355" xr:uid="{523E989E-C4CD-4346-B7AD-23C9D9F6BC11}"/>
    <cellStyle name="Normal 9 23 5 3" xfId="7085" xr:uid="{D274DAF0-B0DE-4453-96BE-63FEB293E404}"/>
    <cellStyle name="Normal 9 23 5 3 2" xfId="16066" xr:uid="{7DC2EC3E-A127-4C74-BED7-6152B970E04E}"/>
    <cellStyle name="Normal 9 23 5 3 2 2" xfId="34024" xr:uid="{D251EE1D-210D-42AD-AB49-90909E59F88B}"/>
    <cellStyle name="Normal 9 23 5 3 3" xfId="25067" xr:uid="{532AED5F-1504-4CF4-A1CB-9C6CA29D0E60}"/>
    <cellStyle name="Normal 9 23 5 4" xfId="11399" xr:uid="{E5599951-E412-42B0-A9EB-28F567A34C8A}"/>
    <cellStyle name="Normal 9 23 5 4 2" xfId="29357" xr:uid="{02A1F948-0540-4BB8-98D6-9A77B66C1260}"/>
    <cellStyle name="Normal 9 23 5 5" xfId="20389" xr:uid="{13C1D48E-5DF9-45C7-9427-86D1681039C8}"/>
    <cellStyle name="Normal 9 23 6" xfId="2728" xr:uid="{86B09160-6DDB-4A9F-99E8-6214B167B89D}"/>
    <cellStyle name="Normal 9 23 6 2" xfId="4716" xr:uid="{BB0E2422-CFFA-4989-8A9F-90BA91B90A0B}"/>
    <cellStyle name="Normal 9 23 6 2 2" xfId="9410" xr:uid="{D1926AD6-71C5-4B3A-AC5A-A28F19BE8542}"/>
    <cellStyle name="Normal 9 23 6 2 2 2" xfId="18390" xr:uid="{B448C35E-9BBD-48EB-BB5F-9D959AA988E4}"/>
    <cellStyle name="Normal 9 23 6 2 2 2 2" xfId="36348" xr:uid="{AB27D9D9-1D4D-4970-8708-DA0B458B4A9A}"/>
    <cellStyle name="Normal 9 23 6 2 2 3" xfId="27391" xr:uid="{544FED89-272C-44B0-85B3-526344BC0DF6}"/>
    <cellStyle name="Normal 9 23 6 2 3" xfId="13723" xr:uid="{BAE411CE-9FFD-4EA0-B3E3-8DC534FFD9A1}"/>
    <cellStyle name="Normal 9 23 6 2 3 2" xfId="31681" xr:uid="{35F16A5D-6391-44D4-B693-EA14D5A75611}"/>
    <cellStyle name="Normal 9 23 6 2 4" xfId="22714" xr:uid="{0DC47456-456B-4F8E-A352-84F0C297837A}"/>
    <cellStyle name="Normal 9 23 6 3" xfId="7445" xr:uid="{E686CF46-3C83-422D-ACEE-8626F544A415}"/>
    <cellStyle name="Normal 9 23 6 3 2" xfId="16425" xr:uid="{AF307DE3-386F-4F92-9556-BE07038FCCCA}"/>
    <cellStyle name="Normal 9 23 6 3 2 2" xfId="34383" xr:uid="{5EF7BBF0-3BD4-4064-AFE6-41897D6FA051}"/>
    <cellStyle name="Normal 9 23 6 3 3" xfId="25426" xr:uid="{DCFD75E1-45EE-48B1-B292-271E09DDAB95}"/>
    <cellStyle name="Normal 9 23 6 4" xfId="11758" xr:uid="{DEF31A56-8691-40D8-A883-290D5856CA0F}"/>
    <cellStyle name="Normal 9 23 6 4 2" xfId="29716" xr:uid="{561AAE3D-C8F3-42F2-B596-6583667EBDE7}"/>
    <cellStyle name="Normal 9 23 6 5" xfId="20749" xr:uid="{C2EF7C0E-E182-4012-A317-ABC31E933C05}"/>
    <cellStyle name="Normal 9 23 7" xfId="3088" xr:uid="{64DAB252-9341-464A-AAC5-53F83082E75E}"/>
    <cellStyle name="Normal 9 23 7 2" xfId="5075" xr:uid="{4B6F94C5-9E80-4AA5-AAB1-134A3BB47159}"/>
    <cellStyle name="Normal 9 23 7 2 2" xfId="9769" xr:uid="{D34CB5A2-D81B-486C-B265-AB5C023EFF73}"/>
    <cellStyle name="Normal 9 23 7 2 2 2" xfId="18749" xr:uid="{6A0C74ED-3A20-4B58-A9ED-D1DA8BF75FB8}"/>
    <cellStyle name="Normal 9 23 7 2 2 2 2" xfId="36707" xr:uid="{A4348D1E-AECC-4BB4-B0AC-9AEBE4A1273C}"/>
    <cellStyle name="Normal 9 23 7 2 2 3" xfId="27750" xr:uid="{0B7547BC-FEB9-40A8-8B7F-B622AEDA8DE8}"/>
    <cellStyle name="Normal 9 23 7 2 3" xfId="14082" xr:uid="{D89DF947-3D6B-4F69-ADF3-EA3C40A71C69}"/>
    <cellStyle name="Normal 9 23 7 2 3 2" xfId="32040" xr:uid="{47583CA8-6F09-4E74-AD9C-CC240B03530C}"/>
    <cellStyle name="Normal 9 23 7 2 4" xfId="23073" xr:uid="{6F71850A-A3A4-40A7-A8D8-B53F3381209B}"/>
    <cellStyle name="Normal 9 23 7 3" xfId="7804" xr:uid="{02A8F29E-CF57-4A70-8DCC-1C2B7043B3EB}"/>
    <cellStyle name="Normal 9 23 7 3 2" xfId="16784" xr:uid="{BAD64966-AA63-4E3B-8E4B-D10AF4DF373C}"/>
    <cellStyle name="Normal 9 23 7 3 2 2" xfId="34742" xr:uid="{B02D92AC-2971-4B13-8CCD-F524455C3579}"/>
    <cellStyle name="Normal 9 23 7 3 3" xfId="25785" xr:uid="{413AE0EA-BE04-4312-B6BE-65C5AB9E9919}"/>
    <cellStyle name="Normal 9 23 7 4" xfId="12117" xr:uid="{5E00F5D4-9B2C-4517-8997-8A43244703A7}"/>
    <cellStyle name="Normal 9 23 7 4 2" xfId="30075" xr:uid="{15521287-391B-4828-B894-2C7E2A37A5A9}"/>
    <cellStyle name="Normal 9 23 7 5" xfId="21108" xr:uid="{51A5A026-1E3A-4487-8C63-D1D9ACA006B0}"/>
    <cellStyle name="Normal 9 23 8" xfId="1174" xr:uid="{7505B6D2-2B95-4E31-82F5-B4DC8511BA16}"/>
    <cellStyle name="Normal 9 23 8 2" xfId="6195" xr:uid="{E191B03F-6781-43C1-9E42-B6A9734A05DA}"/>
    <cellStyle name="Normal 9 23 8 2 2" xfId="15177" xr:uid="{77819CC6-1A66-425B-B4A9-BB9351259A44}"/>
    <cellStyle name="Normal 9 23 8 2 2 2" xfId="33135" xr:uid="{3D460B7D-A5B9-40F5-A4B9-DD97BBDB204D}"/>
    <cellStyle name="Normal 9 23 8 2 3" xfId="24178" xr:uid="{948FB324-A70D-45BD-BE92-8840DD569D1C}"/>
    <cellStyle name="Normal 9 23 8 3" xfId="10510" xr:uid="{DA0DC182-FB04-4D17-A423-015D09EADD4F}"/>
    <cellStyle name="Normal 9 23 8 3 2" xfId="28468" xr:uid="{E628B929-01D8-4C5C-836E-6A3BD8DF0B7F}"/>
    <cellStyle name="Normal 9 23 8 4" xfId="19500" xr:uid="{9AB60CE5-9AF1-4679-8A31-FF2B32064D4F}"/>
    <cellStyle name="Normal 9 23 9" xfId="3469" xr:uid="{58045ACC-5DF6-4F96-8798-D02AEA9EAC07}"/>
    <cellStyle name="Normal 9 23 9 2" xfId="8163" xr:uid="{B761EEE4-DC8D-4A32-A567-E4849DDD8B9D}"/>
    <cellStyle name="Normal 9 23 9 2 2" xfId="17143" xr:uid="{19FD04A3-10FE-4774-8E0E-B585C1D1B3EC}"/>
    <cellStyle name="Normal 9 23 9 2 2 2" xfId="35101" xr:uid="{C4B00BED-C585-43AF-A596-A4801AFCFD04}"/>
    <cellStyle name="Normal 9 23 9 2 3" xfId="26144" xr:uid="{D622A42D-B093-43B0-9EFC-2782507E7E38}"/>
    <cellStyle name="Normal 9 23 9 3" xfId="12476" xr:uid="{8DFDD497-6585-4382-8500-8585BEE34632}"/>
    <cellStyle name="Normal 9 23 9 3 2" xfId="30434" xr:uid="{880FE037-873C-489C-A66F-286E3DEBDA81}"/>
    <cellStyle name="Normal 9 23 9 4" xfId="21467" xr:uid="{70225A3E-59DF-4848-BEC3-A99B7DE8BE1D}"/>
    <cellStyle name="Normal 9 24" xfId="701" xr:uid="{20C9AA30-02B8-4AFD-91CA-FA196E9DA447}"/>
    <cellStyle name="Normal 9 24 10" xfId="5456" xr:uid="{C9125A37-F729-4EC2-9623-0DAB79D94F78}"/>
    <cellStyle name="Normal 9 24 10 2" xfId="14463" xr:uid="{C57B88E7-5884-4581-A15A-EDA31D6F1E3C}"/>
    <cellStyle name="Normal 9 24 10 2 2" xfId="32421" xr:uid="{1409B2D2-E167-4334-B58C-8C9C4E37F573}"/>
    <cellStyle name="Normal 9 24 10 3" xfId="23454" xr:uid="{622544F3-B806-4D8F-93F5-1E462DE600F7}"/>
    <cellStyle name="Normal 9 24 11" xfId="5857" xr:uid="{C7AE578C-958B-4838-B4DE-0A6811E0CBD3}"/>
    <cellStyle name="Normal 9 24 11 2" xfId="14840" xr:uid="{82F0756E-B830-4D13-B8A5-319DF497CF2E}"/>
    <cellStyle name="Normal 9 24 11 2 2" xfId="32798" xr:uid="{AF1F8273-9F48-4004-8F39-B45EEEE4AD01}"/>
    <cellStyle name="Normal 9 24 11 3" xfId="23841" xr:uid="{75CD78FB-71EE-4911-B6B7-F14DB54739A6}"/>
    <cellStyle name="Normal 9 24 12" xfId="10170" xr:uid="{15517E13-391C-4A9A-AA47-02C52A65B933}"/>
    <cellStyle name="Normal 9 24 12 2" xfId="28131" xr:uid="{2150BDA6-1CDD-4DF1-9882-54DB9E29A5DF}"/>
    <cellStyle name="Normal 9 24 13" xfId="19157" xr:uid="{8283FE1B-7413-4678-88BA-8DB5E85A2D36}"/>
    <cellStyle name="Normal 9 24 2" xfId="906" xr:uid="{5B04F3CA-0D8A-4021-84DA-7FB970AB85A8}"/>
    <cellStyle name="Normal 9 24 2 10" xfId="10341" xr:uid="{A963225D-76E1-4D6E-84F8-872B790543B1}"/>
    <cellStyle name="Normal 9 24 2 10 2" xfId="28302" xr:uid="{9BA5DB6C-6F8D-46AA-A8C6-2FC7DE4DA294}"/>
    <cellStyle name="Normal 9 24 2 11" xfId="19328" xr:uid="{24BE2D4C-56B7-4BC4-93A8-17A8AEE7D416}"/>
    <cellStyle name="Normal 9 24 2 2" xfId="1917" xr:uid="{D0A5BDF1-0A75-4258-A36D-66971C875D24}"/>
    <cellStyle name="Normal 9 24 2 2 2" xfId="4192" xr:uid="{A0B0589E-43ED-4BC6-B426-D61D118BDDB1}"/>
    <cellStyle name="Normal 9 24 2 2 2 2" xfId="8886" xr:uid="{138835D9-67D7-48C6-9A71-120C5C405013}"/>
    <cellStyle name="Normal 9 24 2 2 2 2 2" xfId="17866" xr:uid="{FAC769E0-2D84-4D2D-B366-A073F14D0CC8}"/>
    <cellStyle name="Normal 9 24 2 2 2 2 2 2" xfId="35824" xr:uid="{E2479C1C-A16A-40DE-AF0B-A4760EEC1553}"/>
    <cellStyle name="Normal 9 24 2 2 2 2 3" xfId="26867" xr:uid="{7479B3DA-B878-4639-B653-8914C60D0E36}"/>
    <cellStyle name="Normal 9 24 2 2 2 3" xfId="13199" xr:uid="{7EF66D8F-7CC6-494D-9956-CC84CDF570BA}"/>
    <cellStyle name="Normal 9 24 2 2 2 3 2" xfId="31157" xr:uid="{1026E6EF-36C6-4532-875F-4141990B03B5}"/>
    <cellStyle name="Normal 9 24 2 2 2 4" xfId="22190" xr:uid="{CA68A265-8D91-470F-A61A-1EE5E8900BE3}"/>
    <cellStyle name="Normal 9 24 2 2 3" xfId="6919" xr:uid="{1967E33B-2B75-43DD-99E0-DB1C0272804F}"/>
    <cellStyle name="Normal 9 24 2 2 3 2" xfId="15900" xr:uid="{406E3D10-0D8B-41A7-A6E6-61AFDF29B716}"/>
    <cellStyle name="Normal 9 24 2 2 3 2 2" xfId="33858" xr:uid="{60259B19-5AAF-4A78-8F31-E6419C53402F}"/>
    <cellStyle name="Normal 9 24 2 2 3 3" xfId="24901" xr:uid="{44126058-4080-480D-9DD4-EF6552C9607C}"/>
    <cellStyle name="Normal 9 24 2 2 4" xfId="11233" xr:uid="{B0FC9BAD-031E-4BBF-957F-7FD5BFD876ED}"/>
    <cellStyle name="Normal 9 24 2 2 4 2" xfId="29191" xr:uid="{01F24FDE-8FE5-4D57-9DB2-4343B46A4F36}"/>
    <cellStyle name="Normal 9 24 2 2 5" xfId="20223" xr:uid="{872F14BD-7893-4099-B248-739872ABFCCF}"/>
    <cellStyle name="Normal 9 24 2 3" xfId="2343" xr:uid="{B50757B3-3DA2-430A-9DC2-D3AC1951D70E}"/>
    <cellStyle name="Normal 9 24 2 3 2" xfId="4550" xr:uid="{1BF38F7B-D10E-4494-BE6D-63587B664FB1}"/>
    <cellStyle name="Normal 9 24 2 3 2 2" xfId="9244" xr:uid="{61B33003-4B28-4CCD-B737-78ACA795FF76}"/>
    <cellStyle name="Normal 9 24 2 3 2 2 2" xfId="18224" xr:uid="{9A605CCC-9FCD-41CE-86B4-F7B17FF59007}"/>
    <cellStyle name="Normal 9 24 2 3 2 2 2 2" xfId="36182" xr:uid="{2DC34ACF-9997-43F0-AC84-5DAB58DC7A51}"/>
    <cellStyle name="Normal 9 24 2 3 2 2 3" xfId="27225" xr:uid="{EBF283CC-7699-4BAF-8F96-56A62DB91C80}"/>
    <cellStyle name="Normal 9 24 2 3 2 3" xfId="13557" xr:uid="{EFC85262-0F52-48BE-BAE0-BB3F6218A973}"/>
    <cellStyle name="Normal 9 24 2 3 2 3 2" xfId="31515" xr:uid="{88B67FA9-11B6-4F64-B106-36A5C190A415}"/>
    <cellStyle name="Normal 9 24 2 3 2 4" xfId="22548" xr:uid="{BBCAD6FD-3ED6-4E85-83A4-12CE5261323C}"/>
    <cellStyle name="Normal 9 24 2 3 3" xfId="7278" xr:uid="{85F40A10-CC8A-4496-90DB-6DEBD827ED5A}"/>
    <cellStyle name="Normal 9 24 2 3 3 2" xfId="16259" xr:uid="{E41CBCD2-0034-44EE-BE18-A7AE381AA0A7}"/>
    <cellStyle name="Normal 9 24 2 3 3 2 2" xfId="34217" xr:uid="{8BC829C0-3EB2-41AA-9AFB-85EDF9DEE490}"/>
    <cellStyle name="Normal 9 24 2 3 3 3" xfId="25260" xr:uid="{E537E280-C8A3-458C-8BF9-ED49FBF55655}"/>
    <cellStyle name="Normal 9 24 2 3 4" xfId="11592" xr:uid="{FDB575FC-818D-4AAA-8DA6-D9B096167950}"/>
    <cellStyle name="Normal 9 24 2 3 4 2" xfId="29550" xr:uid="{5226DE92-E5DB-4943-B347-5711A43596E5}"/>
    <cellStyle name="Normal 9 24 2 3 5" xfId="20582" xr:uid="{E21A51C1-3118-4DA2-B484-A428BEFB8F2F}"/>
    <cellStyle name="Normal 9 24 2 4" xfId="2922" xr:uid="{92B1EC62-0F0B-4736-85FB-244F9C3706DE}"/>
    <cellStyle name="Normal 9 24 2 4 2" xfId="4909" xr:uid="{5012D30D-4B0E-49B7-A73C-5DA7502CB4A3}"/>
    <cellStyle name="Normal 9 24 2 4 2 2" xfId="9603" xr:uid="{C1C7E9AE-83F8-461B-ABEA-661704B2C752}"/>
    <cellStyle name="Normal 9 24 2 4 2 2 2" xfId="18583" xr:uid="{E129D518-2C5B-4BC8-BE6F-05A312B453F5}"/>
    <cellStyle name="Normal 9 24 2 4 2 2 2 2" xfId="36541" xr:uid="{D51C8239-4C51-46CD-B758-389FD85CE75C}"/>
    <cellStyle name="Normal 9 24 2 4 2 2 3" xfId="27584" xr:uid="{B478B40B-41B0-46AC-957D-9A28A524C9BD}"/>
    <cellStyle name="Normal 9 24 2 4 2 3" xfId="13916" xr:uid="{B974AF31-9F38-4913-8FD5-87F10FC44D62}"/>
    <cellStyle name="Normal 9 24 2 4 2 3 2" xfId="31874" xr:uid="{B3CF875F-5225-4D1F-9398-C0FD078645F8}"/>
    <cellStyle name="Normal 9 24 2 4 2 4" xfId="22907" xr:uid="{D67FFE1A-2658-432B-8AEA-1A4774F6C66C}"/>
    <cellStyle name="Normal 9 24 2 4 3" xfId="7638" xr:uid="{042E1662-1B63-46A5-8447-6EDEF1433AC1}"/>
    <cellStyle name="Normal 9 24 2 4 3 2" xfId="16618" xr:uid="{43989684-F9C9-4030-A307-34F35B3BBFAD}"/>
    <cellStyle name="Normal 9 24 2 4 3 2 2" xfId="34576" xr:uid="{622BF391-4BF5-486D-BEB8-D61D6DB5B496}"/>
    <cellStyle name="Normal 9 24 2 4 3 3" xfId="25619" xr:uid="{AFC959E0-B4A5-472D-9D92-76122C36BDA5}"/>
    <cellStyle name="Normal 9 24 2 4 4" xfId="11951" xr:uid="{DCFFBA69-5E12-442C-91FD-F95111EDC54B}"/>
    <cellStyle name="Normal 9 24 2 4 4 2" xfId="29909" xr:uid="{887A1F1D-965F-4D27-993D-515355004A0A}"/>
    <cellStyle name="Normal 9 24 2 4 5" xfId="20942" xr:uid="{C2FEFB7C-5672-4576-A3A4-2D4DBF9D9E5B}"/>
    <cellStyle name="Normal 9 24 2 5" xfId="3302" xr:uid="{61B9D847-099B-4535-B59D-4AD73900185F}"/>
    <cellStyle name="Normal 9 24 2 5 2" xfId="5268" xr:uid="{34AE8071-D443-4908-AD92-FE2115E8BEF8}"/>
    <cellStyle name="Normal 9 24 2 5 2 2" xfId="9962" xr:uid="{44C1E50A-5D43-4585-8D05-0DA0901D2B2C}"/>
    <cellStyle name="Normal 9 24 2 5 2 2 2" xfId="18942" xr:uid="{6795A2FF-D8C3-4A06-9A07-4B7C239BE6E1}"/>
    <cellStyle name="Normal 9 24 2 5 2 2 2 2" xfId="36900" xr:uid="{18FD24A0-863C-494C-A497-A9170E11CFFE}"/>
    <cellStyle name="Normal 9 24 2 5 2 2 3" xfId="27943" xr:uid="{9949897D-B64E-4116-9311-6D9D7AC044B0}"/>
    <cellStyle name="Normal 9 24 2 5 2 3" xfId="14275" xr:uid="{F74A9DE3-C156-4296-A84E-E986C5A31F50}"/>
    <cellStyle name="Normal 9 24 2 5 2 3 2" xfId="32233" xr:uid="{2F99D7D0-6812-42EC-AB12-2CBDAC998EC5}"/>
    <cellStyle name="Normal 9 24 2 5 2 4" xfId="23266" xr:uid="{DFBD5513-77EF-4FA0-8A8B-F02D58987588}"/>
    <cellStyle name="Normal 9 24 2 5 3" xfId="7997" xr:uid="{10DB5DDA-CB64-4E69-89AE-53B10CA3EC06}"/>
    <cellStyle name="Normal 9 24 2 5 3 2" xfId="16977" xr:uid="{B3E116E0-590A-4167-9E6F-8B3B7D211709}"/>
    <cellStyle name="Normal 9 24 2 5 3 2 2" xfId="34935" xr:uid="{05148C4E-D544-4861-BEA8-9A6A498CDF3C}"/>
    <cellStyle name="Normal 9 24 2 5 3 3" xfId="25978" xr:uid="{C3BA92F3-312B-4A1D-AC36-D4C14A94A28D}"/>
    <cellStyle name="Normal 9 24 2 5 4" xfId="12310" xr:uid="{0CA96DEE-A77C-49FA-9A22-37D42FBBEBE5}"/>
    <cellStyle name="Normal 9 24 2 5 4 2" xfId="30268" xr:uid="{477D2313-4C7B-4F09-A115-0EB3EC5F1652}"/>
    <cellStyle name="Normal 9 24 2 5 5" xfId="21301" xr:uid="{93C4636A-D365-429F-851E-56B66766FE8E}"/>
    <cellStyle name="Normal 9 24 2 6" xfId="1558" xr:uid="{6F103B20-CB5B-46ED-AF0B-AFF810E09A3C}"/>
    <cellStyle name="Normal 9 24 2 6 2" xfId="6560" xr:uid="{E6A573DC-BB60-4D76-A74E-958C3762434E}"/>
    <cellStyle name="Normal 9 24 2 6 2 2" xfId="15541" xr:uid="{603B63CB-2617-47B2-8D4E-36A7FFDC4A52}"/>
    <cellStyle name="Normal 9 24 2 6 2 2 2" xfId="33499" xr:uid="{77350642-0306-4D2D-9641-B5CC91EC3C01}"/>
    <cellStyle name="Normal 9 24 2 6 2 3" xfId="24542" xr:uid="{263FC9B3-D6EE-49FA-BAEC-035863D56690}"/>
    <cellStyle name="Normal 9 24 2 6 3" xfId="10874" xr:uid="{C3663858-5F7D-42ED-AAEF-C810FDA051EC}"/>
    <cellStyle name="Normal 9 24 2 6 3 2" xfId="28832" xr:uid="{2A4B9D24-8E5C-4366-89B3-E24CD374519C}"/>
    <cellStyle name="Normal 9 24 2 6 4" xfId="19864" xr:uid="{4E5E823D-414A-4241-9769-B694D3DADDA2}"/>
    <cellStyle name="Normal 9 24 2 7" xfId="3662" xr:uid="{9753DCEE-C883-44C5-843E-3E19C24E434D}"/>
    <cellStyle name="Normal 9 24 2 7 2" xfId="8356" xr:uid="{DBDE5456-84AC-40E2-B46A-EE509A33C3B6}"/>
    <cellStyle name="Normal 9 24 2 7 2 2" xfId="17336" xr:uid="{2E50D621-35A0-4527-BEF0-794392ED72B5}"/>
    <cellStyle name="Normal 9 24 2 7 2 2 2" xfId="35294" xr:uid="{CACBB9FE-AC4D-444D-A545-F169A3153E4B}"/>
    <cellStyle name="Normal 9 24 2 7 2 3" xfId="26337" xr:uid="{2B733D8F-FE38-44A2-8796-59A7E6122B66}"/>
    <cellStyle name="Normal 9 24 2 7 3" xfId="12669" xr:uid="{FC1D780F-D002-4D38-A416-F0E8DBEC6215}"/>
    <cellStyle name="Normal 9 24 2 7 3 2" xfId="30627" xr:uid="{06EDD388-999E-4CC7-AFE7-ABD4EB0BE3B3}"/>
    <cellStyle name="Normal 9 24 2 7 4" xfId="21660" xr:uid="{7205BDEE-2F55-4E4D-915F-95D6A40555E4}"/>
    <cellStyle name="Normal 9 24 2 8" xfId="5629" xr:uid="{79BA1E63-BA5B-43D9-8F8B-08399AC320D6}"/>
    <cellStyle name="Normal 9 24 2 8 2" xfId="14634" xr:uid="{E054EB36-6142-4EF2-9F0B-781B58FD577B}"/>
    <cellStyle name="Normal 9 24 2 8 2 2" xfId="32592" xr:uid="{92638C3F-6420-41DD-BD12-77566AC54110}"/>
    <cellStyle name="Normal 9 24 2 8 3" xfId="23627" xr:uid="{D2B0C586-D8EC-4B04-A0DC-F55137DCB065}"/>
    <cellStyle name="Normal 9 24 2 9" xfId="6028" xr:uid="{63663F9B-D8A9-458C-BC80-979496A3885A}"/>
    <cellStyle name="Normal 9 24 2 9 2" xfId="15011" xr:uid="{93F17C10-985A-4162-8D4A-06E249B1E0F3}"/>
    <cellStyle name="Normal 9 24 2 9 2 2" xfId="32969" xr:uid="{17A63CE6-928C-46E9-9286-741C29887E14}"/>
    <cellStyle name="Normal 9 24 2 9 3" xfId="24012" xr:uid="{DDA673F4-58BD-49B3-A506-745195594EFD}"/>
    <cellStyle name="Normal 9 24 3" xfId="1367" xr:uid="{A0E702B2-0CE3-43CB-BD10-C5B77527084D}"/>
    <cellStyle name="Normal 9 24 3 2" xfId="3850" xr:uid="{8CB380DC-02D5-42D3-8258-635D7F32032B}"/>
    <cellStyle name="Normal 9 24 3 2 2" xfId="8544" xr:uid="{4586FA32-FC67-4033-85C5-C01A43B7C459}"/>
    <cellStyle name="Normal 9 24 3 2 2 2" xfId="17524" xr:uid="{17ADCA43-283D-4425-A935-1A5698DE9E19}"/>
    <cellStyle name="Normal 9 24 3 2 2 2 2" xfId="35482" xr:uid="{FFEB4AD0-CB50-40C6-95DB-0CF84B943496}"/>
    <cellStyle name="Normal 9 24 3 2 2 3" xfId="26525" xr:uid="{22A06984-C961-4503-8F6A-637D463FEFD1}"/>
    <cellStyle name="Normal 9 24 3 2 3" xfId="12857" xr:uid="{D28AEA95-1483-4A5F-BC0D-DD12BF016F81}"/>
    <cellStyle name="Normal 9 24 3 2 3 2" xfId="30815" xr:uid="{A77A2DF6-5920-4725-9BBC-1E3331FB16DC}"/>
    <cellStyle name="Normal 9 24 3 2 4" xfId="21848" xr:uid="{9579E859-8455-44ED-B726-B7FF87B6CBA0}"/>
    <cellStyle name="Normal 9 24 3 3" xfId="6388" xr:uid="{7AA32BD5-1C93-489B-95D3-18BD192058EC}"/>
    <cellStyle name="Normal 9 24 3 3 2" xfId="15370" xr:uid="{AB610708-8634-4260-B9CE-5F75BB0062CB}"/>
    <cellStyle name="Normal 9 24 3 3 2 2" xfId="33328" xr:uid="{F49BCD29-207B-4CFA-BBDA-DDF729FC3D4C}"/>
    <cellStyle name="Normal 9 24 3 3 3" xfId="24371" xr:uid="{DB515827-3C24-46EE-B347-984B1D997885}"/>
    <cellStyle name="Normal 9 24 3 4" xfId="10703" xr:uid="{31198F29-B714-474C-B991-2E399633396D}"/>
    <cellStyle name="Normal 9 24 3 4 2" xfId="28661" xr:uid="{F183A66A-FDD3-4A6A-AB22-B0DE05A9F75A}"/>
    <cellStyle name="Normal 9 24 3 5" xfId="19693" xr:uid="{504AAFA2-8B45-48E8-AD45-A3C482250C30}"/>
    <cellStyle name="Normal 9 24 4" xfId="1746" xr:uid="{53825F6E-78FB-4D7C-B3E7-A750E2A89DDA}"/>
    <cellStyle name="Normal 9 24 4 2" xfId="4021" xr:uid="{08F3A487-9D01-4B25-9A80-1F29E9A5274A}"/>
    <cellStyle name="Normal 9 24 4 2 2" xfId="8715" xr:uid="{05457196-21A8-4031-8C7A-577443C777C2}"/>
    <cellStyle name="Normal 9 24 4 2 2 2" xfId="17695" xr:uid="{F40FEFB1-1BFC-459D-951C-F341A5C73239}"/>
    <cellStyle name="Normal 9 24 4 2 2 2 2" xfId="35653" xr:uid="{24D85719-1344-4E58-820B-FBEC59CA80FC}"/>
    <cellStyle name="Normal 9 24 4 2 2 3" xfId="26696" xr:uid="{1903ADF6-8AF8-482B-8050-134F3C82725E}"/>
    <cellStyle name="Normal 9 24 4 2 3" xfId="13028" xr:uid="{8925B032-739A-4A87-A381-9E700AAB95F9}"/>
    <cellStyle name="Normal 9 24 4 2 3 2" xfId="30986" xr:uid="{C1870BAF-8FC2-4DBC-833A-4FDC7FBE251B}"/>
    <cellStyle name="Normal 9 24 4 2 4" xfId="22019" xr:uid="{0FC43F31-D65A-4BE1-A3FF-858B38986693}"/>
    <cellStyle name="Normal 9 24 4 3" xfId="6748" xr:uid="{ED1B9FC8-F35B-44EC-A21D-AC625F33D43F}"/>
    <cellStyle name="Normal 9 24 4 3 2" xfId="15729" xr:uid="{AC82A33F-12F6-4745-8263-37ACA3239F51}"/>
    <cellStyle name="Normal 9 24 4 3 2 2" xfId="33687" xr:uid="{E099DDFB-457A-4D5A-8585-444A554C6EDB}"/>
    <cellStyle name="Normal 9 24 4 3 3" xfId="24730" xr:uid="{6C35AC4E-D5A5-4D21-81D6-4AF465B9C9FB}"/>
    <cellStyle name="Normal 9 24 4 4" xfId="11062" xr:uid="{82B17E11-875C-454B-9ACE-146E71C22E6F}"/>
    <cellStyle name="Normal 9 24 4 4 2" xfId="29020" xr:uid="{A008C3C8-95C9-478D-BAB9-B59AAE0966A6}"/>
    <cellStyle name="Normal 9 24 4 5" xfId="20052" xr:uid="{E80C1AEA-E9D1-45C0-9F12-8467C314D011}"/>
    <cellStyle name="Normal 9 24 5" xfId="2165" xr:uid="{0E12EDF3-7357-4969-9126-7E2353E3392A}"/>
    <cellStyle name="Normal 9 24 5 2" xfId="4379" xr:uid="{2727E345-43EF-435D-9D41-F71AB58954BD}"/>
    <cellStyle name="Normal 9 24 5 2 2" xfId="9073" xr:uid="{AEC51036-4C9C-498F-BCD6-FE52A2062082}"/>
    <cellStyle name="Normal 9 24 5 2 2 2" xfId="18053" xr:uid="{9FAF1AB1-3D31-4372-A41E-172E5B51BD38}"/>
    <cellStyle name="Normal 9 24 5 2 2 2 2" xfId="36011" xr:uid="{8D64203F-089A-49F0-84AB-A2BCA077B9AE}"/>
    <cellStyle name="Normal 9 24 5 2 2 3" xfId="27054" xr:uid="{852F1F64-4DCF-4133-A05D-09451ED50EBE}"/>
    <cellStyle name="Normal 9 24 5 2 3" xfId="13386" xr:uid="{879CFCD1-4633-41F0-A0E3-92C103A54D79}"/>
    <cellStyle name="Normal 9 24 5 2 3 2" xfId="31344" xr:uid="{F45DB5EF-C887-4A1D-B40C-E84730CA6D81}"/>
    <cellStyle name="Normal 9 24 5 2 4" xfId="22377" xr:uid="{BD1C6729-83D0-41F9-B291-0A6042686517}"/>
    <cellStyle name="Normal 9 24 5 3" xfId="7107" xr:uid="{8BE2A84F-E8C2-4736-B2ED-447D40449DEE}"/>
    <cellStyle name="Normal 9 24 5 3 2" xfId="16088" xr:uid="{54C5D79D-534A-48DD-8D62-4EF1295C4CE5}"/>
    <cellStyle name="Normal 9 24 5 3 2 2" xfId="34046" xr:uid="{27D8C5A8-5648-478F-8861-E533B3D3BA41}"/>
    <cellStyle name="Normal 9 24 5 3 3" xfId="25089" xr:uid="{3EF5C5E9-20FC-4A36-AE36-367E99CC7834}"/>
    <cellStyle name="Normal 9 24 5 4" xfId="11421" xr:uid="{FE2E4CCD-5057-4F6D-9DA2-3A60B0FA80AD}"/>
    <cellStyle name="Normal 9 24 5 4 2" xfId="29379" xr:uid="{8D047590-348F-4D33-8F6E-1D65AA2487D5}"/>
    <cellStyle name="Normal 9 24 5 5" xfId="20411" xr:uid="{EBEA8D67-3CC4-4C34-8F17-DEE35F5C849D}"/>
    <cellStyle name="Normal 9 24 6" xfId="2750" xr:uid="{3576E99F-7F5B-40BB-8B04-E800417AEA20}"/>
    <cellStyle name="Normal 9 24 6 2" xfId="4738" xr:uid="{80714015-D307-424A-85D1-9AB192CCE703}"/>
    <cellStyle name="Normal 9 24 6 2 2" xfId="9432" xr:uid="{C9A89906-F3C0-4D24-8BAA-DC2C2064819B}"/>
    <cellStyle name="Normal 9 24 6 2 2 2" xfId="18412" xr:uid="{D0A1E0E9-EB23-41E1-8903-58E9980774DF}"/>
    <cellStyle name="Normal 9 24 6 2 2 2 2" xfId="36370" xr:uid="{0214643A-5115-4A2B-8D74-21B50714EA40}"/>
    <cellStyle name="Normal 9 24 6 2 2 3" xfId="27413" xr:uid="{3FC3B09C-A545-44DB-8F5D-439FF3E53119}"/>
    <cellStyle name="Normal 9 24 6 2 3" xfId="13745" xr:uid="{97F317B0-4A00-42CD-8003-A2E99DC1B5CF}"/>
    <cellStyle name="Normal 9 24 6 2 3 2" xfId="31703" xr:uid="{BF74641B-4D57-4ED1-929E-4225F61B4CEB}"/>
    <cellStyle name="Normal 9 24 6 2 4" xfId="22736" xr:uid="{73EE5E97-AD17-497B-8B8C-61CCCCC9C910}"/>
    <cellStyle name="Normal 9 24 6 3" xfId="7467" xr:uid="{5CF22FDE-84B0-488C-A74A-355951CFAF8F}"/>
    <cellStyle name="Normal 9 24 6 3 2" xfId="16447" xr:uid="{5AF3EF6E-BE76-4EA1-BE4E-40F50714FB03}"/>
    <cellStyle name="Normal 9 24 6 3 2 2" xfId="34405" xr:uid="{D4611847-BE87-42B8-9BE6-835675BB3A37}"/>
    <cellStyle name="Normal 9 24 6 3 3" xfId="25448" xr:uid="{0A22CB8C-A214-457E-A2C9-CC3B2355C6C3}"/>
    <cellStyle name="Normal 9 24 6 4" xfId="11780" xr:uid="{47B0FBAA-261F-43DA-804A-C558AB1609F2}"/>
    <cellStyle name="Normal 9 24 6 4 2" xfId="29738" xr:uid="{5CFC5CAE-0987-4B0C-A2F1-25585101E0D9}"/>
    <cellStyle name="Normal 9 24 6 5" xfId="20771" xr:uid="{8850F055-BEEB-4ECA-A292-085600D7BCD8}"/>
    <cellStyle name="Normal 9 24 7" xfId="3110" xr:uid="{75BC56F3-B990-4972-89E2-07CBE61E52E2}"/>
    <cellStyle name="Normal 9 24 7 2" xfId="5097" xr:uid="{153C52AF-9493-41B2-A84D-844AAADF8436}"/>
    <cellStyle name="Normal 9 24 7 2 2" xfId="9791" xr:uid="{A209F7F7-393F-471A-8809-77EA9CD00C8F}"/>
    <cellStyle name="Normal 9 24 7 2 2 2" xfId="18771" xr:uid="{4F714444-533A-443A-85F0-BC2C0B4D2EF0}"/>
    <cellStyle name="Normal 9 24 7 2 2 2 2" xfId="36729" xr:uid="{1FBE1ADC-B7DE-4FAB-BD4D-140FC5C5016F}"/>
    <cellStyle name="Normal 9 24 7 2 2 3" xfId="27772" xr:uid="{2CF21CEA-C28E-479D-BEB2-A71940678F1F}"/>
    <cellStyle name="Normal 9 24 7 2 3" xfId="14104" xr:uid="{03A927FB-A487-49A5-A9F8-73783A5D1785}"/>
    <cellStyle name="Normal 9 24 7 2 3 2" xfId="32062" xr:uid="{09B5AF32-E869-45D3-B4D2-72CD28C616F5}"/>
    <cellStyle name="Normal 9 24 7 2 4" xfId="23095" xr:uid="{1B67F896-E056-4302-8943-12909FCC869F}"/>
    <cellStyle name="Normal 9 24 7 3" xfId="7826" xr:uid="{7EFB4EF3-BF29-457C-A5CD-B18763446DFF}"/>
    <cellStyle name="Normal 9 24 7 3 2" xfId="16806" xr:uid="{E2F24D6B-2756-45DA-B60F-26A4E5B926C9}"/>
    <cellStyle name="Normal 9 24 7 3 2 2" xfId="34764" xr:uid="{FDC7C1FF-F401-4D28-A930-F79C7B9A6C5B}"/>
    <cellStyle name="Normal 9 24 7 3 3" xfId="25807" xr:uid="{A13E260E-4343-445F-B58A-4B7214008D57}"/>
    <cellStyle name="Normal 9 24 7 4" xfId="12139" xr:uid="{7FD35E8E-580A-40DD-A38B-3E0CB5D834BE}"/>
    <cellStyle name="Normal 9 24 7 4 2" xfId="30097" xr:uid="{E26A0E82-072B-44D6-9AEB-D445EA6F9A39}"/>
    <cellStyle name="Normal 9 24 7 5" xfId="21130" xr:uid="{FA71E440-1D68-463A-8A88-442FE470E9B2}"/>
    <cellStyle name="Normal 9 24 8" xfId="1196" xr:uid="{84DDF84C-88E6-4356-93BA-3A25DF7E03FA}"/>
    <cellStyle name="Normal 9 24 8 2" xfId="6217" xr:uid="{55D61605-9DE3-482B-BF84-4331C3F0DDB3}"/>
    <cellStyle name="Normal 9 24 8 2 2" xfId="15199" xr:uid="{94127E29-3309-42B8-B2EB-F285F9554E98}"/>
    <cellStyle name="Normal 9 24 8 2 2 2" xfId="33157" xr:uid="{644064D6-A19E-419B-9ABB-EBD8BDDF0A06}"/>
    <cellStyle name="Normal 9 24 8 2 3" xfId="24200" xr:uid="{C20281EA-0693-4879-A0EC-B1FEE8699C27}"/>
    <cellStyle name="Normal 9 24 8 3" xfId="10532" xr:uid="{A746D6D9-D13A-4840-86D1-A84A1317D1DF}"/>
    <cellStyle name="Normal 9 24 8 3 2" xfId="28490" xr:uid="{1245D333-6B80-4B8C-B9FB-37AEED1501D9}"/>
    <cellStyle name="Normal 9 24 8 4" xfId="19522" xr:uid="{E11B1E55-571C-4B48-906F-13082C51E6E8}"/>
    <cellStyle name="Normal 9 24 9" xfId="3491" xr:uid="{9162A4F6-7A46-44CD-AC42-3129D0AE3E95}"/>
    <cellStyle name="Normal 9 24 9 2" xfId="8185" xr:uid="{8406D18B-E9C0-4030-9688-A661BA43DD19}"/>
    <cellStyle name="Normal 9 24 9 2 2" xfId="17165" xr:uid="{C79BFE40-20D1-4FB7-A9E2-DEB67E9A4BB6}"/>
    <cellStyle name="Normal 9 24 9 2 2 2" xfId="35123" xr:uid="{C78F8EBF-6CA5-473E-A493-971D30287465}"/>
    <cellStyle name="Normal 9 24 9 2 3" xfId="26166" xr:uid="{19B4F723-2246-4A8F-9B57-4F82D58C8505}"/>
    <cellStyle name="Normal 9 24 9 3" xfId="12498" xr:uid="{CC24B71A-460F-4F84-840B-06C4D3ECF654}"/>
    <cellStyle name="Normal 9 24 9 3 2" xfId="30456" xr:uid="{147A202F-B677-4D52-B235-C250C4CDC072}"/>
    <cellStyle name="Normal 9 24 9 4" xfId="21489" xr:uid="{F869EC75-5424-4F15-8BB2-AF1CBFF3206A}"/>
    <cellStyle name="Normal 9 25" xfId="843" xr:uid="{DC52853A-460F-4959-937A-4F70A7463A22}"/>
    <cellStyle name="Normal 9 25 10" xfId="10279" xr:uid="{B8DC9F5E-A590-483B-BF1F-543450C219EB}"/>
    <cellStyle name="Normal 9 25 10 2" xfId="28240" xr:uid="{60667F77-2A6D-4B32-A0CE-95634B4C02A3}"/>
    <cellStyle name="Normal 9 25 11" xfId="19266" xr:uid="{76E47DF3-0EED-409C-B406-56A17CFF5185}"/>
    <cellStyle name="Normal 9 25 2" xfId="1855" xr:uid="{8A3193FF-DF3E-4156-B25B-4FF778E2E9B6}"/>
    <cellStyle name="Normal 9 25 2 2" xfId="4130" xr:uid="{ABCB7A2C-63D1-46FA-A0D8-2DE48C81DEC0}"/>
    <cellStyle name="Normal 9 25 2 2 2" xfId="8824" xr:uid="{1F582362-BEE7-4EF2-B975-C587C8D4C950}"/>
    <cellStyle name="Normal 9 25 2 2 2 2" xfId="17804" xr:uid="{B32DFB24-7454-42C3-92DA-499E70107B52}"/>
    <cellStyle name="Normal 9 25 2 2 2 2 2" xfId="35762" xr:uid="{B632D2A6-1CD2-4D07-9A8F-E727A4C1BCF6}"/>
    <cellStyle name="Normal 9 25 2 2 2 3" xfId="26805" xr:uid="{3A19D7F6-5BF6-4D12-850C-7E2BAE42DEBA}"/>
    <cellStyle name="Normal 9 25 2 2 3" xfId="13137" xr:uid="{8D2E4442-C97C-4942-981A-CDD2549B12CC}"/>
    <cellStyle name="Normal 9 25 2 2 3 2" xfId="31095" xr:uid="{42F3A82A-67F3-4AFC-8A6F-0AAB2E4B5E62}"/>
    <cellStyle name="Normal 9 25 2 2 4" xfId="22128" xr:uid="{FBAF1BBF-656B-454E-93C9-A8F7DF4488E8}"/>
    <cellStyle name="Normal 9 25 2 3" xfId="6857" xr:uid="{B1C0FC2C-7460-4DF7-A395-FB6321F7505D}"/>
    <cellStyle name="Normal 9 25 2 3 2" xfId="15838" xr:uid="{52A6F3D3-C403-48F3-B6E8-5AAC7EC53635}"/>
    <cellStyle name="Normal 9 25 2 3 2 2" xfId="33796" xr:uid="{CBF61DBF-0C63-48BF-A7B3-5AE22A9BFBB8}"/>
    <cellStyle name="Normal 9 25 2 3 3" xfId="24839" xr:uid="{230F06C6-59F8-4B09-95F7-4121594E8424}"/>
    <cellStyle name="Normal 9 25 2 4" xfId="11171" xr:uid="{D2AEA8FC-A47A-4AC6-B1CA-B39382518418}"/>
    <cellStyle name="Normal 9 25 2 4 2" xfId="29129" xr:uid="{A69B2085-190E-424A-81BB-61DC19EB80AD}"/>
    <cellStyle name="Normal 9 25 2 5" xfId="20161" xr:uid="{DA774D0A-4B39-48DC-A311-6B6E64A13A55}"/>
    <cellStyle name="Normal 9 25 3" xfId="2281" xr:uid="{A2CDD09C-86D7-4FCA-9B09-6B2D63A721F1}"/>
    <cellStyle name="Normal 9 25 3 2" xfId="4488" xr:uid="{5D11447D-37B9-40BB-A58E-BE32BB699E06}"/>
    <cellStyle name="Normal 9 25 3 2 2" xfId="9182" xr:uid="{4C03980B-2D7C-4A62-933E-733463E0042E}"/>
    <cellStyle name="Normal 9 25 3 2 2 2" xfId="18162" xr:uid="{063A9FF6-652A-4415-9E41-79630C44CA56}"/>
    <cellStyle name="Normal 9 25 3 2 2 2 2" xfId="36120" xr:uid="{FB01DF1E-7C6A-41B0-80B9-CFD439AB6DA0}"/>
    <cellStyle name="Normal 9 25 3 2 2 3" xfId="27163" xr:uid="{731FD4A6-C320-4C5D-9506-E24F97C93621}"/>
    <cellStyle name="Normal 9 25 3 2 3" xfId="13495" xr:uid="{DFFCA8CB-27EA-4358-9E18-AACAC50761E6}"/>
    <cellStyle name="Normal 9 25 3 2 3 2" xfId="31453" xr:uid="{482634E5-9FEA-42F0-AE7B-394B1C73D9E1}"/>
    <cellStyle name="Normal 9 25 3 2 4" xfId="22486" xr:uid="{413F3446-A408-4144-86C7-4EC4ABE17C02}"/>
    <cellStyle name="Normal 9 25 3 3" xfId="7216" xr:uid="{3F386E0D-477B-4D4E-856A-4CD84ECB0E93}"/>
    <cellStyle name="Normal 9 25 3 3 2" xfId="16197" xr:uid="{59643AB2-B2C3-4ABA-8EDC-A7018E7CA145}"/>
    <cellStyle name="Normal 9 25 3 3 2 2" xfId="34155" xr:uid="{9917E610-4978-4AB1-B754-5991AD3E4BFE}"/>
    <cellStyle name="Normal 9 25 3 3 3" xfId="25198" xr:uid="{57D682E2-6EEF-4DD7-AE29-9127865A88C8}"/>
    <cellStyle name="Normal 9 25 3 4" xfId="11530" xr:uid="{E9C9F5BA-4844-4541-8BF5-E6C922366E3E}"/>
    <cellStyle name="Normal 9 25 3 4 2" xfId="29488" xr:uid="{49FC93E2-42D2-41CD-8483-6F222436ED4B}"/>
    <cellStyle name="Normal 9 25 3 5" xfId="20520" xr:uid="{CC5BA203-DB55-4C54-9098-3FBAD9D0BFB4}"/>
    <cellStyle name="Normal 9 25 4" xfId="2860" xr:uid="{54752DA5-6570-4DD1-98B8-695E20712B9C}"/>
    <cellStyle name="Normal 9 25 4 2" xfId="4847" xr:uid="{584A8BD0-8EE2-48C4-A4E3-EFB18CA49753}"/>
    <cellStyle name="Normal 9 25 4 2 2" xfId="9541" xr:uid="{DE6174B3-F398-4CB7-AB44-3A7C3C4E5085}"/>
    <cellStyle name="Normal 9 25 4 2 2 2" xfId="18521" xr:uid="{39EE5849-9564-46DC-9B5F-73C92BA17204}"/>
    <cellStyle name="Normal 9 25 4 2 2 2 2" xfId="36479" xr:uid="{70C5327B-6D16-48BC-A24B-B7CF59CA8483}"/>
    <cellStyle name="Normal 9 25 4 2 2 3" xfId="27522" xr:uid="{7D62651C-65A5-4CCC-83B2-42E30ED91E97}"/>
    <cellStyle name="Normal 9 25 4 2 3" xfId="13854" xr:uid="{74D62688-33DF-4A69-8933-F8849F3DBC0C}"/>
    <cellStyle name="Normal 9 25 4 2 3 2" xfId="31812" xr:uid="{216342B9-96B8-4013-9891-4D8831E986C3}"/>
    <cellStyle name="Normal 9 25 4 2 4" xfId="22845" xr:uid="{2AD7D4DC-65DC-4630-9D99-B942DCBA2B0A}"/>
    <cellStyle name="Normal 9 25 4 3" xfId="7576" xr:uid="{7DC55E6C-1F9F-42DC-AB9F-8068B701B8A6}"/>
    <cellStyle name="Normal 9 25 4 3 2" xfId="16556" xr:uid="{138E6569-57B4-4E67-95A5-2062FAF32E48}"/>
    <cellStyle name="Normal 9 25 4 3 2 2" xfId="34514" xr:uid="{4D3E6FDD-E5BE-4A58-A458-BE818C4F02FE}"/>
    <cellStyle name="Normal 9 25 4 3 3" xfId="25557" xr:uid="{605B14F6-AC01-45AC-87AC-8C0C59FCF8F4}"/>
    <cellStyle name="Normal 9 25 4 4" xfId="11889" xr:uid="{DF7FA95F-0D28-440D-9DB4-CE0BC12BA2E6}"/>
    <cellStyle name="Normal 9 25 4 4 2" xfId="29847" xr:uid="{FBE45D78-16CC-4696-B5A0-1F67F4B1880C}"/>
    <cellStyle name="Normal 9 25 4 5" xfId="20880" xr:uid="{E875E1B0-E237-4299-9652-B29938540C3B}"/>
    <cellStyle name="Normal 9 25 5" xfId="3240" xr:uid="{F47B797C-9C3D-488D-A3A2-48E7C3BEB956}"/>
    <cellStyle name="Normal 9 25 5 2" xfId="5206" xr:uid="{AB3D340B-F28C-4519-9ECE-54B87193E540}"/>
    <cellStyle name="Normal 9 25 5 2 2" xfId="9900" xr:uid="{8061D1A9-1D26-484F-AF6A-CBB4CA9F7794}"/>
    <cellStyle name="Normal 9 25 5 2 2 2" xfId="18880" xr:uid="{98A5D2A3-8861-4E3B-932D-A5BDAD5A3239}"/>
    <cellStyle name="Normal 9 25 5 2 2 2 2" xfId="36838" xr:uid="{25032275-31F4-45FF-97E4-F48057AAE192}"/>
    <cellStyle name="Normal 9 25 5 2 2 3" xfId="27881" xr:uid="{6AB52D06-6AEE-46E2-BD9F-FCC4963C841A}"/>
    <cellStyle name="Normal 9 25 5 2 3" xfId="14213" xr:uid="{EB037AA7-9CC2-4A32-B3DD-AB1E158A36F0}"/>
    <cellStyle name="Normal 9 25 5 2 3 2" xfId="32171" xr:uid="{FB738443-56A2-480B-BCC9-9FC20957E7BF}"/>
    <cellStyle name="Normal 9 25 5 2 4" xfId="23204" xr:uid="{E28D82E2-8859-4B57-BDE5-EA98E890560E}"/>
    <cellStyle name="Normal 9 25 5 3" xfId="7935" xr:uid="{C5F51BEF-4D4E-4391-9091-FDD4007FFFBB}"/>
    <cellStyle name="Normal 9 25 5 3 2" xfId="16915" xr:uid="{331F4DB6-48B2-46F9-8F80-08C6C31156D3}"/>
    <cellStyle name="Normal 9 25 5 3 2 2" xfId="34873" xr:uid="{0D2F80B7-BD77-4BA4-8A9E-AA532A02EDD6}"/>
    <cellStyle name="Normal 9 25 5 3 3" xfId="25916" xr:uid="{369F010D-56B4-4E4A-8637-B5D4A8A9AC3B}"/>
    <cellStyle name="Normal 9 25 5 4" xfId="12248" xr:uid="{39BE3AD2-3162-44C4-8338-16E6080EECA2}"/>
    <cellStyle name="Normal 9 25 5 4 2" xfId="30206" xr:uid="{363F60AA-8726-4CC6-BC0A-71604A319285}"/>
    <cellStyle name="Normal 9 25 5 5" xfId="21239" xr:uid="{7698CAF4-E018-4E48-B9F4-6B0B5B62B5CF}"/>
    <cellStyle name="Normal 9 25 6" xfId="1496" xr:uid="{5FA09366-9864-4353-96F9-C7DA790C2598}"/>
    <cellStyle name="Normal 9 25 6 2" xfId="6498" xr:uid="{77AB0288-6331-40BF-B55F-D4DE971B08A5}"/>
    <cellStyle name="Normal 9 25 6 2 2" xfId="15479" xr:uid="{EDF9640C-FFA8-4690-AD9F-05D385C90E72}"/>
    <cellStyle name="Normal 9 25 6 2 2 2" xfId="33437" xr:uid="{2AE96745-793D-4155-BFA1-40A865A7C581}"/>
    <cellStyle name="Normal 9 25 6 2 3" xfId="24480" xr:uid="{7C706163-78E8-4E1B-8D00-A59C456047B1}"/>
    <cellStyle name="Normal 9 25 6 3" xfId="10812" xr:uid="{E8429418-389E-4A73-BFA0-E1A0658906AD}"/>
    <cellStyle name="Normal 9 25 6 3 2" xfId="28770" xr:uid="{8B03C28E-50BD-4A55-9191-E3D0BC74BEBC}"/>
    <cellStyle name="Normal 9 25 6 4" xfId="19802" xr:uid="{7B69A386-7042-43D8-AD7E-69856074EE60}"/>
    <cellStyle name="Normal 9 25 7" xfId="3600" xr:uid="{E7309A1F-4E29-47BA-A65D-7C3757BCA5A2}"/>
    <cellStyle name="Normal 9 25 7 2" xfId="8294" xr:uid="{CACA1418-1404-4EE5-9717-EB8406E31096}"/>
    <cellStyle name="Normal 9 25 7 2 2" xfId="17274" xr:uid="{310AC3B4-2BF3-400B-A478-8FBC86347DAA}"/>
    <cellStyle name="Normal 9 25 7 2 2 2" xfId="35232" xr:uid="{64069832-6757-4FEC-B517-F78F663BD5E9}"/>
    <cellStyle name="Normal 9 25 7 2 3" xfId="26275" xr:uid="{9765A598-248D-474A-ADDE-CD8636592E0F}"/>
    <cellStyle name="Normal 9 25 7 3" xfId="12607" xr:uid="{C0D6C221-B3F9-4FB1-BB61-27430DB401C6}"/>
    <cellStyle name="Normal 9 25 7 3 2" xfId="30565" xr:uid="{F2DD4C30-B2A8-48CA-89BC-F3C835CB82BB}"/>
    <cellStyle name="Normal 9 25 7 4" xfId="21598" xr:uid="{A08FFDA7-254D-4D30-8616-CF7814526550}"/>
    <cellStyle name="Normal 9 25 8" xfId="5566" xr:uid="{18DD4702-DBB0-4F0A-9F3C-E1B4F288F452}"/>
    <cellStyle name="Normal 9 25 8 2" xfId="14572" xr:uid="{4D0D043D-2389-4ADD-B939-97EE7D6CF810}"/>
    <cellStyle name="Normal 9 25 8 2 2" xfId="32530" xr:uid="{DEF12B40-3BD3-462C-B67E-A789C76791D4}"/>
    <cellStyle name="Normal 9 25 8 3" xfId="23564" xr:uid="{E6C8F8AE-7BE9-48A0-BF3C-F5E07A511EB5}"/>
    <cellStyle name="Normal 9 25 9" xfId="5966" xr:uid="{BD168C1D-C453-4EC0-8092-4A9C1E725A16}"/>
    <cellStyle name="Normal 9 25 9 2" xfId="14949" xr:uid="{51DDD756-D6A6-4308-8407-48D7F02A1D4E}"/>
    <cellStyle name="Normal 9 25 9 2 2" xfId="32907" xr:uid="{8A02D1D2-6977-41A5-A9BA-3BD087AA2EF8}"/>
    <cellStyle name="Normal 9 25 9 3" xfId="23950" xr:uid="{BC056D71-1F5A-47D4-9C72-DD65AA5EFE58}"/>
    <cellStyle name="Normal 9 26" xfId="1305" xr:uid="{858C11AD-DD65-4E9C-B557-BDE0CCE7212A}"/>
    <cellStyle name="Normal 9 26 2" xfId="3788" xr:uid="{36CA8BBC-8777-498F-A483-EF92172AEFEC}"/>
    <cellStyle name="Normal 9 26 2 2" xfId="8482" xr:uid="{CD0E2DC7-477B-4818-B125-AB2D108E8BD2}"/>
    <cellStyle name="Normal 9 26 2 2 2" xfId="17462" xr:uid="{06BDE4B8-1ACE-48BA-96FC-6AFC5125CA80}"/>
    <cellStyle name="Normal 9 26 2 2 2 2" xfId="35420" xr:uid="{F89AE3AA-DD8F-4FE0-8371-8B5DC19DDEA6}"/>
    <cellStyle name="Normal 9 26 2 2 3" xfId="26463" xr:uid="{909A7A9F-E4D0-46E1-BE85-E30CA8753875}"/>
    <cellStyle name="Normal 9 26 2 3" xfId="12795" xr:uid="{66EE8D92-DDCF-48FC-992E-981FE689E503}"/>
    <cellStyle name="Normal 9 26 2 3 2" xfId="30753" xr:uid="{68B0219D-60C9-4317-83CA-949B7FCE77FC}"/>
    <cellStyle name="Normal 9 26 2 4" xfId="21786" xr:uid="{0341583F-F80A-47E0-B813-8E8FED4F06DB}"/>
    <cellStyle name="Normal 9 26 3" xfId="6326" xr:uid="{D6C78952-2D81-46FD-8E96-4845BF556E82}"/>
    <cellStyle name="Normal 9 26 3 2" xfId="15308" xr:uid="{3A84A429-F266-4FD9-AD8A-002E736F4F4D}"/>
    <cellStyle name="Normal 9 26 3 2 2" xfId="33266" xr:uid="{42DB9BB1-2E5F-44C9-9520-8D91BA018B4E}"/>
    <cellStyle name="Normal 9 26 3 3" xfId="24309" xr:uid="{616759A8-88DB-4386-8464-894F59E83A82}"/>
    <cellStyle name="Normal 9 26 4" xfId="10641" xr:uid="{2D2A1211-0858-46CA-ACA5-0E4C4B17E0FE}"/>
    <cellStyle name="Normal 9 26 4 2" xfId="28599" xr:uid="{A398A312-3F4F-42BA-9027-BD2E1CB41FD5}"/>
    <cellStyle name="Normal 9 26 5" xfId="19631" xr:uid="{51871CF8-1584-43A4-9B00-3CF52B12BC36}"/>
    <cellStyle name="Normal 9 27" xfId="1684" xr:uid="{E15F7D92-867D-40B3-AEAF-0AEC8576CC7C}"/>
    <cellStyle name="Normal 9 27 2" xfId="3959" xr:uid="{3CF9360E-1069-43C9-A951-F4AC4D22BB1B}"/>
    <cellStyle name="Normal 9 27 2 2" xfId="8653" xr:uid="{DB145ACE-C0CB-44C6-8C8C-BEDC589AD4C8}"/>
    <cellStyle name="Normal 9 27 2 2 2" xfId="17633" xr:uid="{64ADFB6D-19B7-45A2-968A-98A762A5343C}"/>
    <cellStyle name="Normal 9 27 2 2 2 2" xfId="35591" xr:uid="{603DAECE-EF2F-4C2A-8C40-DEFE9E4F0FE4}"/>
    <cellStyle name="Normal 9 27 2 2 3" xfId="26634" xr:uid="{FB3827C4-BC17-4321-8A0F-3900D68972C0}"/>
    <cellStyle name="Normal 9 27 2 3" xfId="12966" xr:uid="{B64305F2-07FC-4969-B407-9A8745F5EA46}"/>
    <cellStyle name="Normal 9 27 2 3 2" xfId="30924" xr:uid="{6719B5ED-2625-437F-8F70-B10725304975}"/>
    <cellStyle name="Normal 9 27 2 4" xfId="21957" xr:uid="{CB892099-AFBB-4D8B-B9F7-A91411434F65}"/>
    <cellStyle name="Normal 9 27 3" xfId="6686" xr:uid="{90EB6DE6-0D7B-4885-96A2-B698B23678CC}"/>
    <cellStyle name="Normal 9 27 3 2" xfId="15667" xr:uid="{44E8BA6B-8D73-4938-A5E7-A7E01FE589B9}"/>
    <cellStyle name="Normal 9 27 3 2 2" xfId="33625" xr:uid="{495A3B60-CBCF-4B54-9916-1776D8CC0B75}"/>
    <cellStyle name="Normal 9 27 3 3" xfId="24668" xr:uid="{16360EEA-BCF9-43F4-9FA1-03C3ECE1A477}"/>
    <cellStyle name="Normal 9 27 4" xfId="11000" xr:uid="{28393EC9-8974-42E8-9BE5-60BFD76DE0FE}"/>
    <cellStyle name="Normal 9 27 4 2" xfId="28958" xr:uid="{1EBB9D6A-19F9-4A00-A7BB-395167D67586}"/>
    <cellStyle name="Normal 9 27 5" xfId="19990" xr:uid="{5078FEF9-3388-4CEC-B273-FA2AB8AE106A}"/>
    <cellStyle name="Normal 9 28" xfId="2085" xr:uid="{46CB00C3-53FA-4C97-A8BD-AB71FFC72793}"/>
    <cellStyle name="Normal 9 28 2" xfId="4317" xr:uid="{29877EBE-85E6-4958-8FC2-6187B0E76ECF}"/>
    <cellStyle name="Normal 9 28 2 2" xfId="9011" xr:uid="{3D2A81C7-F3FA-46EA-853B-DE3C64EDC989}"/>
    <cellStyle name="Normal 9 28 2 2 2" xfId="17991" xr:uid="{FB87D12F-91FD-4A3D-9425-9EB1096C3087}"/>
    <cellStyle name="Normal 9 28 2 2 2 2" xfId="35949" xr:uid="{771857AD-0437-4C82-90F9-D18E2F8E9E55}"/>
    <cellStyle name="Normal 9 28 2 2 3" xfId="26992" xr:uid="{6ACF41AD-DFAC-46FB-BCFB-C8FF975683B6}"/>
    <cellStyle name="Normal 9 28 2 3" xfId="13324" xr:uid="{0B36238B-645B-4DF0-B171-4220891D0FD2}"/>
    <cellStyle name="Normal 9 28 2 3 2" xfId="31282" xr:uid="{070BC771-5EDD-4337-99B5-773FDB069C5A}"/>
    <cellStyle name="Normal 9 28 2 4" xfId="22315" xr:uid="{30B71C52-DCE7-4B54-A77A-A851F83D46DA}"/>
    <cellStyle name="Normal 9 28 3" xfId="7045" xr:uid="{0E808669-E144-497D-BB1D-FD822CDC0B8C}"/>
    <cellStyle name="Normal 9 28 3 2" xfId="16026" xr:uid="{F758FDF3-2D8D-49A7-B24D-B95EBE3ECBD5}"/>
    <cellStyle name="Normal 9 28 3 2 2" xfId="33984" xr:uid="{E121D0DE-46DE-49FA-A9E2-DF7A34F403E0}"/>
    <cellStyle name="Normal 9 28 3 3" xfId="25027" xr:uid="{8D31718F-81AE-443C-981A-87949E0EF361}"/>
    <cellStyle name="Normal 9 28 4" xfId="11359" xr:uid="{4D854A41-48B5-4418-B638-DE39B0792255}"/>
    <cellStyle name="Normal 9 28 4 2" xfId="29317" xr:uid="{9880DC77-C101-45CC-8949-FF398A1631F5}"/>
    <cellStyle name="Normal 9 28 5" xfId="20349" xr:uid="{6D467925-0011-492B-ABD9-377420A26D93}"/>
    <cellStyle name="Normal 9 29" xfId="2688" xr:uid="{71A5C902-4682-42C9-B704-7B406DF05D51}"/>
    <cellStyle name="Normal 9 29 2" xfId="4676" xr:uid="{5ED702FC-99AF-4B80-B523-05D18EB66462}"/>
    <cellStyle name="Normal 9 29 2 2" xfId="9370" xr:uid="{B7D1DFDD-2AAC-42BC-80DD-E344569F5480}"/>
    <cellStyle name="Normal 9 29 2 2 2" xfId="18350" xr:uid="{0ABDABCE-3D8E-485B-87F2-77FFE2E59AA8}"/>
    <cellStyle name="Normal 9 29 2 2 2 2" xfId="36308" xr:uid="{944B171A-61B7-416C-B652-1342B6E31E71}"/>
    <cellStyle name="Normal 9 29 2 2 3" xfId="27351" xr:uid="{F05E3E78-6B84-4F65-B0D0-A04EBB59AE5A}"/>
    <cellStyle name="Normal 9 29 2 3" xfId="13683" xr:uid="{DCC0A99C-F0A9-48E1-94A7-F8F3234E78DC}"/>
    <cellStyle name="Normal 9 29 2 3 2" xfId="31641" xr:uid="{06F9E405-39E0-455D-9ADF-8EC66CCE0786}"/>
    <cellStyle name="Normal 9 29 2 4" xfId="22674" xr:uid="{E7A46066-0158-4D7F-9350-F8DF0FF1CE1B}"/>
    <cellStyle name="Normal 9 29 3" xfId="7405" xr:uid="{DB00FE06-E62D-4EDA-87AF-1E9B2EB87483}"/>
    <cellStyle name="Normal 9 29 3 2" xfId="16385" xr:uid="{9F0A897E-271B-462E-9D3F-753176580EA1}"/>
    <cellStyle name="Normal 9 29 3 2 2" xfId="34343" xr:uid="{C0AD6FB9-3633-47D0-B67F-AA76500A7F0D}"/>
    <cellStyle name="Normal 9 29 3 3" xfId="25386" xr:uid="{E91391C0-D5D6-460C-84F4-D11CEE503972}"/>
    <cellStyle name="Normal 9 29 4" xfId="11718" xr:uid="{58028622-4BEC-4F54-BF97-3E3B716941AE}"/>
    <cellStyle name="Normal 9 29 4 2" xfId="29676" xr:uid="{57F1A41B-B7B5-4418-A91D-6A45CC007354}"/>
    <cellStyle name="Normal 9 29 5" xfId="20709" xr:uid="{98756837-6D15-40E0-AFD0-01B1EBFEFE2F}"/>
    <cellStyle name="Normal 9 3" xfId="584" xr:uid="{69ABDFD6-DBEC-4CB5-9EC8-A8A1FECEF228}"/>
    <cellStyle name="Normal 9 30" xfId="3048" xr:uid="{F278AC9F-CB98-48AF-8E48-429473B9570D}"/>
    <cellStyle name="Normal 9 30 2" xfId="5035" xr:uid="{D462E4A7-7BDF-448C-95FE-7815B0E78501}"/>
    <cellStyle name="Normal 9 30 2 2" xfId="9729" xr:uid="{DC58143D-8A2C-48FC-ABE0-99E5987F874B}"/>
    <cellStyle name="Normal 9 30 2 2 2" xfId="18709" xr:uid="{62E7CD3E-D186-4C53-AC93-275CDC93E7FB}"/>
    <cellStyle name="Normal 9 30 2 2 2 2" xfId="36667" xr:uid="{5DE3FC9E-9A22-4922-AF96-F844DE5A9B31}"/>
    <cellStyle name="Normal 9 30 2 2 3" xfId="27710" xr:uid="{25EB92A5-4001-49A3-9DE0-2C47E4B5A83E}"/>
    <cellStyle name="Normal 9 30 2 3" xfId="14042" xr:uid="{063F38EC-7246-4F50-95FD-6E33B4771314}"/>
    <cellStyle name="Normal 9 30 2 3 2" xfId="32000" xr:uid="{96652C79-4AAD-45CF-80C4-C34E3140B1B1}"/>
    <cellStyle name="Normal 9 30 2 4" xfId="23033" xr:uid="{CA507C1F-D79E-4703-AE1F-D6F2BEB4B436}"/>
    <cellStyle name="Normal 9 30 3" xfId="7764" xr:uid="{696FA25A-697C-4312-9C85-C30B92941166}"/>
    <cellStyle name="Normal 9 30 3 2" xfId="16744" xr:uid="{C2991331-D5FA-4833-8633-1B6E03AE4F83}"/>
    <cellStyle name="Normal 9 30 3 2 2" xfId="34702" xr:uid="{659A59A1-E281-40F1-84D6-12971207E470}"/>
    <cellStyle name="Normal 9 30 3 3" xfId="25745" xr:uid="{166F5D92-70A0-4E9E-BB2D-CC1C7BACD4C7}"/>
    <cellStyle name="Normal 9 30 4" xfId="12077" xr:uid="{6DC735B3-8860-4DE1-B17B-533038944E78}"/>
    <cellStyle name="Normal 9 30 4 2" xfId="30035" xr:uid="{7720BD13-5DBB-42C9-8014-7E6E18685F69}"/>
    <cellStyle name="Normal 9 30 5" xfId="21068" xr:uid="{5BBFD88C-C46D-4698-9EA5-DB89BBAF7F6E}"/>
    <cellStyle name="Normal 9 31" xfId="1134" xr:uid="{8F7AA89B-3115-4CDE-A794-FDE0FBC6419C}"/>
    <cellStyle name="Normal 9 31 2" xfId="6155" xr:uid="{8A1499C9-00D5-45F8-A878-17467AA429B1}"/>
    <cellStyle name="Normal 9 31 2 2" xfId="15137" xr:uid="{E85E0FF1-CC8B-419A-9BD9-00697F51493E}"/>
    <cellStyle name="Normal 9 31 2 2 2" xfId="33095" xr:uid="{A57AC0F9-4120-43DB-9791-9884693369D8}"/>
    <cellStyle name="Normal 9 31 2 3" xfId="24138" xr:uid="{B8489724-AEC9-4254-B6F5-9835E72C24E9}"/>
    <cellStyle name="Normal 9 31 3" xfId="10470" xr:uid="{6B3AEC02-8ABB-4AAA-9408-3AE0CBAFF42B}"/>
    <cellStyle name="Normal 9 31 3 2" xfId="28428" xr:uid="{62DFA95E-8C01-4548-8ABE-BA8E0F3905AF}"/>
    <cellStyle name="Normal 9 31 4" xfId="19460" xr:uid="{AAE2EB36-C165-4569-AD73-B4DAA922B663}"/>
    <cellStyle name="Normal 9 32" xfId="3428" xr:uid="{7B3FFFDE-54F9-4910-9774-FBCF559F0A3F}"/>
    <cellStyle name="Normal 9 32 2" xfId="8123" xr:uid="{76832C43-4DE8-40A0-AF0E-F4C1B7206445}"/>
    <cellStyle name="Normal 9 32 2 2" xfId="17103" xr:uid="{9EF465E9-7CD3-45EC-8137-4B78F2A19C84}"/>
    <cellStyle name="Normal 9 32 2 2 2" xfId="35061" xr:uid="{7ED88550-0BD5-46AD-B476-56120B7090C1}"/>
    <cellStyle name="Normal 9 32 2 3" xfId="26104" xr:uid="{E1F6875B-B724-4BA9-9E69-2C00B64A6525}"/>
    <cellStyle name="Normal 9 32 3" xfId="12436" xr:uid="{18818A38-DD96-4095-AAFA-34E5E3DD39F6}"/>
    <cellStyle name="Normal 9 32 3 2" xfId="30394" xr:uid="{BA48E0B1-D9DB-4570-807F-B1CF38D01815}"/>
    <cellStyle name="Normal 9 32 4" xfId="21427" xr:uid="{23296793-31B4-4262-88DC-9230C0163A2B}"/>
    <cellStyle name="Normal 9 33" xfId="5394" xr:uid="{F2C5EAD8-6DF4-4BF7-BCAE-058C8F33CBA0}"/>
    <cellStyle name="Normal 9 33 2" xfId="14401" xr:uid="{684804F0-F9CD-49A3-90CE-470B7264B969}"/>
    <cellStyle name="Normal 9 33 2 2" xfId="32359" xr:uid="{76742AA0-0839-4A82-8F4B-8512A1390837}"/>
    <cellStyle name="Normal 9 33 3" xfId="23392" xr:uid="{EC4B0D61-977D-4C6F-BB78-D3FC17FB32B9}"/>
    <cellStyle name="Normal 9 34" xfId="5761" xr:uid="{3B029A10-CE44-4496-BBED-C7483B5576A1}"/>
    <cellStyle name="Normal 9 34 2" xfId="14760" xr:uid="{2FC3A16C-F316-4C5A-AD66-EF9B7A5CA501}"/>
    <cellStyle name="Normal 9 34 2 2" xfId="32718" xr:uid="{181C099D-44F8-4C17-8E98-EA8F24AD9489}"/>
    <cellStyle name="Normal 9 34 3" xfId="23759" xr:uid="{249F6B85-5187-4B17-B294-02EAB95F9A26}"/>
    <cellStyle name="Normal 9 35" xfId="5793" xr:uid="{902DB54B-C188-49F7-A583-E9E3B1FFC5D7}"/>
    <cellStyle name="Normal 9 35 2" xfId="14778" xr:uid="{0FC5249B-D884-4DF8-B61B-FE69276C52D3}"/>
    <cellStyle name="Normal 9 35 2 2" xfId="32736" xr:uid="{92098887-E359-473A-9C31-F5C4035FEAAA}"/>
    <cellStyle name="Normal 9 35 3" xfId="23779" xr:uid="{2F1938F7-1DAF-4F1F-9155-DDF635EC00B8}"/>
    <cellStyle name="Normal 9 36" xfId="10108" xr:uid="{45EB23B3-3FC3-41A9-B4F1-6E0A89B7AC2A}"/>
    <cellStyle name="Normal 9 36 2" xfId="28069" xr:uid="{362457C3-0F74-41A0-A55E-72BC83129671}"/>
    <cellStyle name="Normal 9 37" xfId="19095" xr:uid="{B1C6EF24-9849-49AE-B77C-92F585DB4D62}"/>
    <cellStyle name="Normal 9 4" xfId="585" xr:uid="{3BF29D41-3E89-4BB2-B27B-A7D2AE94F336}"/>
    <cellStyle name="Normal 9 5" xfId="586" xr:uid="{3D1B7B3D-E438-411A-8DDB-7CEB35AFC67C}"/>
    <cellStyle name="Normal 9 6" xfId="587" xr:uid="{97EEAE5A-28FE-4680-B4CA-729B1ED2C2B9}"/>
    <cellStyle name="Normal 9 7" xfId="588" xr:uid="{6F804FA7-21B0-41E1-A6F4-457AA22F7BB8}"/>
    <cellStyle name="Normal 9 8" xfId="589" xr:uid="{99FC4850-8EC1-474C-B2CF-7A1D18E12EB6}"/>
    <cellStyle name="Normal 9 9" xfId="590" xr:uid="{81D208BD-DECB-4609-8CE1-24FFA6B09238}"/>
    <cellStyle name="Normal 96" xfId="591" xr:uid="{2E4FBF1A-F9C4-4572-AB71-A6933CEA0BAB}"/>
    <cellStyle name="Normal 97" xfId="592" xr:uid="{475606B6-F124-42B5-931B-6E378472055E}"/>
    <cellStyle name="Normal 97 10" xfId="847" xr:uid="{0B64ACCB-8863-4C9A-B4A1-02E5C2DC3140}"/>
    <cellStyle name="Normal 97 10 10" xfId="10283" xr:uid="{0E6007F2-EFFB-4F63-92C2-5DF4E4DB885C}"/>
    <cellStyle name="Normal 97 10 10 2" xfId="28244" xr:uid="{93E82C70-9BD3-467B-B194-A9454CD84950}"/>
    <cellStyle name="Normal 97 10 11" xfId="19270" xr:uid="{39E925A8-8F60-47C9-B23F-7B8A9BABE441}"/>
    <cellStyle name="Normal 97 10 2" xfId="1859" xr:uid="{50C17D6C-3558-40AA-BF3C-7C4417CD2347}"/>
    <cellStyle name="Normal 97 10 2 2" xfId="4134" xr:uid="{B222B274-AFCD-4854-909C-6BE7755B6A22}"/>
    <cellStyle name="Normal 97 10 2 2 2" xfId="8828" xr:uid="{BAE72FCD-596D-4802-BDB8-B0B135FE484B}"/>
    <cellStyle name="Normal 97 10 2 2 2 2" xfId="17808" xr:uid="{443FEB11-E693-40A4-8537-38088BCC1378}"/>
    <cellStyle name="Normal 97 10 2 2 2 2 2" xfId="35766" xr:uid="{CBC29381-E7A1-4D40-B17E-947F148E7FB5}"/>
    <cellStyle name="Normal 97 10 2 2 2 3" xfId="26809" xr:uid="{BA496128-8AFF-4F59-BC06-016E9586D0F6}"/>
    <cellStyle name="Normal 97 10 2 2 3" xfId="13141" xr:uid="{F09EBC40-0FD4-4E27-802E-C5B0681E6331}"/>
    <cellStyle name="Normal 97 10 2 2 3 2" xfId="31099" xr:uid="{3E8B9AE9-8192-4DCE-9D63-A0F0A7D11F0A}"/>
    <cellStyle name="Normal 97 10 2 2 4" xfId="22132" xr:uid="{92F66089-32BB-4151-882A-D1186B2526CE}"/>
    <cellStyle name="Normal 97 10 2 3" xfId="6861" xr:uid="{B8AA43AD-ADD0-4EDF-A6BD-8E125DFF77E8}"/>
    <cellStyle name="Normal 97 10 2 3 2" xfId="15842" xr:uid="{D385FB4F-9BFC-421A-9D53-989EBF419F5E}"/>
    <cellStyle name="Normal 97 10 2 3 2 2" xfId="33800" xr:uid="{05D3B159-7903-4703-AC4A-1A163887A5BD}"/>
    <cellStyle name="Normal 97 10 2 3 3" xfId="24843" xr:uid="{358C40DE-22E5-4C39-B2D8-E8B22EAB5321}"/>
    <cellStyle name="Normal 97 10 2 4" xfId="11175" xr:uid="{A6D4F32F-A93B-45DC-B37C-CE0B592E5D8E}"/>
    <cellStyle name="Normal 97 10 2 4 2" xfId="29133" xr:uid="{AAC875A6-41CA-4631-B769-5BF17DE07A71}"/>
    <cellStyle name="Normal 97 10 2 5" xfId="20165" xr:uid="{63362C35-43BA-43E2-A17F-C527031E0A85}"/>
    <cellStyle name="Normal 97 10 3" xfId="2285" xr:uid="{CD7AC951-B075-41C4-8DC2-8D2A9EB99D66}"/>
    <cellStyle name="Normal 97 10 3 2" xfId="4492" xr:uid="{8BCFF00E-EA0D-46F7-8E86-274C38F79A1A}"/>
    <cellStyle name="Normal 97 10 3 2 2" xfId="9186" xr:uid="{DD7B25FF-2625-406D-A254-1BC3E3FBC2AC}"/>
    <cellStyle name="Normal 97 10 3 2 2 2" xfId="18166" xr:uid="{90305C91-B965-4380-B80B-5C40F4DF1D68}"/>
    <cellStyle name="Normal 97 10 3 2 2 2 2" xfId="36124" xr:uid="{A923A1B9-F3CB-4B09-ACA8-69E501709664}"/>
    <cellStyle name="Normal 97 10 3 2 2 3" xfId="27167" xr:uid="{F98F6CA3-7C15-4A93-BCDD-D7C2DC0A8514}"/>
    <cellStyle name="Normal 97 10 3 2 3" xfId="13499" xr:uid="{42CBBF7E-E5AC-40D1-BD4C-E4CA67FD3DA0}"/>
    <cellStyle name="Normal 97 10 3 2 3 2" xfId="31457" xr:uid="{0AB844D2-2147-44E3-9696-B840B75A23B0}"/>
    <cellStyle name="Normal 97 10 3 2 4" xfId="22490" xr:uid="{C03D467B-F6CE-4688-832B-749B853C5479}"/>
    <cellStyle name="Normal 97 10 3 3" xfId="7220" xr:uid="{60111BAE-BBD4-47F4-B8EB-093241022650}"/>
    <cellStyle name="Normal 97 10 3 3 2" xfId="16201" xr:uid="{1BEEE25F-2321-49DB-950E-F940F2E61A9D}"/>
    <cellStyle name="Normal 97 10 3 3 2 2" xfId="34159" xr:uid="{766DF160-6CF9-4C83-8C74-49ADDEF077C9}"/>
    <cellStyle name="Normal 97 10 3 3 3" xfId="25202" xr:uid="{373D5924-8C58-403A-992F-854BDC2FBA3A}"/>
    <cellStyle name="Normal 97 10 3 4" xfId="11534" xr:uid="{64CDCE88-C775-4EFB-AC2D-2A4F8AE55DE8}"/>
    <cellStyle name="Normal 97 10 3 4 2" xfId="29492" xr:uid="{8CE430A0-7E27-4363-9E40-950BF4CEE07D}"/>
    <cellStyle name="Normal 97 10 3 5" xfId="20524" xr:uid="{C9A9E59E-1AF6-4CFE-93FE-4DE28181E83C}"/>
    <cellStyle name="Normal 97 10 4" xfId="2864" xr:uid="{96860F79-5CAB-49E7-BC66-3A5F354D0B04}"/>
    <cellStyle name="Normal 97 10 4 2" xfId="4851" xr:uid="{A78F3149-FC6F-4541-AC9D-504A5321875A}"/>
    <cellStyle name="Normal 97 10 4 2 2" xfId="9545" xr:uid="{3C5BDC97-4236-4353-A0FC-8EBB2CADE06B}"/>
    <cellStyle name="Normal 97 10 4 2 2 2" xfId="18525" xr:uid="{EB6F5DEE-9973-4BAB-85D5-64F880394BBC}"/>
    <cellStyle name="Normal 97 10 4 2 2 2 2" xfId="36483" xr:uid="{69F8B58F-930F-4A98-A48D-C3DC369F9EDF}"/>
    <cellStyle name="Normal 97 10 4 2 2 3" xfId="27526" xr:uid="{864040B8-D55A-4BDC-94EC-06F7D4D4CD75}"/>
    <cellStyle name="Normal 97 10 4 2 3" xfId="13858" xr:uid="{A1E8FB81-C624-46EE-B492-9F6989FA84DE}"/>
    <cellStyle name="Normal 97 10 4 2 3 2" xfId="31816" xr:uid="{08424D31-E9A0-4FD5-B751-4F89D2A46177}"/>
    <cellStyle name="Normal 97 10 4 2 4" xfId="22849" xr:uid="{8830CD32-A763-4611-8BFD-89ED93803363}"/>
    <cellStyle name="Normal 97 10 4 3" xfId="7580" xr:uid="{2C467F44-FB15-4564-A2C8-83CCBCCEA28C}"/>
    <cellStyle name="Normal 97 10 4 3 2" xfId="16560" xr:uid="{BC259520-0B38-48D9-8F87-9F017B84D0B9}"/>
    <cellStyle name="Normal 97 10 4 3 2 2" xfId="34518" xr:uid="{2202CA90-14EC-413F-90E0-640A9BB4714C}"/>
    <cellStyle name="Normal 97 10 4 3 3" xfId="25561" xr:uid="{8086F74B-FD9D-4029-9CB7-48BCD4284EBA}"/>
    <cellStyle name="Normal 97 10 4 4" xfId="11893" xr:uid="{8E83AA1C-76D5-426A-A910-9B5381D5E3C5}"/>
    <cellStyle name="Normal 97 10 4 4 2" xfId="29851" xr:uid="{95422912-BE97-410B-AD2A-39D8F59CEC44}"/>
    <cellStyle name="Normal 97 10 4 5" xfId="20884" xr:uid="{503B3D98-A468-4C85-ABDE-307F6126DE2E}"/>
    <cellStyle name="Normal 97 10 5" xfId="3244" xr:uid="{108AABFD-66BE-4117-8392-54A990488269}"/>
    <cellStyle name="Normal 97 10 5 2" xfId="5210" xr:uid="{572CCA77-4A33-4462-B378-1B4A56B026AF}"/>
    <cellStyle name="Normal 97 10 5 2 2" xfId="9904" xr:uid="{6474ACE3-C280-490F-BC1A-6D528072D80C}"/>
    <cellStyle name="Normal 97 10 5 2 2 2" xfId="18884" xr:uid="{92503F3D-E570-45F2-844E-C3765D0B1DFE}"/>
    <cellStyle name="Normal 97 10 5 2 2 2 2" xfId="36842" xr:uid="{F5AC2C57-58B2-4433-8916-9F071053FDFB}"/>
    <cellStyle name="Normal 97 10 5 2 2 3" xfId="27885" xr:uid="{0F89E479-20E7-422A-9321-A9D774E4BE79}"/>
    <cellStyle name="Normal 97 10 5 2 3" xfId="14217" xr:uid="{9FBE6454-0A2D-4CDB-A8DF-813365356F79}"/>
    <cellStyle name="Normal 97 10 5 2 3 2" xfId="32175" xr:uid="{676573B8-5D48-4FC6-A6DA-2E105F2F3EDF}"/>
    <cellStyle name="Normal 97 10 5 2 4" xfId="23208" xr:uid="{58162648-D793-4208-9059-B44B4C612F97}"/>
    <cellStyle name="Normal 97 10 5 3" xfId="7939" xr:uid="{323ABA33-7EB8-4089-A98B-BB83384C9EB6}"/>
    <cellStyle name="Normal 97 10 5 3 2" xfId="16919" xr:uid="{782B2D02-6478-43CF-B61F-75FCE18F1971}"/>
    <cellStyle name="Normal 97 10 5 3 2 2" xfId="34877" xr:uid="{ECD37E9B-5324-4A5E-9339-4B36CF7D421C}"/>
    <cellStyle name="Normal 97 10 5 3 3" xfId="25920" xr:uid="{3EF941F1-F646-42B6-A6F5-565A917A3AFE}"/>
    <cellStyle name="Normal 97 10 5 4" xfId="12252" xr:uid="{5D2349AD-CF9A-4DBD-8544-9BC28478AC44}"/>
    <cellStyle name="Normal 97 10 5 4 2" xfId="30210" xr:uid="{27BCEB3F-1AE5-4D6A-9B96-0E94A261858D}"/>
    <cellStyle name="Normal 97 10 5 5" xfId="21243" xr:uid="{A26B5C3F-A488-44C4-8989-475ED3C18B02}"/>
    <cellStyle name="Normal 97 10 6" xfId="1500" xr:uid="{E7F257CD-CB44-488B-A265-AB94CE3EA73F}"/>
    <cellStyle name="Normal 97 10 6 2" xfId="6502" xr:uid="{DCE60DC3-8981-4204-8932-9D845C3FABB3}"/>
    <cellStyle name="Normal 97 10 6 2 2" xfId="15483" xr:uid="{5090C303-105D-49AB-8A92-1F7A1CBB2F6D}"/>
    <cellStyle name="Normal 97 10 6 2 2 2" xfId="33441" xr:uid="{12DDE187-2EF3-4EB0-A329-F6CA7C5A9826}"/>
    <cellStyle name="Normal 97 10 6 2 3" xfId="24484" xr:uid="{FDB131D2-9F83-4388-A7A7-E6B3459261F9}"/>
    <cellStyle name="Normal 97 10 6 3" xfId="10816" xr:uid="{7488C943-63CB-4B5C-9A19-4BFAC6BAF741}"/>
    <cellStyle name="Normal 97 10 6 3 2" xfId="28774" xr:uid="{2FF255A8-73D3-4273-AA0D-98D491FE5518}"/>
    <cellStyle name="Normal 97 10 6 4" xfId="19806" xr:uid="{5548E463-7FBD-4565-BB86-274993EE68E8}"/>
    <cellStyle name="Normal 97 10 7" xfId="3604" xr:uid="{FAF6E477-979A-4D55-B3BF-99B98AAEACC5}"/>
    <cellStyle name="Normal 97 10 7 2" xfId="8298" xr:uid="{1B979302-852A-4274-ABCD-4CFF255A483C}"/>
    <cellStyle name="Normal 97 10 7 2 2" xfId="17278" xr:uid="{00842FF0-D587-41BA-A11C-F0971F8D7769}"/>
    <cellStyle name="Normal 97 10 7 2 2 2" xfId="35236" xr:uid="{B4516754-BB0A-4761-996D-E3A576DD924B}"/>
    <cellStyle name="Normal 97 10 7 2 3" xfId="26279" xr:uid="{4472FB70-33BE-415B-8A8C-67F0452FD8E3}"/>
    <cellStyle name="Normal 97 10 7 3" xfId="12611" xr:uid="{7EF89E4B-9301-43BC-BF34-E8CDF71B588D}"/>
    <cellStyle name="Normal 97 10 7 3 2" xfId="30569" xr:uid="{F700C4C5-6E89-49DE-938C-3854787014DD}"/>
    <cellStyle name="Normal 97 10 7 4" xfId="21602" xr:uid="{5419AC61-D7F3-4C87-A89C-D967458220E9}"/>
    <cellStyle name="Normal 97 10 8" xfId="5570" xr:uid="{C58F9206-B9AE-423E-8CF9-16100C16E1A4}"/>
    <cellStyle name="Normal 97 10 8 2" xfId="14576" xr:uid="{34C01C17-104A-4573-AF26-B3968E93D382}"/>
    <cellStyle name="Normal 97 10 8 2 2" xfId="32534" xr:uid="{ED80FF03-F8A0-43E2-A196-A5D3344F50E2}"/>
    <cellStyle name="Normal 97 10 8 3" xfId="23568" xr:uid="{FE97E66A-52B7-45A6-A803-36E088F8E4EE}"/>
    <cellStyle name="Normal 97 10 9" xfId="5970" xr:uid="{07C85B6F-FC8D-4B14-8820-41592B403E53}"/>
    <cellStyle name="Normal 97 10 9 2" xfId="14953" xr:uid="{FE06F71A-C4E0-424C-8A29-B742229C300C}"/>
    <cellStyle name="Normal 97 10 9 2 2" xfId="32911" xr:uid="{864EFF40-B5B4-4EBB-A3D0-B9C515D25F2B}"/>
    <cellStyle name="Normal 97 10 9 3" xfId="23954" xr:uid="{CDEDA72E-093E-4F73-98CE-BC62E0FAB7A1}"/>
    <cellStyle name="Normal 97 11" xfId="1309" xr:uid="{26D90165-4FCB-4598-B50F-57F37C3B67C0}"/>
    <cellStyle name="Normal 97 11 2" xfId="3792" xr:uid="{DE6674F2-3F43-4128-BB1A-1390CBD49BE2}"/>
    <cellStyle name="Normal 97 11 2 2" xfId="8486" xr:uid="{09127105-9E02-4BF2-9F2C-46841AD37F4E}"/>
    <cellStyle name="Normal 97 11 2 2 2" xfId="17466" xr:uid="{037866B8-CDAE-4CA7-8997-D5DE9D462609}"/>
    <cellStyle name="Normal 97 11 2 2 2 2" xfId="35424" xr:uid="{156A4040-357E-4A3F-BE6A-701EDD6E9491}"/>
    <cellStyle name="Normal 97 11 2 2 3" xfId="26467" xr:uid="{76C20A50-C038-46D8-A2FE-9CB5327416CE}"/>
    <cellStyle name="Normal 97 11 2 3" xfId="12799" xr:uid="{B613B87C-8E0D-43F2-B61B-1E84407D7096}"/>
    <cellStyle name="Normal 97 11 2 3 2" xfId="30757" xr:uid="{81F14C7F-6832-4054-AAF6-0BAB4DE1E08E}"/>
    <cellStyle name="Normal 97 11 2 4" xfId="21790" xr:uid="{BDF5FB0D-ECE8-4ACA-9DD6-AC15BBCAEDE2}"/>
    <cellStyle name="Normal 97 11 3" xfId="6330" xr:uid="{A2799F3E-145B-4F4A-83B6-0C3BF29D6926}"/>
    <cellStyle name="Normal 97 11 3 2" xfId="15312" xr:uid="{C9A30264-913A-452B-B52F-495D34AB1440}"/>
    <cellStyle name="Normal 97 11 3 2 2" xfId="33270" xr:uid="{6F340626-2CA1-4538-8E07-738CB2970CD2}"/>
    <cellStyle name="Normal 97 11 3 3" xfId="24313" xr:uid="{F28459C3-EF9D-4D14-BE82-71252BA7A424}"/>
    <cellStyle name="Normal 97 11 4" xfId="10645" xr:uid="{D838FE26-6CA7-40A0-89F1-6FEA6C93E80C}"/>
    <cellStyle name="Normal 97 11 4 2" xfId="28603" xr:uid="{C80507D4-C6E7-4DA2-8022-13187A7D9D56}"/>
    <cellStyle name="Normal 97 11 5" xfId="19635" xr:uid="{A300BC34-06E7-40DE-B75F-F445345DE656}"/>
    <cellStyle name="Normal 97 12" xfId="1688" xr:uid="{71E72A66-BC6B-4CA2-86DC-6B4DF1FA9CB4}"/>
    <cellStyle name="Normal 97 12 2" xfId="3963" xr:uid="{9CCE2048-8B91-4EC6-9CB9-F2ADD10A6330}"/>
    <cellStyle name="Normal 97 12 2 2" xfId="8657" xr:uid="{F930F398-8947-47CF-8367-1C500D4B7312}"/>
    <cellStyle name="Normal 97 12 2 2 2" xfId="17637" xr:uid="{1F14625B-7087-4652-AD44-4EB491C79173}"/>
    <cellStyle name="Normal 97 12 2 2 2 2" xfId="35595" xr:uid="{B82A9A5A-2B43-4984-BCB1-3873F528467A}"/>
    <cellStyle name="Normal 97 12 2 2 3" xfId="26638" xr:uid="{5D2D50DC-EF03-49D4-B75C-5327C34435F9}"/>
    <cellStyle name="Normal 97 12 2 3" xfId="12970" xr:uid="{5CE14203-BBB4-4AC3-9628-2CD437699295}"/>
    <cellStyle name="Normal 97 12 2 3 2" xfId="30928" xr:uid="{38A2BCCA-8272-4692-BFAF-512A61D09240}"/>
    <cellStyle name="Normal 97 12 2 4" xfId="21961" xr:uid="{DE24A2A1-C51C-4A5D-95B0-513464610EB7}"/>
    <cellStyle name="Normal 97 12 3" xfId="6690" xr:uid="{6350274E-A703-453A-9136-D69683E4DE20}"/>
    <cellStyle name="Normal 97 12 3 2" xfId="15671" xr:uid="{C68B84F1-3419-4E01-92CC-BE10B6225FC4}"/>
    <cellStyle name="Normal 97 12 3 2 2" xfId="33629" xr:uid="{3D2431AB-2F19-4AC0-8AAC-73F5557EE5B4}"/>
    <cellStyle name="Normal 97 12 3 3" xfId="24672" xr:uid="{601752EB-77AF-46AC-9920-00E733771FF3}"/>
    <cellStyle name="Normal 97 12 4" xfId="11004" xr:uid="{4EBB6B84-6C57-42A2-BA80-FEA30016D637}"/>
    <cellStyle name="Normal 97 12 4 2" xfId="28962" xr:uid="{FC6690FB-2FF1-43A5-87EB-AA410A9EB950}"/>
    <cellStyle name="Normal 97 12 5" xfId="19994" xr:uid="{4F789648-346C-405F-A359-B0CCC3BCC25D}"/>
    <cellStyle name="Normal 97 13" xfId="2089" xr:uid="{BB9DF268-893B-4513-B41E-C23EA50EEF47}"/>
    <cellStyle name="Normal 97 13 2" xfId="4321" xr:uid="{F2193075-1172-4E8A-AB95-0325A9BEAF98}"/>
    <cellStyle name="Normal 97 13 2 2" xfId="9015" xr:uid="{4F375087-0969-4E31-A3ED-0E7F511445CF}"/>
    <cellStyle name="Normal 97 13 2 2 2" xfId="17995" xr:uid="{56486EF7-67C6-48D3-A8E8-520B1A445F42}"/>
    <cellStyle name="Normal 97 13 2 2 2 2" xfId="35953" xr:uid="{004A7E17-BD7C-45C1-8E42-881ECE78B60C}"/>
    <cellStyle name="Normal 97 13 2 2 3" xfId="26996" xr:uid="{9F32BC0F-D958-460C-ACB7-F522121AEFD4}"/>
    <cellStyle name="Normal 97 13 2 3" xfId="13328" xr:uid="{1CEEB80B-899D-43C6-9892-77D55B0726CF}"/>
    <cellStyle name="Normal 97 13 2 3 2" xfId="31286" xr:uid="{CB6C403C-BC75-4775-87B7-66A444D8D6B4}"/>
    <cellStyle name="Normal 97 13 2 4" xfId="22319" xr:uid="{EC5CA615-003E-43C6-90A3-DF0192A4882C}"/>
    <cellStyle name="Normal 97 13 3" xfId="7049" xr:uid="{4B7EA195-4F07-4396-8AE0-F531CF100728}"/>
    <cellStyle name="Normal 97 13 3 2" xfId="16030" xr:uid="{F1B5960B-8268-47A9-8288-D0261D41BE62}"/>
    <cellStyle name="Normal 97 13 3 2 2" xfId="33988" xr:uid="{6472CDCE-700C-4E6D-AD3C-ACEFF64F921D}"/>
    <cellStyle name="Normal 97 13 3 3" xfId="25031" xr:uid="{A14C1E62-C1E6-4E4F-B548-7BEE356F792D}"/>
    <cellStyle name="Normal 97 13 4" xfId="11363" xr:uid="{7AE5EC28-8EDF-4B8B-B54C-70918DBEBF3D}"/>
    <cellStyle name="Normal 97 13 4 2" xfId="29321" xr:uid="{2B3EB4CB-B5AD-4029-ADBE-D856E67FDF44}"/>
    <cellStyle name="Normal 97 13 5" xfId="20353" xr:uid="{F805A9CC-BD51-47B5-A3BC-3077610275C9}"/>
    <cellStyle name="Normal 97 14" xfId="2692" xr:uid="{984B91E2-707D-4A9C-896C-6A4337676B6A}"/>
    <cellStyle name="Normal 97 14 2" xfId="4680" xr:uid="{E3E375E3-D103-4CCB-A739-9B892B5DB263}"/>
    <cellStyle name="Normal 97 14 2 2" xfId="9374" xr:uid="{C228C37E-3056-4BBE-A85A-CC8CA406914A}"/>
    <cellStyle name="Normal 97 14 2 2 2" xfId="18354" xr:uid="{57BBD2F5-45F6-4866-8EF9-41FFD8BAAA9D}"/>
    <cellStyle name="Normal 97 14 2 2 2 2" xfId="36312" xr:uid="{E8B2CAF9-538F-492B-A3D4-CEAD05D70B4E}"/>
    <cellStyle name="Normal 97 14 2 2 3" xfId="27355" xr:uid="{CB8C4D54-5C6A-4CDC-94A9-448B17366F06}"/>
    <cellStyle name="Normal 97 14 2 3" xfId="13687" xr:uid="{98FC18F6-B1C5-4907-B1F3-133532193763}"/>
    <cellStyle name="Normal 97 14 2 3 2" xfId="31645" xr:uid="{632EFE10-9126-4900-80AE-6EB813FEAB32}"/>
    <cellStyle name="Normal 97 14 2 4" xfId="22678" xr:uid="{5C76EF12-E2FA-42A2-8340-D2B823C6E94E}"/>
    <cellStyle name="Normal 97 14 3" xfId="7409" xr:uid="{6E29AF25-2D34-4801-8D60-BB7C58B8495C}"/>
    <cellStyle name="Normal 97 14 3 2" xfId="16389" xr:uid="{6F8FABA7-D71C-4C5B-8863-7CDB3FF48DA8}"/>
    <cellStyle name="Normal 97 14 3 2 2" xfId="34347" xr:uid="{52A5FF9A-84AA-4320-AC1E-95B7E607D76B}"/>
    <cellStyle name="Normal 97 14 3 3" xfId="25390" xr:uid="{F01E17B1-AA7A-4087-BB5D-461225E3FA4E}"/>
    <cellStyle name="Normal 97 14 4" xfId="11722" xr:uid="{F2A086EF-2D0D-43E2-A3E2-2754A983AD80}"/>
    <cellStyle name="Normal 97 14 4 2" xfId="29680" xr:uid="{E11A4E8B-804C-4B09-AB32-30B7182E858F}"/>
    <cellStyle name="Normal 97 14 5" xfId="20713" xr:uid="{8EE78E74-2D0C-420C-BD10-BA109C14CB33}"/>
    <cellStyle name="Normal 97 15" xfId="3052" xr:uid="{992491F8-F137-457B-8248-1063E919CA32}"/>
    <cellStyle name="Normal 97 15 2" xfId="5039" xr:uid="{799D270C-9EA7-4199-A7AF-8FDDAA9A39AA}"/>
    <cellStyle name="Normal 97 15 2 2" xfId="9733" xr:uid="{1F5EBC33-F274-46AC-B152-28476976A5A4}"/>
    <cellStyle name="Normal 97 15 2 2 2" xfId="18713" xr:uid="{9BDE29E6-C904-48DB-AD80-D9969ABFAB1D}"/>
    <cellStyle name="Normal 97 15 2 2 2 2" xfId="36671" xr:uid="{C9AFD4B6-06AC-4D60-83DE-11378E02C775}"/>
    <cellStyle name="Normal 97 15 2 2 3" xfId="27714" xr:uid="{CF46EC48-DAB7-426C-8C35-00CB7A26A498}"/>
    <cellStyle name="Normal 97 15 2 3" xfId="14046" xr:uid="{3BEB988D-3C46-47D9-A7E8-B08855FA992A}"/>
    <cellStyle name="Normal 97 15 2 3 2" xfId="32004" xr:uid="{48DDCD59-371A-437F-8574-A5DAA025F711}"/>
    <cellStyle name="Normal 97 15 2 4" xfId="23037" xr:uid="{5EBC96A4-0886-4A51-85D1-D33AFA44C09A}"/>
    <cellStyle name="Normal 97 15 3" xfId="7768" xr:uid="{F26C2B2E-F8BB-41F4-845F-95AF857E203F}"/>
    <cellStyle name="Normal 97 15 3 2" xfId="16748" xr:uid="{EF843036-3A89-4438-88A2-0A44D2B8C50D}"/>
    <cellStyle name="Normal 97 15 3 2 2" xfId="34706" xr:uid="{D9190835-034C-48A6-9979-ABA505A90E9A}"/>
    <cellStyle name="Normal 97 15 3 3" xfId="25749" xr:uid="{85305CEF-982A-4685-AF27-C4EDC2C404F4}"/>
    <cellStyle name="Normal 97 15 4" xfId="12081" xr:uid="{49B4FD24-20B0-4BBD-B05F-EA3E9191AB0D}"/>
    <cellStyle name="Normal 97 15 4 2" xfId="30039" xr:uid="{62B8240E-E16C-441C-A36E-0F283B4947D4}"/>
    <cellStyle name="Normal 97 15 5" xfId="21072" xr:uid="{64DD3684-5FF9-4446-8F3F-B8C92E7A6041}"/>
    <cellStyle name="Normal 97 16" xfId="1138" xr:uid="{4E3D9359-2424-45DE-AA96-6EDDDAF05406}"/>
    <cellStyle name="Normal 97 16 2" xfId="6159" xr:uid="{EBAAB1D3-4556-4FAE-9D4D-EB8D5D5CCFDC}"/>
    <cellStyle name="Normal 97 16 2 2" xfId="15141" xr:uid="{27905DA7-1A81-4165-A8EF-407337717CFE}"/>
    <cellStyle name="Normal 97 16 2 2 2" xfId="33099" xr:uid="{3AE76EBC-D149-4E5B-B136-1D60B3DFF91B}"/>
    <cellStyle name="Normal 97 16 2 3" xfId="24142" xr:uid="{41084E75-8AD3-4F0E-BC4E-BB58EB20B072}"/>
    <cellStyle name="Normal 97 16 3" xfId="10474" xr:uid="{3BECDD08-0D69-4DA5-96D4-7A965828B1AA}"/>
    <cellStyle name="Normal 97 16 3 2" xfId="28432" xr:uid="{8F7DEA45-1DF1-4DB2-9728-6F5AEFFD0DB9}"/>
    <cellStyle name="Normal 97 16 4" xfId="19464" xr:uid="{1BAD6CEE-8328-45FC-8828-9514CAA57778}"/>
    <cellStyle name="Normal 97 17" xfId="3432" xr:uid="{2ED1409E-D803-4FBE-8F00-16219A7743A7}"/>
    <cellStyle name="Normal 97 17 2" xfId="8127" xr:uid="{A8B4322D-5D23-4C92-8812-D43BF73FF483}"/>
    <cellStyle name="Normal 97 17 2 2" xfId="17107" xr:uid="{7BE34E6A-3452-4090-A0A8-B6C90BF57D98}"/>
    <cellStyle name="Normal 97 17 2 2 2" xfId="35065" xr:uid="{9792A406-B7B1-4815-94CC-83E56CAE417F}"/>
    <cellStyle name="Normal 97 17 2 3" xfId="26108" xr:uid="{84747098-367C-48AC-8C00-DAE551815457}"/>
    <cellStyle name="Normal 97 17 3" xfId="12440" xr:uid="{1DD87B3D-119A-405F-9041-EB84AF672196}"/>
    <cellStyle name="Normal 97 17 3 2" xfId="30398" xr:uid="{237FB632-EDDB-4AB4-9EDA-44380E592017}"/>
    <cellStyle name="Normal 97 17 4" xfId="21431" xr:uid="{4B1BB77D-08A6-48F9-9A8E-5E4A10DA929E}"/>
    <cellStyle name="Normal 97 18" xfId="5398" xr:uid="{33ADD1E6-DDA3-4E66-B715-D66077DDB072}"/>
    <cellStyle name="Normal 97 18 2" xfId="14405" xr:uid="{B38AAADF-D72E-455E-A96C-390917B1405A}"/>
    <cellStyle name="Normal 97 18 2 2" xfId="32363" xr:uid="{7F6EB60B-64F2-4665-AD70-E8B5A2529F60}"/>
    <cellStyle name="Normal 97 18 3" xfId="23396" xr:uid="{22E3D6CE-338E-4ED2-A597-4127AD4E3BA3}"/>
    <cellStyle name="Normal 97 19" xfId="5765" xr:uid="{A9269013-014F-44B1-BCF7-7B8BF35AD190}"/>
    <cellStyle name="Normal 97 19 2" xfId="14764" xr:uid="{8952C5E8-DAAA-4CAB-A31D-D499B959B222}"/>
    <cellStyle name="Normal 97 19 2 2" xfId="32722" xr:uid="{01F6C701-03E8-4249-B922-46CFE1E283B2}"/>
    <cellStyle name="Normal 97 19 3" xfId="23763" xr:uid="{D56927E8-328E-46D0-9ED8-36F6C08DC616}"/>
    <cellStyle name="Normal 97 2" xfId="743" xr:uid="{6B4909BF-E2BE-40B3-B153-FD3BB7413BF0}"/>
    <cellStyle name="Normal 97 2 10" xfId="5490" xr:uid="{7B93D1BC-122A-4DD3-AB7D-8736F8CA477E}"/>
    <cellStyle name="Normal 97 2 10 2" xfId="14497" xr:uid="{E4F58205-049E-4F28-A8E9-3FAC24FA5EE3}"/>
    <cellStyle name="Normal 97 2 10 2 2" xfId="32455" xr:uid="{7D824B19-3940-485B-985E-0DA9AA3B7188}"/>
    <cellStyle name="Normal 97 2 10 3" xfId="23488" xr:uid="{D0A9C33C-DF71-49B7-8C70-2423B002E09B}"/>
    <cellStyle name="Normal 97 2 11" xfId="5891" xr:uid="{A3F1666E-5073-44A2-A0C1-B0E57E583266}"/>
    <cellStyle name="Normal 97 2 11 2" xfId="14874" xr:uid="{A5A15E8C-7D8B-4850-946F-9CB6DE55F256}"/>
    <cellStyle name="Normal 97 2 11 2 2" xfId="32832" xr:uid="{55B36FAB-B2E5-4551-819F-EFDA4ECFFF6A}"/>
    <cellStyle name="Normal 97 2 11 3" xfId="23875" xr:uid="{2BFB2590-CB99-43AC-B947-F23D043F9011}"/>
    <cellStyle name="Normal 97 2 12" xfId="10204" xr:uid="{118558C0-ACF6-4ACD-8757-F0364767CFEE}"/>
    <cellStyle name="Normal 97 2 12 2" xfId="28165" xr:uid="{94382AEF-C01A-4647-B6D8-05DAA1616A8A}"/>
    <cellStyle name="Normal 97 2 13" xfId="19191" xr:uid="{471DAC05-8BFD-40EC-9B02-B1350FA0B819}"/>
    <cellStyle name="Normal 97 2 2" xfId="940" xr:uid="{DE7080CB-C0CE-47B6-98C4-AC6C43F8C988}"/>
    <cellStyle name="Normal 97 2 2 10" xfId="10375" xr:uid="{0BFBC01C-9034-4CF8-8245-803B3FCCE59D}"/>
    <cellStyle name="Normal 97 2 2 10 2" xfId="28336" xr:uid="{03B692A8-598C-4FEA-ABD7-3B2A6457352D}"/>
    <cellStyle name="Normal 97 2 2 11" xfId="19362" xr:uid="{CCC89BCF-6181-44CE-9884-D3E539CAAA64}"/>
    <cellStyle name="Normal 97 2 2 2" xfId="1951" xr:uid="{ED4C0AC4-4AAC-4747-8A01-A331462FC5B3}"/>
    <cellStyle name="Normal 97 2 2 2 2" xfId="4226" xr:uid="{5D45904D-2B29-42F6-99A5-63A5A1A4CF1B}"/>
    <cellStyle name="Normal 97 2 2 2 2 2" xfId="8920" xr:uid="{29BDF839-86A0-4AC9-AA2B-A781805BE374}"/>
    <cellStyle name="Normal 97 2 2 2 2 2 2" xfId="17900" xr:uid="{6DB025CC-C502-44DB-87B5-86D2D7CB4100}"/>
    <cellStyle name="Normal 97 2 2 2 2 2 2 2" xfId="35858" xr:uid="{C8B22DCD-9912-43F5-A058-DA52E1506CF6}"/>
    <cellStyle name="Normal 97 2 2 2 2 2 3" xfId="26901" xr:uid="{A3E5846C-01BD-499A-B4A7-C92E57C6AC4D}"/>
    <cellStyle name="Normal 97 2 2 2 2 3" xfId="13233" xr:uid="{D54AAF9F-B93B-4BF3-99E0-333125911BF2}"/>
    <cellStyle name="Normal 97 2 2 2 2 3 2" xfId="31191" xr:uid="{1DA29663-158E-4BC2-BD16-418E3A475069}"/>
    <cellStyle name="Normal 97 2 2 2 2 4" xfId="22224" xr:uid="{EE3D4EC8-21B3-4270-8140-80526921C4E0}"/>
    <cellStyle name="Normal 97 2 2 2 3" xfId="6953" xr:uid="{FCE3C4FD-099E-462D-A767-43534515603B}"/>
    <cellStyle name="Normal 97 2 2 2 3 2" xfId="15934" xr:uid="{6528C9FD-8901-466A-99AC-777AE02C798D}"/>
    <cellStyle name="Normal 97 2 2 2 3 2 2" xfId="33892" xr:uid="{80CAC024-82FF-4A98-A731-49B0DA1051A2}"/>
    <cellStyle name="Normal 97 2 2 2 3 3" xfId="24935" xr:uid="{98DE90DE-A70D-43B6-90A3-4F81AC1CB6C6}"/>
    <cellStyle name="Normal 97 2 2 2 4" xfId="11267" xr:uid="{14272450-A4B3-47C8-B5BA-DCB4B9C48965}"/>
    <cellStyle name="Normal 97 2 2 2 4 2" xfId="29225" xr:uid="{F164851E-7174-419E-948B-B1A15FCCCCB0}"/>
    <cellStyle name="Normal 97 2 2 2 5" xfId="20257" xr:uid="{19CAAA01-BF33-42A2-900F-62E25B1343AC}"/>
    <cellStyle name="Normal 97 2 2 3" xfId="2377" xr:uid="{ECC42EE7-BFD3-4D67-882C-1CD5FD531BD5}"/>
    <cellStyle name="Normal 97 2 2 3 2" xfId="4584" xr:uid="{42A89D33-12AB-428D-807C-0E1753EDC5D8}"/>
    <cellStyle name="Normal 97 2 2 3 2 2" xfId="9278" xr:uid="{9B51309A-A82B-435F-9354-D598D577F685}"/>
    <cellStyle name="Normal 97 2 2 3 2 2 2" xfId="18258" xr:uid="{BA97AFCF-B453-46E1-8539-B7455F53119C}"/>
    <cellStyle name="Normal 97 2 2 3 2 2 2 2" xfId="36216" xr:uid="{F15DCC12-B76F-498E-93CE-206B1DDA8E39}"/>
    <cellStyle name="Normal 97 2 2 3 2 2 3" xfId="27259" xr:uid="{38C95EC2-B772-4D7B-91D6-A1F1CA6F7036}"/>
    <cellStyle name="Normal 97 2 2 3 2 3" xfId="13591" xr:uid="{6F1D79B6-683F-4518-BE19-71AF14F16C29}"/>
    <cellStyle name="Normal 97 2 2 3 2 3 2" xfId="31549" xr:uid="{09B35D85-0019-4831-8577-24A82641C435}"/>
    <cellStyle name="Normal 97 2 2 3 2 4" xfId="22582" xr:uid="{2717A062-C241-4336-BC8F-212417FDCF2A}"/>
    <cellStyle name="Normal 97 2 2 3 3" xfId="7312" xr:uid="{7A3849DF-005D-4BAE-97E9-9405BEF51FEE}"/>
    <cellStyle name="Normal 97 2 2 3 3 2" xfId="16293" xr:uid="{32B50E7F-1930-4DB8-9C1D-A53B4A8356BB}"/>
    <cellStyle name="Normal 97 2 2 3 3 2 2" xfId="34251" xr:uid="{71B40986-C1D4-4042-BF12-7D3614A6A473}"/>
    <cellStyle name="Normal 97 2 2 3 3 3" xfId="25294" xr:uid="{65E7B843-83AC-4C3A-9A8E-290558E453E3}"/>
    <cellStyle name="Normal 97 2 2 3 4" xfId="11626" xr:uid="{EA786B70-EB70-44D9-A0F6-0ACDEF44C640}"/>
    <cellStyle name="Normal 97 2 2 3 4 2" xfId="29584" xr:uid="{0194F4B9-2B4F-47BA-B503-15D7116AEB7A}"/>
    <cellStyle name="Normal 97 2 2 3 5" xfId="20616" xr:uid="{5F7CED9E-D1F5-4FA5-9CC7-7F0D452D7F89}"/>
    <cellStyle name="Normal 97 2 2 4" xfId="2956" xr:uid="{C24E37B6-E571-4F3C-83F7-9FF2B9042717}"/>
    <cellStyle name="Normal 97 2 2 4 2" xfId="4943" xr:uid="{9915CFBE-2102-4AC6-8EE5-1B32BE17253E}"/>
    <cellStyle name="Normal 97 2 2 4 2 2" xfId="9637" xr:uid="{B19AE106-4BDF-4292-BF9D-62BB36761788}"/>
    <cellStyle name="Normal 97 2 2 4 2 2 2" xfId="18617" xr:uid="{57D2E287-040E-40C8-B14D-48BEC7A05A79}"/>
    <cellStyle name="Normal 97 2 2 4 2 2 2 2" xfId="36575" xr:uid="{C3DAE712-C62F-406B-9120-DFE6D4CE035F}"/>
    <cellStyle name="Normal 97 2 2 4 2 2 3" xfId="27618" xr:uid="{7F1DBB69-948D-47A9-B020-3C493269904E}"/>
    <cellStyle name="Normal 97 2 2 4 2 3" xfId="13950" xr:uid="{321AAA5F-E69E-44DA-8642-2E68F39A9856}"/>
    <cellStyle name="Normal 97 2 2 4 2 3 2" xfId="31908" xr:uid="{266A13C6-5430-49E5-9B46-A0F95A44FBD0}"/>
    <cellStyle name="Normal 97 2 2 4 2 4" xfId="22941" xr:uid="{C2AFE21B-47E6-464A-BFD0-CE1A2C1E6073}"/>
    <cellStyle name="Normal 97 2 2 4 3" xfId="7672" xr:uid="{C0671AEF-65F2-42A2-A97C-704BD4C36918}"/>
    <cellStyle name="Normal 97 2 2 4 3 2" xfId="16652" xr:uid="{BA3A67F2-51A7-4A97-8454-AF294D0EDD25}"/>
    <cellStyle name="Normal 97 2 2 4 3 2 2" xfId="34610" xr:uid="{E9D0485D-C19A-4FFC-8094-13F44123F2A7}"/>
    <cellStyle name="Normal 97 2 2 4 3 3" xfId="25653" xr:uid="{CA1AB414-063A-4915-B0C0-2A0282931167}"/>
    <cellStyle name="Normal 97 2 2 4 4" xfId="11985" xr:uid="{B2B4BCD3-A136-4D4C-9351-3622596E3A34}"/>
    <cellStyle name="Normal 97 2 2 4 4 2" xfId="29943" xr:uid="{795AA29F-EBE4-48E0-9126-298F3EC8DF1E}"/>
    <cellStyle name="Normal 97 2 2 4 5" xfId="20976" xr:uid="{123E292B-7E4C-461E-BB1F-59BB4B7C9D0D}"/>
    <cellStyle name="Normal 97 2 2 5" xfId="3336" xr:uid="{089F2139-9E23-4804-9B4B-964FE2F18DE9}"/>
    <cellStyle name="Normal 97 2 2 5 2" xfId="5302" xr:uid="{F8BA82E4-8944-4343-8964-E28F5396A2CF}"/>
    <cellStyle name="Normal 97 2 2 5 2 2" xfId="9996" xr:uid="{83E240BA-149D-4B7C-B301-A329907E0C69}"/>
    <cellStyle name="Normal 97 2 2 5 2 2 2" xfId="18976" xr:uid="{A619106A-2FFA-4512-B245-170AFF38ECDD}"/>
    <cellStyle name="Normal 97 2 2 5 2 2 2 2" xfId="36934" xr:uid="{62DBA37E-3376-4578-8B50-1AD859F0EF84}"/>
    <cellStyle name="Normal 97 2 2 5 2 2 3" xfId="27977" xr:uid="{9A429D32-B04A-4226-AC7D-D76A352FB4C1}"/>
    <cellStyle name="Normal 97 2 2 5 2 3" xfId="14309" xr:uid="{BE5D617E-B9BB-4B0A-B52D-C9B738DD9049}"/>
    <cellStyle name="Normal 97 2 2 5 2 3 2" xfId="32267" xr:uid="{7503B8CA-7ABC-45FA-8417-B3DCE8F5F450}"/>
    <cellStyle name="Normal 97 2 2 5 2 4" xfId="23300" xr:uid="{6A7F67FC-6CA8-463B-A099-D543A034EFD9}"/>
    <cellStyle name="Normal 97 2 2 5 3" xfId="8031" xr:uid="{19C21241-A4B6-41E7-9966-04CF0F475E79}"/>
    <cellStyle name="Normal 97 2 2 5 3 2" xfId="17011" xr:uid="{8DF7D82D-2A14-4C7B-ABF1-30ACDD69A817}"/>
    <cellStyle name="Normal 97 2 2 5 3 2 2" xfId="34969" xr:uid="{136654F6-C4B6-4CBC-867E-FCA96175205B}"/>
    <cellStyle name="Normal 97 2 2 5 3 3" xfId="26012" xr:uid="{84B33619-96CF-4296-8FFB-563B0E3A0968}"/>
    <cellStyle name="Normal 97 2 2 5 4" xfId="12344" xr:uid="{91479742-9D4A-4887-A76A-A7C193EF5792}"/>
    <cellStyle name="Normal 97 2 2 5 4 2" xfId="30302" xr:uid="{448E53C3-210A-4FD0-80F6-26F0958D1364}"/>
    <cellStyle name="Normal 97 2 2 5 5" xfId="21335" xr:uid="{A14F8518-168D-4012-BD92-610CDE3BD5CA}"/>
    <cellStyle name="Normal 97 2 2 6" xfId="1592" xr:uid="{DB6BDE85-B607-4193-A523-499D5392D1F6}"/>
    <cellStyle name="Normal 97 2 2 6 2" xfId="6594" xr:uid="{1ECF2BE5-696E-494E-B4A9-A5C7ABEAF110}"/>
    <cellStyle name="Normal 97 2 2 6 2 2" xfId="15575" xr:uid="{2C583B4A-FCCC-4622-BF91-DBFBA03EACCB}"/>
    <cellStyle name="Normal 97 2 2 6 2 2 2" xfId="33533" xr:uid="{CE93ABA6-AE77-49E9-861E-3ECA83CAF75F}"/>
    <cellStyle name="Normal 97 2 2 6 2 3" xfId="24576" xr:uid="{6D0ABEAD-E3F3-46A4-AFA3-6EE8EE833D4F}"/>
    <cellStyle name="Normal 97 2 2 6 3" xfId="10908" xr:uid="{A1734BF7-CED6-4ADD-809C-F6511A70D246}"/>
    <cellStyle name="Normal 97 2 2 6 3 2" xfId="28866" xr:uid="{41267956-7BBB-4266-90B0-D07EBF7E3FF5}"/>
    <cellStyle name="Normal 97 2 2 6 4" xfId="19898" xr:uid="{F2C62009-4FBF-4701-A168-36CBEF378D7C}"/>
    <cellStyle name="Normal 97 2 2 7" xfId="3696" xr:uid="{2873C115-F6CB-4715-B949-DE6EC23B3C04}"/>
    <cellStyle name="Normal 97 2 2 7 2" xfId="8390" xr:uid="{1974C074-691F-429E-8EA5-298710DB0FDF}"/>
    <cellStyle name="Normal 97 2 2 7 2 2" xfId="17370" xr:uid="{A3F0492B-2FAE-4485-8897-1E0BF2BD2BF5}"/>
    <cellStyle name="Normal 97 2 2 7 2 2 2" xfId="35328" xr:uid="{4EEB4007-9B3C-4F5A-BBFD-80829FA99819}"/>
    <cellStyle name="Normal 97 2 2 7 2 3" xfId="26371" xr:uid="{83A12512-EA04-4FCE-B0E1-ED553941D070}"/>
    <cellStyle name="Normal 97 2 2 7 3" xfId="12703" xr:uid="{7E16295F-305C-48C6-BE17-E08BA776AF2C}"/>
    <cellStyle name="Normal 97 2 2 7 3 2" xfId="30661" xr:uid="{B24CBB04-6022-4FD0-A894-D1A30656EED2}"/>
    <cellStyle name="Normal 97 2 2 7 4" xfId="21694" xr:uid="{53ED8E5E-BCCF-4066-91AC-2A9E5164AD5B}"/>
    <cellStyle name="Normal 97 2 2 8" xfId="5663" xr:uid="{B225E816-8FC0-407D-B6CD-3F5E5426F75C}"/>
    <cellStyle name="Normal 97 2 2 8 2" xfId="14668" xr:uid="{530D4FC5-C23D-4035-B005-5CDB8B16A648}"/>
    <cellStyle name="Normal 97 2 2 8 2 2" xfId="32626" xr:uid="{F899CD16-B443-4EB6-9F90-1A7AC4CDFC41}"/>
    <cellStyle name="Normal 97 2 2 8 3" xfId="23661" xr:uid="{648AA4D6-A6F6-4B63-938F-89533D0D744B}"/>
    <cellStyle name="Normal 97 2 2 9" xfId="6062" xr:uid="{5D8C245F-73E9-45AF-8CB0-EA604F9260B1}"/>
    <cellStyle name="Normal 97 2 2 9 2" xfId="15045" xr:uid="{0CEB7B21-2192-4E0C-B6B1-2A73FD86723F}"/>
    <cellStyle name="Normal 97 2 2 9 2 2" xfId="33003" xr:uid="{61E9C074-1F20-4861-A36B-A23D97BD300A}"/>
    <cellStyle name="Normal 97 2 2 9 3" xfId="24046" xr:uid="{09A3BB6A-7B7D-4F3C-88DE-886D6CECA25E}"/>
    <cellStyle name="Normal 97 2 3" xfId="1401" xr:uid="{5A6307E1-87F8-47D2-91FB-A719550D713E}"/>
    <cellStyle name="Normal 97 2 3 2" xfId="3884" xr:uid="{37DB2082-09EA-47DC-AF91-8770654BA7E8}"/>
    <cellStyle name="Normal 97 2 3 2 2" xfId="8578" xr:uid="{355EDCAF-90BB-4984-BE3B-552C0677FC46}"/>
    <cellStyle name="Normal 97 2 3 2 2 2" xfId="17558" xr:uid="{96CE2878-8043-4BDA-9A76-5F07706E25B4}"/>
    <cellStyle name="Normal 97 2 3 2 2 2 2" xfId="35516" xr:uid="{9BF64E26-2CE0-4C9F-81FB-7C8065CF8C28}"/>
    <cellStyle name="Normal 97 2 3 2 2 3" xfId="26559" xr:uid="{7991A22F-863C-4DD5-99BA-C5800B7F0995}"/>
    <cellStyle name="Normal 97 2 3 2 3" xfId="12891" xr:uid="{77997080-72B4-4701-AF38-F3DB4F03554F}"/>
    <cellStyle name="Normal 97 2 3 2 3 2" xfId="30849" xr:uid="{38DBA197-B8FA-4FE5-B38B-2126C941A421}"/>
    <cellStyle name="Normal 97 2 3 2 4" xfId="21882" xr:uid="{512E7B34-771B-418B-96FA-8434DAE8239C}"/>
    <cellStyle name="Normal 97 2 3 3" xfId="6422" xr:uid="{6BCF2BDD-2CA3-423F-8F8D-243461E58D86}"/>
    <cellStyle name="Normal 97 2 3 3 2" xfId="15404" xr:uid="{E2AE2145-A8C6-49B3-B946-F7DEF2D7B1B4}"/>
    <cellStyle name="Normal 97 2 3 3 2 2" xfId="33362" xr:uid="{11980A07-D40A-44FE-80D5-5F90F5BE5BFD}"/>
    <cellStyle name="Normal 97 2 3 3 3" xfId="24405" xr:uid="{DA960AC7-5776-450B-B693-4AB1E717C696}"/>
    <cellStyle name="Normal 97 2 3 4" xfId="10737" xr:uid="{77A73263-1CB5-4040-BEE5-486BB5833264}"/>
    <cellStyle name="Normal 97 2 3 4 2" xfId="28695" xr:uid="{D90A83C4-8A4F-4ED0-804F-D360907FDEB5}"/>
    <cellStyle name="Normal 97 2 3 5" xfId="19727" xr:uid="{8F869E68-494B-40DA-8DB7-C7D801308A5E}"/>
    <cellStyle name="Normal 97 2 4" xfId="1780" xr:uid="{1E269DBC-AFBC-4715-ABE1-2F50274F37A5}"/>
    <cellStyle name="Normal 97 2 4 2" xfId="4055" xr:uid="{BCCD311F-FC49-4367-B86B-B4E901D81715}"/>
    <cellStyle name="Normal 97 2 4 2 2" xfId="8749" xr:uid="{1D01B9D5-9510-4031-A29E-72690549621F}"/>
    <cellStyle name="Normal 97 2 4 2 2 2" xfId="17729" xr:uid="{CDC78F41-E491-4D61-A4A2-A35B3F46D2CF}"/>
    <cellStyle name="Normal 97 2 4 2 2 2 2" xfId="35687" xr:uid="{6D52DB93-175C-48ED-B402-CA275F774E80}"/>
    <cellStyle name="Normal 97 2 4 2 2 3" xfId="26730" xr:uid="{64C260BE-B7D4-4F9F-8195-F5F232272638}"/>
    <cellStyle name="Normal 97 2 4 2 3" xfId="13062" xr:uid="{CF7021A2-F6C5-498E-9465-175A8FACC152}"/>
    <cellStyle name="Normal 97 2 4 2 3 2" xfId="31020" xr:uid="{3DB345BD-A39D-4531-92A9-1EA5BED601C1}"/>
    <cellStyle name="Normal 97 2 4 2 4" xfId="22053" xr:uid="{BA3FFEAB-8A59-4ABB-BFC4-D9D31ABEBDE6}"/>
    <cellStyle name="Normal 97 2 4 3" xfId="6782" xr:uid="{ACC64D65-4C67-4B43-BD5C-DA3F7743153D}"/>
    <cellStyle name="Normal 97 2 4 3 2" xfId="15763" xr:uid="{C3650D7F-28AB-4334-B3C5-F56F6F25CAB5}"/>
    <cellStyle name="Normal 97 2 4 3 2 2" xfId="33721" xr:uid="{51085DED-C197-4F47-B3B8-93304CCF5E14}"/>
    <cellStyle name="Normal 97 2 4 3 3" xfId="24764" xr:uid="{F9F0A735-969D-4B48-BE6D-0A41C575DC31}"/>
    <cellStyle name="Normal 97 2 4 4" xfId="11096" xr:uid="{998BBFA8-A530-472E-9845-6E5463372C2A}"/>
    <cellStyle name="Normal 97 2 4 4 2" xfId="29054" xr:uid="{08168624-17E3-47B7-8300-0D1344B4C756}"/>
    <cellStyle name="Normal 97 2 4 5" xfId="20086" xr:uid="{E8E24135-7B6F-42A7-AF89-13ABD815BF83}"/>
    <cellStyle name="Normal 97 2 5" xfId="2199" xr:uid="{37629636-D85D-4006-BBA2-6D238E051365}"/>
    <cellStyle name="Normal 97 2 5 2" xfId="4413" xr:uid="{128D67D5-84C8-40F5-AF7C-C82879626846}"/>
    <cellStyle name="Normal 97 2 5 2 2" xfId="9107" xr:uid="{8B5178CA-8F62-4612-AA94-8E5DC9F65A9B}"/>
    <cellStyle name="Normal 97 2 5 2 2 2" xfId="18087" xr:uid="{5F125019-9C97-4D4D-9250-D88FE502B3C0}"/>
    <cellStyle name="Normal 97 2 5 2 2 2 2" xfId="36045" xr:uid="{09025191-A55A-4CE5-BEDA-DB8B1462D1CA}"/>
    <cellStyle name="Normal 97 2 5 2 2 3" xfId="27088" xr:uid="{836FABA8-FED1-45CB-B7CF-32B0A5DDAAE2}"/>
    <cellStyle name="Normal 97 2 5 2 3" xfId="13420" xr:uid="{F5AA0148-CD30-4FA0-B03C-16D0651A83A0}"/>
    <cellStyle name="Normal 97 2 5 2 3 2" xfId="31378" xr:uid="{0B71FEBC-738D-4670-9165-506CF1CDECFA}"/>
    <cellStyle name="Normal 97 2 5 2 4" xfId="22411" xr:uid="{E2435EE7-04C3-48E5-A36A-1AA821BD136E}"/>
    <cellStyle name="Normal 97 2 5 3" xfId="7141" xr:uid="{AE641275-4513-439A-A616-5E2595F83FB0}"/>
    <cellStyle name="Normal 97 2 5 3 2" xfId="16122" xr:uid="{6BC27D90-AC4D-47FE-8525-184C960A2EE9}"/>
    <cellStyle name="Normal 97 2 5 3 2 2" xfId="34080" xr:uid="{4C5B47A8-33FD-4E49-A480-0E3A6327C0D8}"/>
    <cellStyle name="Normal 97 2 5 3 3" xfId="25123" xr:uid="{F8664657-604C-4620-92AC-F7FE62F3AD3D}"/>
    <cellStyle name="Normal 97 2 5 4" xfId="11455" xr:uid="{B53B90C0-D98D-4E80-9771-B0AF62EED85F}"/>
    <cellStyle name="Normal 97 2 5 4 2" xfId="29413" xr:uid="{41BFA71D-D1A5-4A9C-B0CD-EF245B9D85D4}"/>
    <cellStyle name="Normal 97 2 5 5" xfId="20445" xr:uid="{2F58501B-90C3-4744-8DA7-2F3CA85ABD46}"/>
    <cellStyle name="Normal 97 2 6" xfId="2784" xr:uid="{442FC381-FBCA-4669-9316-4F246B9AC5BA}"/>
    <cellStyle name="Normal 97 2 6 2" xfId="4772" xr:uid="{4F9B91C9-74A4-4DB2-9651-D08365E3BE41}"/>
    <cellStyle name="Normal 97 2 6 2 2" xfId="9466" xr:uid="{D6A0CF06-8344-4A0B-B4AF-AA681B7806EE}"/>
    <cellStyle name="Normal 97 2 6 2 2 2" xfId="18446" xr:uid="{DB04A180-E0D5-473E-A86B-7A26D4B50F9A}"/>
    <cellStyle name="Normal 97 2 6 2 2 2 2" xfId="36404" xr:uid="{40A0DDF2-1509-45FC-852D-255FD6741D1F}"/>
    <cellStyle name="Normal 97 2 6 2 2 3" xfId="27447" xr:uid="{C13ABB21-6A8A-4F02-B7D0-53B7535FCBFD}"/>
    <cellStyle name="Normal 97 2 6 2 3" xfId="13779" xr:uid="{31227BD0-809E-4C38-ACC8-79F5F8F023E2}"/>
    <cellStyle name="Normal 97 2 6 2 3 2" xfId="31737" xr:uid="{6EDABD7F-0F25-4E13-B6D9-018E8871AA0A}"/>
    <cellStyle name="Normal 97 2 6 2 4" xfId="22770" xr:uid="{E8B62058-E865-492C-95CE-270215CDA4B4}"/>
    <cellStyle name="Normal 97 2 6 3" xfId="7501" xr:uid="{FDF3CFE6-7B49-478B-9D5D-9C107C258B6D}"/>
    <cellStyle name="Normal 97 2 6 3 2" xfId="16481" xr:uid="{48A6B719-F1DB-463A-A626-6F3F7D24875E}"/>
    <cellStyle name="Normal 97 2 6 3 2 2" xfId="34439" xr:uid="{D5AC2765-A11F-462F-94EF-5BAAA45876DB}"/>
    <cellStyle name="Normal 97 2 6 3 3" xfId="25482" xr:uid="{B774D689-69BE-4480-91C8-3B8E1F0B9801}"/>
    <cellStyle name="Normal 97 2 6 4" xfId="11814" xr:uid="{7835A3DE-104B-4874-9ED3-9BDE731F114C}"/>
    <cellStyle name="Normal 97 2 6 4 2" xfId="29772" xr:uid="{51832CA7-4004-4FE2-A743-0EE4D6AC63FE}"/>
    <cellStyle name="Normal 97 2 6 5" xfId="20805" xr:uid="{9283592D-0BBE-413B-9E7F-7E0DF4C70CAB}"/>
    <cellStyle name="Normal 97 2 7" xfId="3144" xr:uid="{84BFC229-4407-4366-A2E0-B6C2FEF54068}"/>
    <cellStyle name="Normal 97 2 7 2" xfId="5131" xr:uid="{453D9262-6709-4F2E-8EFD-7151F38A9DAE}"/>
    <cellStyle name="Normal 97 2 7 2 2" xfId="9825" xr:uid="{DDC77067-FFC8-4748-A924-44B4C8AD0C28}"/>
    <cellStyle name="Normal 97 2 7 2 2 2" xfId="18805" xr:uid="{6C039132-E67D-4342-B1E5-19A4D299956C}"/>
    <cellStyle name="Normal 97 2 7 2 2 2 2" xfId="36763" xr:uid="{B6660CCC-6EBB-4756-B4BC-F1EDBAFD50F0}"/>
    <cellStyle name="Normal 97 2 7 2 2 3" xfId="27806" xr:uid="{8D2A57C4-182D-46D1-9688-A3186B42BE9B}"/>
    <cellStyle name="Normal 97 2 7 2 3" xfId="14138" xr:uid="{0A3F62C2-9858-4178-9FA8-2D263E8EAF83}"/>
    <cellStyle name="Normal 97 2 7 2 3 2" xfId="32096" xr:uid="{CEE5CFD2-403E-4A71-ACF3-B662C629B3A3}"/>
    <cellStyle name="Normal 97 2 7 2 4" xfId="23129" xr:uid="{F112A8A4-E910-43F9-B0B9-E2E71FACD48B}"/>
    <cellStyle name="Normal 97 2 7 3" xfId="7860" xr:uid="{46503D18-1B4E-4C53-AD66-97BCE2B7B6AA}"/>
    <cellStyle name="Normal 97 2 7 3 2" xfId="16840" xr:uid="{2B447860-7687-43B1-8946-3F24DE0D3602}"/>
    <cellStyle name="Normal 97 2 7 3 2 2" xfId="34798" xr:uid="{37A820AE-5D0D-406D-8457-58A47B1851D5}"/>
    <cellStyle name="Normal 97 2 7 3 3" xfId="25841" xr:uid="{5ADE7058-8C82-48C7-A872-6CFF2024397E}"/>
    <cellStyle name="Normal 97 2 7 4" xfId="12173" xr:uid="{0D664440-015B-4B8F-8187-EF53921A1880}"/>
    <cellStyle name="Normal 97 2 7 4 2" xfId="30131" xr:uid="{0505E011-D7EE-479E-9308-0642AE00A9D3}"/>
    <cellStyle name="Normal 97 2 7 5" xfId="21164" xr:uid="{C6C084A5-6357-4A5D-9E75-AEB11D68AA98}"/>
    <cellStyle name="Normal 97 2 8" xfId="1230" xr:uid="{33E28A7C-D77B-4939-845B-B29AB260A81A}"/>
    <cellStyle name="Normal 97 2 8 2" xfId="6251" xr:uid="{9D6ACE87-E0D7-43FF-A502-9027472D0B9E}"/>
    <cellStyle name="Normal 97 2 8 2 2" xfId="15233" xr:uid="{7288735A-FB71-4388-B382-DF60377EF486}"/>
    <cellStyle name="Normal 97 2 8 2 2 2" xfId="33191" xr:uid="{8F216CFD-9002-4DC8-AF67-9408F233EC6F}"/>
    <cellStyle name="Normal 97 2 8 2 3" xfId="24234" xr:uid="{A9908E14-2961-405B-B538-8D1E1A33E5A6}"/>
    <cellStyle name="Normal 97 2 8 3" xfId="10566" xr:uid="{2C7CE3F5-FE71-4C6A-876F-AC308B3A24B0}"/>
    <cellStyle name="Normal 97 2 8 3 2" xfId="28524" xr:uid="{1CACA821-9794-4FD7-BB9A-4DDB35BA64AF}"/>
    <cellStyle name="Normal 97 2 8 4" xfId="19556" xr:uid="{9A697CE3-A9DF-4C77-A86F-F75982CD2291}"/>
    <cellStyle name="Normal 97 2 9" xfId="3525" xr:uid="{E918D18B-23F6-4C57-B515-DF97544AA634}"/>
    <cellStyle name="Normal 97 2 9 2" xfId="8219" xr:uid="{98839B2F-EABF-4EF3-96F7-04A7285328DB}"/>
    <cellStyle name="Normal 97 2 9 2 2" xfId="17199" xr:uid="{A7B5B5D9-6F3E-4B70-8661-C68FE4E54033}"/>
    <cellStyle name="Normal 97 2 9 2 2 2" xfId="35157" xr:uid="{AE4B2019-0809-4158-A5BA-5A85E84740A1}"/>
    <cellStyle name="Normal 97 2 9 2 3" xfId="26200" xr:uid="{6B389FD2-D9A7-4216-962E-5F29D21C87ED}"/>
    <cellStyle name="Normal 97 2 9 3" xfId="12532" xr:uid="{0ED0F0AB-9F44-4BCD-A671-D686D4E66DB1}"/>
    <cellStyle name="Normal 97 2 9 3 2" xfId="30490" xr:uid="{8846F439-8712-47EA-94D6-A488C7E1AA71}"/>
    <cellStyle name="Normal 97 2 9 4" xfId="21523" xr:uid="{A90152EF-E775-46FD-A680-4F5786840371}"/>
    <cellStyle name="Normal 97 20" xfId="5798" xr:uid="{E7EFD184-00D4-43ED-8E5F-0750A5472E59}"/>
    <cellStyle name="Normal 97 20 2" xfId="14782" xr:uid="{F8CB7F46-CD1B-47A6-A3CD-F0245F0E8538}"/>
    <cellStyle name="Normal 97 20 2 2" xfId="32740" xr:uid="{C9C62C1E-C6C9-4B36-BB5E-E90C6C76DA2E}"/>
    <cellStyle name="Normal 97 20 3" xfId="23783" xr:uid="{EE4B7F89-A776-4963-A724-E3372FD98E19}"/>
    <cellStyle name="Normal 97 21" xfId="10112" xr:uid="{6E352934-1D4E-47F5-AC5A-A091408488A4}"/>
    <cellStyle name="Normal 97 21 2" xfId="28073" xr:uid="{6885277B-3946-412A-950D-31E9B902D612}"/>
    <cellStyle name="Normal 97 22" xfId="19099" xr:uid="{9CEAA6B4-3C0E-43B4-86CD-634D1F7D5B53}"/>
    <cellStyle name="Normal 97 3" xfId="662" xr:uid="{3B40E6ED-930E-4C16-9DEB-8216E633D9E5}"/>
    <cellStyle name="Normal 97 3 10" xfId="5428" xr:uid="{965F7C17-3135-4974-9FF7-16380B50C59C}"/>
    <cellStyle name="Normal 97 3 10 2" xfId="14435" xr:uid="{5BDA65FB-45C2-45B7-B657-0070A405B2B4}"/>
    <cellStyle name="Normal 97 3 10 2 2" xfId="32393" xr:uid="{DFD2E4FC-EECD-480F-A127-F81EC8723B40}"/>
    <cellStyle name="Normal 97 3 10 3" xfId="23426" xr:uid="{DD2CD7D9-72C1-47F7-B774-E7F11BD52105}"/>
    <cellStyle name="Normal 97 3 11" xfId="5829" xr:uid="{02D434EC-20F4-4FD5-9D99-E24D1B129F92}"/>
    <cellStyle name="Normal 97 3 11 2" xfId="14812" xr:uid="{76E9AF1E-CE5A-4798-B610-49C21670EF7C}"/>
    <cellStyle name="Normal 97 3 11 2 2" xfId="32770" xr:uid="{30285263-EB6B-46F0-8B04-B1DFF7A171FD}"/>
    <cellStyle name="Normal 97 3 11 3" xfId="23813" xr:uid="{3943FBD7-97B6-497D-932B-DF8986ED83CC}"/>
    <cellStyle name="Normal 97 3 12" xfId="10142" xr:uid="{6F93DE84-0075-4E5E-A729-BDE1C86D88D3}"/>
    <cellStyle name="Normal 97 3 12 2" xfId="28103" xr:uid="{D5B69E6E-346A-4907-92E4-4D08243EE665}"/>
    <cellStyle name="Normal 97 3 13" xfId="19129" xr:uid="{833F3564-AE0D-4414-8D22-4835D29CD383}"/>
    <cellStyle name="Normal 97 3 2" xfId="878" xr:uid="{D6460E3C-224E-4AA0-A3C9-F2929B44F465}"/>
    <cellStyle name="Normal 97 3 2 10" xfId="10313" xr:uid="{2AAEEE3C-93E4-4791-B410-CB795F9BCE88}"/>
    <cellStyle name="Normal 97 3 2 10 2" xfId="28274" xr:uid="{EAA5D899-412B-4189-B35D-1DB52B50ED19}"/>
    <cellStyle name="Normal 97 3 2 11" xfId="19300" xr:uid="{E6D4C12B-AE95-415E-9246-7E4A3C586688}"/>
    <cellStyle name="Normal 97 3 2 2" xfId="1889" xr:uid="{B8DBB90A-2E25-439C-9948-0A390E009671}"/>
    <cellStyle name="Normal 97 3 2 2 2" xfId="4164" xr:uid="{CC8F3107-880B-4827-B83C-6486CA87A06D}"/>
    <cellStyle name="Normal 97 3 2 2 2 2" xfId="8858" xr:uid="{ACBE079A-4249-4ACD-A2CE-3AE9F0B6309C}"/>
    <cellStyle name="Normal 97 3 2 2 2 2 2" xfId="17838" xr:uid="{A26C290C-17DF-42F1-A1A9-678159BF0F01}"/>
    <cellStyle name="Normal 97 3 2 2 2 2 2 2" xfId="35796" xr:uid="{6A5C4FD3-2738-4FF0-83A9-5BD63746A7EF}"/>
    <cellStyle name="Normal 97 3 2 2 2 2 3" xfId="26839" xr:uid="{F7525E2C-0B86-4D35-BDB9-5B0B297C18D1}"/>
    <cellStyle name="Normal 97 3 2 2 2 3" xfId="13171" xr:uid="{E0BE381E-401B-4A7E-BE48-57F375304564}"/>
    <cellStyle name="Normal 97 3 2 2 2 3 2" xfId="31129" xr:uid="{6813C83D-65F5-462F-83F3-364669000AF7}"/>
    <cellStyle name="Normal 97 3 2 2 2 4" xfId="22162" xr:uid="{489D8472-6DE8-4BB1-9619-4CCC8C9EE6B0}"/>
    <cellStyle name="Normal 97 3 2 2 3" xfId="6891" xr:uid="{F45FCC77-9D1C-465A-906C-17FFF08B3196}"/>
    <cellStyle name="Normal 97 3 2 2 3 2" xfId="15872" xr:uid="{FBED2E0B-6E3D-43CF-BFEE-CD85D3E49334}"/>
    <cellStyle name="Normal 97 3 2 2 3 2 2" xfId="33830" xr:uid="{EB6EC4DA-D851-4A8C-9DED-BAEDCFA89183}"/>
    <cellStyle name="Normal 97 3 2 2 3 3" xfId="24873" xr:uid="{791F1FC7-44CF-43EA-A22A-CC67DF979483}"/>
    <cellStyle name="Normal 97 3 2 2 4" xfId="11205" xr:uid="{33B82AD0-DC12-4C9B-8682-CEEA715A250F}"/>
    <cellStyle name="Normal 97 3 2 2 4 2" xfId="29163" xr:uid="{294B72C8-826A-4592-A989-1B98BDEF9F7E}"/>
    <cellStyle name="Normal 97 3 2 2 5" xfId="20195" xr:uid="{75FB74A2-34C7-478B-8A8D-2250C31BB40C}"/>
    <cellStyle name="Normal 97 3 2 3" xfId="2315" xr:uid="{B8F0B162-24CE-4DB6-BADA-84D011739BCE}"/>
    <cellStyle name="Normal 97 3 2 3 2" xfId="4522" xr:uid="{7BE445AC-1E21-4640-AACD-8ACBD54CF9E7}"/>
    <cellStyle name="Normal 97 3 2 3 2 2" xfId="9216" xr:uid="{BEA54C03-0F9B-4113-B458-DCBA056C948B}"/>
    <cellStyle name="Normal 97 3 2 3 2 2 2" xfId="18196" xr:uid="{A35F9264-1CE2-4BEC-A979-B88F90BAC75D}"/>
    <cellStyle name="Normal 97 3 2 3 2 2 2 2" xfId="36154" xr:uid="{D2FED887-90F2-4ED6-A97B-04147C8D3110}"/>
    <cellStyle name="Normal 97 3 2 3 2 2 3" xfId="27197" xr:uid="{0FB06E42-6473-43AD-98F1-7D0289E953A4}"/>
    <cellStyle name="Normal 97 3 2 3 2 3" xfId="13529" xr:uid="{070A491B-97A5-4600-A8EC-2CDBAFEE432C}"/>
    <cellStyle name="Normal 97 3 2 3 2 3 2" xfId="31487" xr:uid="{1DC4CE4F-B419-4F18-A7EE-7605E60FC4F3}"/>
    <cellStyle name="Normal 97 3 2 3 2 4" xfId="22520" xr:uid="{AE062BB3-521B-429F-992E-1A65E9D2329B}"/>
    <cellStyle name="Normal 97 3 2 3 3" xfId="7250" xr:uid="{5F0B5DC4-C256-44C2-B053-E73962C336FE}"/>
    <cellStyle name="Normal 97 3 2 3 3 2" xfId="16231" xr:uid="{41DBF81F-223E-4A6E-8395-A9C20BA50C2D}"/>
    <cellStyle name="Normal 97 3 2 3 3 2 2" xfId="34189" xr:uid="{79DCEE25-56C4-4037-907E-3A4E134BE335}"/>
    <cellStyle name="Normal 97 3 2 3 3 3" xfId="25232" xr:uid="{F062F1FA-5C82-455F-B2DA-0EA4FFD3EB54}"/>
    <cellStyle name="Normal 97 3 2 3 4" xfId="11564" xr:uid="{55395E35-98B4-4B18-B2E9-142ECAE35261}"/>
    <cellStyle name="Normal 97 3 2 3 4 2" xfId="29522" xr:uid="{1842C011-1D98-42C3-8C0E-503E6FA40D60}"/>
    <cellStyle name="Normal 97 3 2 3 5" xfId="20554" xr:uid="{95D661D0-8884-4F8B-8085-E38C4B068851}"/>
    <cellStyle name="Normal 97 3 2 4" xfId="2894" xr:uid="{D87B777B-2C80-4764-A17A-772638137CE4}"/>
    <cellStyle name="Normal 97 3 2 4 2" xfId="4881" xr:uid="{CC31F484-1064-48D0-85FD-B79C52A8514E}"/>
    <cellStyle name="Normal 97 3 2 4 2 2" xfId="9575" xr:uid="{16919B69-9E88-4E82-82BD-B8F9FB791498}"/>
    <cellStyle name="Normal 97 3 2 4 2 2 2" xfId="18555" xr:uid="{760308F8-77FB-4DB4-ADC3-A3BC13CB53C4}"/>
    <cellStyle name="Normal 97 3 2 4 2 2 2 2" xfId="36513" xr:uid="{A0FEA05E-E017-4F15-BC96-CBF8B99AA6B9}"/>
    <cellStyle name="Normal 97 3 2 4 2 2 3" xfId="27556" xr:uid="{B9732388-2D40-4BA0-8DA7-CCFEDB75546C}"/>
    <cellStyle name="Normal 97 3 2 4 2 3" xfId="13888" xr:uid="{B34626D4-A559-4B59-B913-3CB28EFB2E9E}"/>
    <cellStyle name="Normal 97 3 2 4 2 3 2" xfId="31846" xr:uid="{83130B85-3F06-4E82-80E3-29D4DA808F3A}"/>
    <cellStyle name="Normal 97 3 2 4 2 4" xfId="22879" xr:uid="{B5E85EF2-DEB4-43F7-ABDD-CE912B02ACE2}"/>
    <cellStyle name="Normal 97 3 2 4 3" xfId="7610" xr:uid="{617F39DB-AEB6-4A0D-8BD6-DC4E31B97449}"/>
    <cellStyle name="Normal 97 3 2 4 3 2" xfId="16590" xr:uid="{0D246C74-3BF5-4724-95DA-A6B6395F8A3B}"/>
    <cellStyle name="Normal 97 3 2 4 3 2 2" xfId="34548" xr:uid="{D06E318F-FF6C-47D1-834E-85FB761DF343}"/>
    <cellStyle name="Normal 97 3 2 4 3 3" xfId="25591" xr:uid="{E073F5E3-8759-42D0-BDA1-9F5B80A1A0D0}"/>
    <cellStyle name="Normal 97 3 2 4 4" xfId="11923" xr:uid="{A7F3A5E9-9D6E-4CE9-AE61-4417075187D2}"/>
    <cellStyle name="Normal 97 3 2 4 4 2" xfId="29881" xr:uid="{AA0CA5DB-7831-4192-A04D-FFAABE13897A}"/>
    <cellStyle name="Normal 97 3 2 4 5" xfId="20914" xr:uid="{2159240D-A781-40A6-8FC6-5A7F4AA2AD06}"/>
    <cellStyle name="Normal 97 3 2 5" xfId="3274" xr:uid="{5B7116B6-0021-4725-9A9A-40E50945CE6D}"/>
    <cellStyle name="Normal 97 3 2 5 2" xfId="5240" xr:uid="{FA0D248B-1896-4000-9D87-19AD91E419CB}"/>
    <cellStyle name="Normal 97 3 2 5 2 2" xfId="9934" xr:uid="{8F6E4984-6AAC-4FEC-A45D-41550007655B}"/>
    <cellStyle name="Normal 97 3 2 5 2 2 2" xfId="18914" xr:uid="{3160CB82-3FFC-48D1-9B77-1ACED1220F7C}"/>
    <cellStyle name="Normal 97 3 2 5 2 2 2 2" xfId="36872" xr:uid="{8CCD2590-34B2-40CF-B678-E4B7ACCB3AB0}"/>
    <cellStyle name="Normal 97 3 2 5 2 2 3" xfId="27915" xr:uid="{5286B6DF-CCDA-46DE-B2E3-24857BE8E0BA}"/>
    <cellStyle name="Normal 97 3 2 5 2 3" xfId="14247" xr:uid="{9BBF5BF8-3FAA-4B22-9B28-62CDC85B75F1}"/>
    <cellStyle name="Normal 97 3 2 5 2 3 2" xfId="32205" xr:uid="{80831BD7-AAFD-42CB-962A-DB2173EBF9D8}"/>
    <cellStyle name="Normal 97 3 2 5 2 4" xfId="23238" xr:uid="{E8F25299-077D-4F25-9FF8-398299421FFF}"/>
    <cellStyle name="Normal 97 3 2 5 3" xfId="7969" xr:uid="{EE703AEA-7F6F-4547-8459-1F17F791E97D}"/>
    <cellStyle name="Normal 97 3 2 5 3 2" xfId="16949" xr:uid="{B0EC8747-BDB0-41E4-9FD9-6821C218EB1C}"/>
    <cellStyle name="Normal 97 3 2 5 3 2 2" xfId="34907" xr:uid="{7DB3497E-35C2-4677-BD28-F2D1C271EBFE}"/>
    <cellStyle name="Normal 97 3 2 5 3 3" xfId="25950" xr:uid="{BAD10825-2AF9-496D-9785-107942C3B8E8}"/>
    <cellStyle name="Normal 97 3 2 5 4" xfId="12282" xr:uid="{F9750786-95B7-4AAC-9A27-739734EA62BE}"/>
    <cellStyle name="Normal 97 3 2 5 4 2" xfId="30240" xr:uid="{FE115E57-D416-4B4B-BB9F-34A23A86156D}"/>
    <cellStyle name="Normal 97 3 2 5 5" xfId="21273" xr:uid="{721F5310-34BA-46C3-BD31-13FF03B4B757}"/>
    <cellStyle name="Normal 97 3 2 6" xfId="1530" xr:uid="{CF6863A1-2B13-44D1-B279-66C76BA6F208}"/>
    <cellStyle name="Normal 97 3 2 6 2" xfId="6532" xr:uid="{33343E0C-609F-4792-BA43-58F717B83D20}"/>
    <cellStyle name="Normal 97 3 2 6 2 2" xfId="15513" xr:uid="{95996C0E-BD0C-4A1E-AD2A-46B82AB70812}"/>
    <cellStyle name="Normal 97 3 2 6 2 2 2" xfId="33471" xr:uid="{C905A132-C6AC-43DC-884A-1989AE192153}"/>
    <cellStyle name="Normal 97 3 2 6 2 3" xfId="24514" xr:uid="{28AC818D-B4DE-4AE5-829A-F2BCD1C4441A}"/>
    <cellStyle name="Normal 97 3 2 6 3" xfId="10846" xr:uid="{AD6DCDD6-B957-4138-83BF-3ABAFB2D8FAD}"/>
    <cellStyle name="Normal 97 3 2 6 3 2" xfId="28804" xr:uid="{65BB1D08-D680-4493-A47A-5DD815E0B317}"/>
    <cellStyle name="Normal 97 3 2 6 4" xfId="19836" xr:uid="{52CBD819-805A-4881-BAEF-F06D8F8A66F0}"/>
    <cellStyle name="Normal 97 3 2 7" xfId="3634" xr:uid="{64501865-B5B4-49B6-9022-3300B2E81E7C}"/>
    <cellStyle name="Normal 97 3 2 7 2" xfId="8328" xr:uid="{F0BA4071-E64D-49DA-A524-535C1E77C6C5}"/>
    <cellStyle name="Normal 97 3 2 7 2 2" xfId="17308" xr:uid="{FD2B1299-E652-41BC-B989-A5AF2908B39C}"/>
    <cellStyle name="Normal 97 3 2 7 2 2 2" xfId="35266" xr:uid="{F8253070-215B-483A-B9F4-762BEA4E5A4E}"/>
    <cellStyle name="Normal 97 3 2 7 2 3" xfId="26309" xr:uid="{0C7CD373-3626-4276-AADD-3323B8BA142B}"/>
    <cellStyle name="Normal 97 3 2 7 3" xfId="12641" xr:uid="{F72C5D33-5F66-40C7-8A4B-8CA1338E6332}"/>
    <cellStyle name="Normal 97 3 2 7 3 2" xfId="30599" xr:uid="{BA727220-81E3-432B-9E6B-FFD21204D322}"/>
    <cellStyle name="Normal 97 3 2 7 4" xfId="21632" xr:uid="{522E2468-E7E1-4E8D-BD97-6C852146CB06}"/>
    <cellStyle name="Normal 97 3 2 8" xfId="5601" xr:uid="{522F91DF-BBA7-46F1-8738-171B0D095E1A}"/>
    <cellStyle name="Normal 97 3 2 8 2" xfId="14606" xr:uid="{443D49D7-FC6F-4F1F-B4BB-2B4E7DF7EB13}"/>
    <cellStyle name="Normal 97 3 2 8 2 2" xfId="32564" xr:uid="{4A97783C-9C98-4AB0-875D-8B34B2C2BB2C}"/>
    <cellStyle name="Normal 97 3 2 8 3" xfId="23599" xr:uid="{355DE1E1-70B3-4EFE-9E71-F3D09269BE13}"/>
    <cellStyle name="Normal 97 3 2 9" xfId="6000" xr:uid="{0E7C0EAE-3560-41B5-B46E-7E72DED9A322}"/>
    <cellStyle name="Normal 97 3 2 9 2" xfId="14983" xr:uid="{9D8E21EE-E68E-4739-8A56-22B6A37F22E0}"/>
    <cellStyle name="Normal 97 3 2 9 2 2" xfId="32941" xr:uid="{387D9D63-9F7F-4127-B27E-26EB86234928}"/>
    <cellStyle name="Normal 97 3 2 9 3" xfId="23984" xr:uid="{44074B3C-771E-4BB8-AF10-7E48276FF110}"/>
    <cellStyle name="Normal 97 3 3" xfId="1339" xr:uid="{6E260333-4283-4F0B-9DD7-D45758BBE147}"/>
    <cellStyle name="Normal 97 3 3 2" xfId="3822" xr:uid="{9647170F-8749-4D23-9156-F4B8BEBA56C3}"/>
    <cellStyle name="Normal 97 3 3 2 2" xfId="8516" xr:uid="{E34F39C1-7F20-485F-9567-04C2BBD0D489}"/>
    <cellStyle name="Normal 97 3 3 2 2 2" xfId="17496" xr:uid="{7FF9712E-2D4A-47A4-9840-80226E6C4D57}"/>
    <cellStyle name="Normal 97 3 3 2 2 2 2" xfId="35454" xr:uid="{46A236DE-B7B2-4398-8D40-7CC501AA1050}"/>
    <cellStyle name="Normal 97 3 3 2 2 3" xfId="26497" xr:uid="{77415739-7F3B-4D7E-8B2A-A6A05C435E90}"/>
    <cellStyle name="Normal 97 3 3 2 3" xfId="12829" xr:uid="{44B7045F-A9D3-412C-941B-2A8775D4F0DA}"/>
    <cellStyle name="Normal 97 3 3 2 3 2" xfId="30787" xr:uid="{CCC1F02A-F71C-4AEE-843D-C99066D965C2}"/>
    <cellStyle name="Normal 97 3 3 2 4" xfId="21820" xr:uid="{B171EEAA-9A42-46E4-BDE3-2CAA5C92F3A6}"/>
    <cellStyle name="Normal 97 3 3 3" xfId="6360" xr:uid="{154E38AE-A839-45E4-AFD8-CE9C06047D3A}"/>
    <cellStyle name="Normal 97 3 3 3 2" xfId="15342" xr:uid="{1E7C7D10-B6D7-47A4-9038-DA34D31DE5C9}"/>
    <cellStyle name="Normal 97 3 3 3 2 2" xfId="33300" xr:uid="{792A2CF3-1C49-4016-BEAD-EE4BD550A13C}"/>
    <cellStyle name="Normal 97 3 3 3 3" xfId="24343" xr:uid="{F05EE073-6C45-48AB-88ED-D7F348A162E6}"/>
    <cellStyle name="Normal 97 3 3 4" xfId="10675" xr:uid="{CF76ED3D-F89C-44C3-AE30-66F49D26EFB6}"/>
    <cellStyle name="Normal 97 3 3 4 2" xfId="28633" xr:uid="{008AF49C-EEDF-4418-8821-D33E51D70792}"/>
    <cellStyle name="Normal 97 3 3 5" xfId="19665" xr:uid="{A5230E50-6E83-406B-B85B-66E72578CAAF}"/>
    <cellStyle name="Normal 97 3 4" xfId="1718" xr:uid="{615EC4B1-097A-4231-90C5-062C94ED2AFA}"/>
    <cellStyle name="Normal 97 3 4 2" xfId="3993" xr:uid="{692265EB-39EE-486D-B3D2-FD49BB2C4A60}"/>
    <cellStyle name="Normal 97 3 4 2 2" xfId="8687" xr:uid="{42B4EDAC-B723-4ED5-97FB-D5448559857B}"/>
    <cellStyle name="Normal 97 3 4 2 2 2" xfId="17667" xr:uid="{6F1D883F-2AD3-4216-9682-E1BC7F05A134}"/>
    <cellStyle name="Normal 97 3 4 2 2 2 2" xfId="35625" xr:uid="{2DCACF23-52EF-49C3-B232-8E0DC050762D}"/>
    <cellStyle name="Normal 97 3 4 2 2 3" xfId="26668" xr:uid="{9C3CA6FA-4EA5-41B5-ABBA-8695F28F8F7F}"/>
    <cellStyle name="Normal 97 3 4 2 3" xfId="13000" xr:uid="{8AF73861-5D08-4821-850C-051FB3A8AAFF}"/>
    <cellStyle name="Normal 97 3 4 2 3 2" xfId="30958" xr:uid="{D983F25A-E97D-452B-B707-C67C307CFF86}"/>
    <cellStyle name="Normal 97 3 4 2 4" xfId="21991" xr:uid="{C7A77541-706C-41AE-A1BC-151B38A71C71}"/>
    <cellStyle name="Normal 97 3 4 3" xfId="6720" xr:uid="{A8335E63-3318-4D9B-B624-413DE952129E}"/>
    <cellStyle name="Normal 97 3 4 3 2" xfId="15701" xr:uid="{FCA07FF2-DB5B-4307-B337-3AE6A59FD775}"/>
    <cellStyle name="Normal 97 3 4 3 2 2" xfId="33659" xr:uid="{F5372404-D958-4C8E-B9A1-203DB6124F35}"/>
    <cellStyle name="Normal 97 3 4 3 3" xfId="24702" xr:uid="{E3A2C35D-8CE1-4E94-961B-B082F8E69612}"/>
    <cellStyle name="Normal 97 3 4 4" xfId="11034" xr:uid="{BD7E82EE-BEE4-49C6-A9C8-C5948D1F2C54}"/>
    <cellStyle name="Normal 97 3 4 4 2" xfId="28992" xr:uid="{B9475C50-98FD-4AC4-9F77-75C3A943F937}"/>
    <cellStyle name="Normal 97 3 4 5" xfId="20024" xr:uid="{274A4CB7-EE41-4210-BF55-4BA616CD8D2B}"/>
    <cellStyle name="Normal 97 3 5" xfId="2135" xr:uid="{7219BEC3-0A77-45FB-870D-17B5EA829037}"/>
    <cellStyle name="Normal 97 3 5 2" xfId="4351" xr:uid="{9377ECD0-060B-4072-9E5D-F38F47D3861D}"/>
    <cellStyle name="Normal 97 3 5 2 2" xfId="9045" xr:uid="{928BFA7B-4159-416D-AD2E-ED0730D6C6FE}"/>
    <cellStyle name="Normal 97 3 5 2 2 2" xfId="18025" xr:uid="{1DF04BAD-9DAC-46C9-97B2-B1C2D88BFF7A}"/>
    <cellStyle name="Normal 97 3 5 2 2 2 2" xfId="35983" xr:uid="{C13CDED7-6D80-4192-A109-3F9747337F43}"/>
    <cellStyle name="Normal 97 3 5 2 2 3" xfId="27026" xr:uid="{D5EB7D00-4E50-48F3-92EC-58ABB310C23B}"/>
    <cellStyle name="Normal 97 3 5 2 3" xfId="13358" xr:uid="{BC646ADB-1672-490A-928B-712524B84417}"/>
    <cellStyle name="Normal 97 3 5 2 3 2" xfId="31316" xr:uid="{9EBEC397-97C5-434E-8957-FC2A40BDD48A}"/>
    <cellStyle name="Normal 97 3 5 2 4" xfId="22349" xr:uid="{4B0DC62B-EBD8-4CFD-B5AC-2B0F9A4E635F}"/>
    <cellStyle name="Normal 97 3 5 3" xfId="7079" xr:uid="{D4A2B138-8F00-413E-9090-F85BB4ED6883}"/>
    <cellStyle name="Normal 97 3 5 3 2" xfId="16060" xr:uid="{28D7F9F0-DC1B-48D3-9552-97E40548529A}"/>
    <cellStyle name="Normal 97 3 5 3 2 2" xfId="34018" xr:uid="{B82BE803-BC4A-4E0F-8F7E-700DB13DA154}"/>
    <cellStyle name="Normal 97 3 5 3 3" xfId="25061" xr:uid="{6C9EE99E-7FC0-4BC3-9AD1-0857D0DB48B4}"/>
    <cellStyle name="Normal 97 3 5 4" xfId="11393" xr:uid="{4A80DB25-2741-44F7-9BC3-146425C6B3EC}"/>
    <cellStyle name="Normal 97 3 5 4 2" xfId="29351" xr:uid="{CB207BF0-B5B9-4ACC-866F-0FC36B877612}"/>
    <cellStyle name="Normal 97 3 5 5" xfId="20383" xr:uid="{37FC8B29-93CA-401A-B8FC-00E6A06A71C9}"/>
    <cellStyle name="Normal 97 3 6" xfId="2722" xr:uid="{AB6EB48B-0243-4F0D-9C39-1D303BDE3DC9}"/>
    <cellStyle name="Normal 97 3 6 2" xfId="4710" xr:uid="{EB54C59E-1D16-4333-82AE-5DDDDD8C67DA}"/>
    <cellStyle name="Normal 97 3 6 2 2" xfId="9404" xr:uid="{DBDDBB2B-7A82-42FA-8BF6-A1C153CE48F9}"/>
    <cellStyle name="Normal 97 3 6 2 2 2" xfId="18384" xr:uid="{0EAE8DE1-4098-4FCA-9DF7-15B79F465C53}"/>
    <cellStyle name="Normal 97 3 6 2 2 2 2" xfId="36342" xr:uid="{51F0222D-4FEC-4E17-AD00-64FFB3BF9C0B}"/>
    <cellStyle name="Normal 97 3 6 2 2 3" xfId="27385" xr:uid="{F9BFD75D-35AC-4F38-8920-B864E627004A}"/>
    <cellStyle name="Normal 97 3 6 2 3" xfId="13717" xr:uid="{EEB84AC1-EE86-4D48-BA34-F2B0D4EC694E}"/>
    <cellStyle name="Normal 97 3 6 2 3 2" xfId="31675" xr:uid="{1263AFDB-5F73-4E8C-BFAD-0E4F39473E6D}"/>
    <cellStyle name="Normal 97 3 6 2 4" xfId="22708" xr:uid="{CB336010-13BA-49FE-8527-3A7E77F96EEF}"/>
    <cellStyle name="Normal 97 3 6 3" xfId="7439" xr:uid="{C083E79D-8FF9-4451-85C9-2B962A31AFA6}"/>
    <cellStyle name="Normal 97 3 6 3 2" xfId="16419" xr:uid="{9E00BD49-298A-4A68-B748-66B57D0EAFF8}"/>
    <cellStyle name="Normal 97 3 6 3 2 2" xfId="34377" xr:uid="{BFFB2719-70CE-481B-8A08-436431D64034}"/>
    <cellStyle name="Normal 97 3 6 3 3" xfId="25420" xr:uid="{3EDEAC5E-58C0-4E27-BA2B-2940CC128CD6}"/>
    <cellStyle name="Normal 97 3 6 4" xfId="11752" xr:uid="{64E258EC-513F-4DAC-9458-7F36244C967D}"/>
    <cellStyle name="Normal 97 3 6 4 2" xfId="29710" xr:uid="{0E625D6C-F105-4AC4-9FAE-B4C76B2A0945}"/>
    <cellStyle name="Normal 97 3 6 5" xfId="20743" xr:uid="{2931507E-6EFC-4201-90F5-F9CE05AC3BCC}"/>
    <cellStyle name="Normal 97 3 7" xfId="3082" xr:uid="{317E5831-ECF6-45E0-9E13-89E30750F111}"/>
    <cellStyle name="Normal 97 3 7 2" xfId="5069" xr:uid="{79EC741C-5200-4D55-89DE-A666890B0FE4}"/>
    <cellStyle name="Normal 97 3 7 2 2" xfId="9763" xr:uid="{386BC430-CFAD-47A4-9273-970751FB1E5E}"/>
    <cellStyle name="Normal 97 3 7 2 2 2" xfId="18743" xr:uid="{B2799ED5-0CF1-4D90-8865-B3DDB6CB9238}"/>
    <cellStyle name="Normal 97 3 7 2 2 2 2" xfId="36701" xr:uid="{C12A1BDE-E55A-4C7E-81C1-09622EB2FAD0}"/>
    <cellStyle name="Normal 97 3 7 2 2 3" xfId="27744" xr:uid="{08F4A736-157E-4219-83D3-8287BD0B2E26}"/>
    <cellStyle name="Normal 97 3 7 2 3" xfId="14076" xr:uid="{B5E0215D-FE7D-4049-A631-6767609A5EED}"/>
    <cellStyle name="Normal 97 3 7 2 3 2" xfId="32034" xr:uid="{2529E07F-397B-4854-B81C-4F517C77BF78}"/>
    <cellStyle name="Normal 97 3 7 2 4" xfId="23067" xr:uid="{A7EC75F1-D088-42CC-B8BC-B7BE8958D771}"/>
    <cellStyle name="Normal 97 3 7 3" xfId="7798" xr:uid="{AB7B5BBD-DFA0-481D-B295-489FEC7052CE}"/>
    <cellStyle name="Normal 97 3 7 3 2" xfId="16778" xr:uid="{B9C810FF-EEB1-4693-9678-96E1E0543FE5}"/>
    <cellStyle name="Normal 97 3 7 3 2 2" xfId="34736" xr:uid="{B4B20432-B67E-4316-A18D-1521EF75CFDA}"/>
    <cellStyle name="Normal 97 3 7 3 3" xfId="25779" xr:uid="{AD8A2AF7-E58E-4EEC-B8A1-1811A61074B8}"/>
    <cellStyle name="Normal 97 3 7 4" xfId="12111" xr:uid="{79CB4FCF-7723-4769-BC73-B75B5BDAD5BB}"/>
    <cellStyle name="Normal 97 3 7 4 2" xfId="30069" xr:uid="{5958A7A8-1EC3-4249-A963-56DADB0040D6}"/>
    <cellStyle name="Normal 97 3 7 5" xfId="21102" xr:uid="{50290829-6382-459D-96FD-26F044521923}"/>
    <cellStyle name="Normal 97 3 8" xfId="1168" xr:uid="{B7C66A73-DCE2-4384-9FEE-EBAD9B14D22C}"/>
    <cellStyle name="Normal 97 3 8 2" xfId="6189" xr:uid="{1D088A0E-13D5-4228-A5A6-915FC4460F75}"/>
    <cellStyle name="Normal 97 3 8 2 2" xfId="15171" xr:uid="{69D1D77E-ADDA-4727-925E-AB14D019B369}"/>
    <cellStyle name="Normal 97 3 8 2 2 2" xfId="33129" xr:uid="{0FB14650-DA80-412E-9069-7E5A33CEE4FF}"/>
    <cellStyle name="Normal 97 3 8 2 3" xfId="24172" xr:uid="{4A95922E-2486-477E-BCA0-13FBEEDE1F6A}"/>
    <cellStyle name="Normal 97 3 8 3" xfId="10504" xr:uid="{2F37CE70-4B7B-4BD1-BAD0-81E627FAF1FF}"/>
    <cellStyle name="Normal 97 3 8 3 2" xfId="28462" xr:uid="{7DF865C7-0A55-4D1F-9CFC-9B850AC04A8F}"/>
    <cellStyle name="Normal 97 3 8 4" xfId="19494" xr:uid="{7F018BE4-C805-4972-8362-C6706FDB7CF1}"/>
    <cellStyle name="Normal 97 3 9" xfId="3463" xr:uid="{2EE9822A-55CD-45E5-97BD-10301B9DE8F3}"/>
    <cellStyle name="Normal 97 3 9 2" xfId="8157" xr:uid="{4937FA06-8140-4B2D-9C7A-B9AF2AFA2F19}"/>
    <cellStyle name="Normal 97 3 9 2 2" xfId="17137" xr:uid="{B3D065EE-7CB3-48D8-A3AF-9D227446697E}"/>
    <cellStyle name="Normal 97 3 9 2 2 2" xfId="35095" xr:uid="{F5A1A037-E77C-47A8-8FB2-A7C6F9DF9CD8}"/>
    <cellStyle name="Normal 97 3 9 2 3" xfId="26138" xr:uid="{C9A011E3-488B-460A-8545-8E1BBB4C446E}"/>
    <cellStyle name="Normal 97 3 9 3" xfId="12470" xr:uid="{00D421A0-369F-4267-B3A9-A8EE7357495E}"/>
    <cellStyle name="Normal 97 3 9 3 2" xfId="30428" xr:uid="{07AEC946-8C4B-4DF3-8257-F90C389F030F}"/>
    <cellStyle name="Normal 97 3 9 4" xfId="21461" xr:uid="{FED3CBC3-A4AE-41E2-A7A6-0817B103C319}"/>
    <cellStyle name="Normal 97 4" xfId="762" xr:uid="{967355B6-6D2C-4BC1-ABD7-C4F3AE9BD82A}"/>
    <cellStyle name="Normal 97 4 10" xfId="5508" xr:uid="{46BD09CF-7B58-434E-A6D8-57D96B459D07}"/>
    <cellStyle name="Normal 97 4 10 2" xfId="14515" xr:uid="{617D2E1E-6BD5-43FF-B3C8-22CFBE23B08D}"/>
    <cellStyle name="Normal 97 4 10 2 2" xfId="32473" xr:uid="{5B84461E-B620-4582-A519-F4E44406DC48}"/>
    <cellStyle name="Normal 97 4 10 3" xfId="23506" xr:uid="{CDE538CB-6D37-4E8D-B49E-604D075DEDAD}"/>
    <cellStyle name="Normal 97 4 11" xfId="5909" xr:uid="{CE59C231-78EE-493A-84E9-AB06ACF14F2C}"/>
    <cellStyle name="Normal 97 4 11 2" xfId="14892" xr:uid="{21938509-5954-4882-9C96-4104EDFB7F59}"/>
    <cellStyle name="Normal 97 4 11 2 2" xfId="32850" xr:uid="{488E0825-70C4-46D0-B6EE-7A5B53B529A7}"/>
    <cellStyle name="Normal 97 4 11 3" xfId="23893" xr:uid="{B0619EEE-6C6B-4C2F-959C-DC844768F3F6}"/>
    <cellStyle name="Normal 97 4 12" xfId="10222" xr:uid="{D1D3B67A-7535-4F79-B4A5-96CBBD9C0870}"/>
    <cellStyle name="Normal 97 4 12 2" xfId="28183" xr:uid="{3DF9220C-09E8-4661-A6EA-638E09A543C9}"/>
    <cellStyle name="Normal 97 4 13" xfId="19209" xr:uid="{907E8441-650E-4C62-B558-C13677EF6345}"/>
    <cellStyle name="Normal 97 4 2" xfId="958" xr:uid="{F8D1465C-9369-43B2-B2AF-3DBF774313F0}"/>
    <cellStyle name="Normal 97 4 2 10" xfId="10393" xr:uid="{FDFB921A-D9B5-43CA-954C-6D85CB59E5CE}"/>
    <cellStyle name="Normal 97 4 2 10 2" xfId="28354" xr:uid="{6F5638FD-61DE-47F3-A5DE-04602E57AEA9}"/>
    <cellStyle name="Normal 97 4 2 11" xfId="19380" xr:uid="{E820EF50-9DFF-4A28-A0D9-EA6CAC7166A6}"/>
    <cellStyle name="Normal 97 4 2 2" xfId="1969" xr:uid="{4E52ECE1-BA1A-403F-97A9-78870944E41A}"/>
    <cellStyle name="Normal 97 4 2 2 2" xfId="4244" xr:uid="{F166AD7E-8A0A-440A-B5D1-F3C0A53761C7}"/>
    <cellStyle name="Normal 97 4 2 2 2 2" xfId="8938" xr:uid="{A41FA055-068C-4AE2-B9F8-F5FD4F6CD852}"/>
    <cellStyle name="Normal 97 4 2 2 2 2 2" xfId="17918" xr:uid="{70C6627B-11FC-49F1-818F-C6B4074B34C9}"/>
    <cellStyle name="Normal 97 4 2 2 2 2 2 2" xfId="35876" xr:uid="{4EA9A9A1-04DD-403F-8BA6-A002AE4CA8E2}"/>
    <cellStyle name="Normal 97 4 2 2 2 2 3" xfId="26919" xr:uid="{23B1A246-5A74-4F71-B897-7C83F613F584}"/>
    <cellStyle name="Normal 97 4 2 2 2 3" xfId="13251" xr:uid="{55EDD221-FF6C-42E6-A16B-FE5F45C7385D}"/>
    <cellStyle name="Normal 97 4 2 2 2 3 2" xfId="31209" xr:uid="{37764E83-F4B3-424C-BC6E-CD58D737C09B}"/>
    <cellStyle name="Normal 97 4 2 2 2 4" xfId="22242" xr:uid="{75317425-BA77-471A-B5F5-9BC96AEE4DAA}"/>
    <cellStyle name="Normal 97 4 2 2 3" xfId="6971" xr:uid="{AE9F10D8-E585-4112-8BA2-3571F59FEEFF}"/>
    <cellStyle name="Normal 97 4 2 2 3 2" xfId="15952" xr:uid="{7A9BE5BF-BBB4-4024-B397-553D3A341611}"/>
    <cellStyle name="Normal 97 4 2 2 3 2 2" xfId="33910" xr:uid="{01BB0370-E92C-4EDE-BE3A-B004EC9D0072}"/>
    <cellStyle name="Normal 97 4 2 2 3 3" xfId="24953" xr:uid="{37E9DF84-CFAF-44C3-8422-8E2E7F20A1D7}"/>
    <cellStyle name="Normal 97 4 2 2 4" xfId="11285" xr:uid="{667DF8B3-28B3-45AB-A272-0C576D666BFC}"/>
    <cellStyle name="Normal 97 4 2 2 4 2" xfId="29243" xr:uid="{338F5BD2-5F21-4371-9C83-525094954416}"/>
    <cellStyle name="Normal 97 4 2 2 5" xfId="20275" xr:uid="{F4EDF411-DB17-45CD-84B3-E9D20C38C580}"/>
    <cellStyle name="Normal 97 4 2 3" xfId="2395" xr:uid="{701B7A82-7798-42EE-8C24-E5C698C2DF26}"/>
    <cellStyle name="Normal 97 4 2 3 2" xfId="4602" xr:uid="{F37B1A6D-EC36-41F8-9D3A-6C29EFB3924D}"/>
    <cellStyle name="Normal 97 4 2 3 2 2" xfId="9296" xr:uid="{B70FDC1C-2E33-42B9-922B-7283FFF79952}"/>
    <cellStyle name="Normal 97 4 2 3 2 2 2" xfId="18276" xr:uid="{5F5A4526-9678-411E-96B5-AACF3047F41C}"/>
    <cellStyle name="Normal 97 4 2 3 2 2 2 2" xfId="36234" xr:uid="{FF38EAA7-C89B-4252-9842-5CA2769A5F22}"/>
    <cellStyle name="Normal 97 4 2 3 2 2 3" xfId="27277" xr:uid="{F335D32C-C2A5-4801-A2A4-B1BCC9DC80E3}"/>
    <cellStyle name="Normal 97 4 2 3 2 3" xfId="13609" xr:uid="{5FA2C789-6CD5-449F-9D6E-85BA06BA07B2}"/>
    <cellStyle name="Normal 97 4 2 3 2 3 2" xfId="31567" xr:uid="{D07902E7-63D3-4170-A6EB-35645AE9282B}"/>
    <cellStyle name="Normal 97 4 2 3 2 4" xfId="22600" xr:uid="{57925361-0116-4F7A-B593-CCE47217E155}"/>
    <cellStyle name="Normal 97 4 2 3 3" xfId="7330" xr:uid="{EAE6BA94-15C7-4C7E-9726-B4D4FA6A8F89}"/>
    <cellStyle name="Normal 97 4 2 3 3 2" xfId="16311" xr:uid="{5D8A727F-C27E-4B63-BF3F-5E29D03187C5}"/>
    <cellStyle name="Normal 97 4 2 3 3 2 2" xfId="34269" xr:uid="{BB8B5B96-454B-42B9-8156-FB776D5AEC16}"/>
    <cellStyle name="Normal 97 4 2 3 3 3" xfId="25312" xr:uid="{32E952E8-4F61-49F9-BA74-1D98A2C8C31C}"/>
    <cellStyle name="Normal 97 4 2 3 4" xfId="11644" xr:uid="{27BDB3A0-0259-41A6-A94B-320A0AAFE906}"/>
    <cellStyle name="Normal 97 4 2 3 4 2" xfId="29602" xr:uid="{B219A719-B5F0-4508-8D65-8094879FE7E2}"/>
    <cellStyle name="Normal 97 4 2 3 5" xfId="20634" xr:uid="{42749229-1421-40F9-8481-86EF44AF80C5}"/>
    <cellStyle name="Normal 97 4 2 4" xfId="2974" xr:uid="{D2B83F85-828F-4A72-8109-FF083A09CCE9}"/>
    <cellStyle name="Normal 97 4 2 4 2" xfId="4961" xr:uid="{365C4607-0E83-4CD3-A295-06D281FBF517}"/>
    <cellStyle name="Normal 97 4 2 4 2 2" xfId="9655" xr:uid="{40197B27-9D66-42F4-94A8-31046FA25755}"/>
    <cellStyle name="Normal 97 4 2 4 2 2 2" xfId="18635" xr:uid="{E9A77967-9CC7-47A6-BAD7-0B209F90BB99}"/>
    <cellStyle name="Normal 97 4 2 4 2 2 2 2" xfId="36593" xr:uid="{0008F2EE-0F75-4704-B49A-62A68CB4EC19}"/>
    <cellStyle name="Normal 97 4 2 4 2 2 3" xfId="27636" xr:uid="{6B8C55EE-E3EC-47DD-B4B4-9D1E9D30331C}"/>
    <cellStyle name="Normal 97 4 2 4 2 3" xfId="13968" xr:uid="{83AEEB63-4414-42D5-A623-4CB4711755FD}"/>
    <cellStyle name="Normal 97 4 2 4 2 3 2" xfId="31926" xr:uid="{33757EAA-AE13-4CC7-9907-1EEC7A822318}"/>
    <cellStyle name="Normal 97 4 2 4 2 4" xfId="22959" xr:uid="{521577C6-407C-4CA8-842A-34210D106BD9}"/>
    <cellStyle name="Normal 97 4 2 4 3" xfId="7690" xr:uid="{0A2C76BC-3B80-4E64-9E01-1A026F773620}"/>
    <cellStyle name="Normal 97 4 2 4 3 2" xfId="16670" xr:uid="{BE3F791A-46BB-4268-86A1-B24C64E90575}"/>
    <cellStyle name="Normal 97 4 2 4 3 2 2" xfId="34628" xr:uid="{36C95AED-49D0-4CF7-B89A-A2560E6C8C32}"/>
    <cellStyle name="Normal 97 4 2 4 3 3" xfId="25671" xr:uid="{C44BC606-E495-4156-9295-20D18A8C2B0C}"/>
    <cellStyle name="Normal 97 4 2 4 4" xfId="12003" xr:uid="{1B67407B-C57C-442C-9139-2158F73314E2}"/>
    <cellStyle name="Normal 97 4 2 4 4 2" xfId="29961" xr:uid="{B6E034C2-E60B-4E4C-9DC4-2D88A3813932}"/>
    <cellStyle name="Normal 97 4 2 4 5" xfId="20994" xr:uid="{288A390D-5D55-40DD-80EC-3955B664576A}"/>
    <cellStyle name="Normal 97 4 2 5" xfId="3354" xr:uid="{7B59D209-DCA9-4308-9F44-3A9938130527}"/>
    <cellStyle name="Normal 97 4 2 5 2" xfId="5320" xr:uid="{09DCD535-CAB9-4FBA-8E77-4D78AC4D12BE}"/>
    <cellStyle name="Normal 97 4 2 5 2 2" xfId="10014" xr:uid="{D4A7E119-B1CB-4137-81F7-FDAE2DCB8A83}"/>
    <cellStyle name="Normal 97 4 2 5 2 2 2" xfId="18994" xr:uid="{DE768DFD-400A-449D-A057-0BB7E3AEE3DB}"/>
    <cellStyle name="Normal 97 4 2 5 2 2 2 2" xfId="36952" xr:uid="{9C057558-9DCF-44E2-9560-D9365767A1C2}"/>
    <cellStyle name="Normal 97 4 2 5 2 2 3" xfId="27995" xr:uid="{0E536DD0-252B-40E1-926A-0F754B9260C8}"/>
    <cellStyle name="Normal 97 4 2 5 2 3" xfId="14327" xr:uid="{4DB1CA17-71D9-432A-A00A-62FFF65FB014}"/>
    <cellStyle name="Normal 97 4 2 5 2 3 2" xfId="32285" xr:uid="{9664F4DF-7E55-4FE2-AA7C-D184776C5B0D}"/>
    <cellStyle name="Normal 97 4 2 5 2 4" xfId="23318" xr:uid="{05FD751E-9043-459D-B92B-D9465B70A110}"/>
    <cellStyle name="Normal 97 4 2 5 3" xfId="8049" xr:uid="{E7F0559D-76DF-4E09-9005-45FAEBF7EBF4}"/>
    <cellStyle name="Normal 97 4 2 5 3 2" xfId="17029" xr:uid="{B0D35AB5-B2B0-4B59-A1AF-5E2DB56BFE21}"/>
    <cellStyle name="Normal 97 4 2 5 3 2 2" xfId="34987" xr:uid="{F1395AB2-C589-46AB-8E62-1D755EC7F221}"/>
    <cellStyle name="Normal 97 4 2 5 3 3" xfId="26030" xr:uid="{5427F124-6880-4A88-AA30-B7EC98224294}"/>
    <cellStyle name="Normal 97 4 2 5 4" xfId="12362" xr:uid="{0B902EAC-B1EA-4F2D-AE54-5E40EFACC469}"/>
    <cellStyle name="Normal 97 4 2 5 4 2" xfId="30320" xr:uid="{B72C1B9B-B548-4BC6-9E34-718BC456BE72}"/>
    <cellStyle name="Normal 97 4 2 5 5" xfId="21353" xr:uid="{B9D702A4-F1B8-4215-8126-86FB9B423882}"/>
    <cellStyle name="Normal 97 4 2 6" xfId="1610" xr:uid="{4B1B7300-C575-4978-8033-30AD4BF72861}"/>
    <cellStyle name="Normal 97 4 2 6 2" xfId="6612" xr:uid="{6EA16B8A-BF8A-42BD-8832-F9231943C30A}"/>
    <cellStyle name="Normal 97 4 2 6 2 2" xfId="15593" xr:uid="{69E0B644-B8A8-49A0-9C3B-DE099D6205A5}"/>
    <cellStyle name="Normal 97 4 2 6 2 2 2" xfId="33551" xr:uid="{769498EF-0211-4D75-8E9C-3D43357AE571}"/>
    <cellStyle name="Normal 97 4 2 6 2 3" xfId="24594" xr:uid="{6A29BB3D-E3F7-4FD3-8E60-1A456016F643}"/>
    <cellStyle name="Normal 97 4 2 6 3" xfId="10926" xr:uid="{46CFB9A8-E043-4E80-83C9-42ACACAEB83C}"/>
    <cellStyle name="Normal 97 4 2 6 3 2" xfId="28884" xr:uid="{7BAB54AA-4CB3-4574-9977-215AD8D909B1}"/>
    <cellStyle name="Normal 97 4 2 6 4" xfId="19916" xr:uid="{E3781471-47CB-45B1-A153-903018A2CACA}"/>
    <cellStyle name="Normal 97 4 2 7" xfId="3714" xr:uid="{72BA6B92-9ABD-4810-BF1B-D27EB1F91BFE}"/>
    <cellStyle name="Normal 97 4 2 7 2" xfId="8408" xr:uid="{92BDF3E1-9487-4D1C-AEC6-1BCBD15C8743}"/>
    <cellStyle name="Normal 97 4 2 7 2 2" xfId="17388" xr:uid="{A5A0CE28-E3A5-48C3-8694-AF8B03E0ECE2}"/>
    <cellStyle name="Normal 97 4 2 7 2 2 2" xfId="35346" xr:uid="{B4C0F5CD-3630-4523-A8A7-BB773B48C1D7}"/>
    <cellStyle name="Normal 97 4 2 7 2 3" xfId="26389" xr:uid="{6D831825-40E6-46E6-8B4B-D69B7E0A5952}"/>
    <cellStyle name="Normal 97 4 2 7 3" xfId="12721" xr:uid="{FD994DB8-8FDC-48BE-BA56-1B8486C940DB}"/>
    <cellStyle name="Normal 97 4 2 7 3 2" xfId="30679" xr:uid="{30A26CD2-EB01-4CFC-B151-32FF47084E93}"/>
    <cellStyle name="Normal 97 4 2 7 4" xfId="21712" xr:uid="{3EDB80F5-9276-46E8-9478-641C108B0D03}"/>
    <cellStyle name="Normal 97 4 2 8" xfId="5681" xr:uid="{F5B7D1B2-2B4A-467A-B9DF-748C71201AE7}"/>
    <cellStyle name="Normal 97 4 2 8 2" xfId="14686" xr:uid="{33C8CCEF-33EE-4411-8FE0-A5FAA216883D}"/>
    <cellStyle name="Normal 97 4 2 8 2 2" xfId="32644" xr:uid="{DB071FAF-BA8A-453E-A28B-0037642A95A2}"/>
    <cellStyle name="Normal 97 4 2 8 3" xfId="23679" xr:uid="{764D4388-62F2-4123-B6F6-12D752234403}"/>
    <cellStyle name="Normal 97 4 2 9" xfId="6080" xr:uid="{53D0A233-9963-4491-9D35-BF20B5E91CA1}"/>
    <cellStyle name="Normal 97 4 2 9 2" xfId="15063" xr:uid="{7FF98629-9698-481A-BFB9-044B1674ED5D}"/>
    <cellStyle name="Normal 97 4 2 9 2 2" xfId="33021" xr:uid="{D65EA80B-2785-4062-B690-229739FE80A9}"/>
    <cellStyle name="Normal 97 4 2 9 3" xfId="24064" xr:uid="{B724A701-7E73-4936-B812-47F8FD4E27B6}"/>
    <cellStyle name="Normal 97 4 3" xfId="1419" xr:uid="{28BE5047-B26B-446B-913D-616669DA9AF4}"/>
    <cellStyle name="Normal 97 4 3 2" xfId="3902" xr:uid="{F9852C46-AC6D-4B01-8311-1D2D93E0C544}"/>
    <cellStyle name="Normal 97 4 3 2 2" xfId="8596" xr:uid="{989E9DA1-1063-4142-A3D5-CA513598BDBD}"/>
    <cellStyle name="Normal 97 4 3 2 2 2" xfId="17576" xr:uid="{41351032-A99A-4140-8D8E-538FFB7EB780}"/>
    <cellStyle name="Normal 97 4 3 2 2 2 2" xfId="35534" xr:uid="{A3DE2911-AEA9-42A6-A7C5-46F5E8FFDFA1}"/>
    <cellStyle name="Normal 97 4 3 2 2 3" xfId="26577" xr:uid="{11B10DD0-9CE8-4E6C-AA4A-83B5DB6B82C3}"/>
    <cellStyle name="Normal 97 4 3 2 3" xfId="12909" xr:uid="{73B4BA06-1E87-4137-9414-ACC48D8EE0FA}"/>
    <cellStyle name="Normal 97 4 3 2 3 2" xfId="30867" xr:uid="{97E9EA4D-F764-4077-B455-DC72E4A67EC1}"/>
    <cellStyle name="Normal 97 4 3 2 4" xfId="21900" xr:uid="{28023CA7-5B90-4FDE-8D65-DCAD2D3EBE1E}"/>
    <cellStyle name="Normal 97 4 3 3" xfId="6440" xr:uid="{E1048785-B6AE-4B41-8AE9-AB70B001283D}"/>
    <cellStyle name="Normal 97 4 3 3 2" xfId="15422" xr:uid="{D7348F79-84DD-4D72-8152-3EAB4300D04A}"/>
    <cellStyle name="Normal 97 4 3 3 2 2" xfId="33380" xr:uid="{42969657-4B51-4B0F-9E05-9C2DAD5FC4C6}"/>
    <cellStyle name="Normal 97 4 3 3 3" xfId="24423" xr:uid="{42FC3FE0-BD88-42F3-9278-59D71CD632D5}"/>
    <cellStyle name="Normal 97 4 3 4" xfId="10755" xr:uid="{552D2199-C2CC-448B-87CB-B0A0A212AB98}"/>
    <cellStyle name="Normal 97 4 3 4 2" xfId="28713" xr:uid="{3E945067-C1E7-4719-9E0D-9411C088EA94}"/>
    <cellStyle name="Normal 97 4 3 5" xfId="19745" xr:uid="{15494129-7909-4A8D-B6E0-7694BBF09ED8}"/>
    <cellStyle name="Normal 97 4 4" xfId="1798" xr:uid="{894FBCB0-5E08-4383-9621-E86456A05071}"/>
    <cellStyle name="Normal 97 4 4 2" xfId="4073" xr:uid="{34425635-9C9F-4782-969E-111181D4CF8C}"/>
    <cellStyle name="Normal 97 4 4 2 2" xfId="8767" xr:uid="{EAD72320-05A0-4B5C-AACC-C90DE2969497}"/>
    <cellStyle name="Normal 97 4 4 2 2 2" xfId="17747" xr:uid="{35CEB0A7-FB96-4944-83BE-9439A156F732}"/>
    <cellStyle name="Normal 97 4 4 2 2 2 2" xfId="35705" xr:uid="{2467CA69-6C5C-493B-A35E-04791A6503E0}"/>
    <cellStyle name="Normal 97 4 4 2 2 3" xfId="26748" xr:uid="{0E7C2FB5-5FE7-4457-A629-360311F6E72D}"/>
    <cellStyle name="Normal 97 4 4 2 3" xfId="13080" xr:uid="{F79512CB-0A72-4ED0-B274-A970A00FC7FA}"/>
    <cellStyle name="Normal 97 4 4 2 3 2" xfId="31038" xr:uid="{AD4B8525-29CB-44EC-8DA7-13CE6FB4F6E5}"/>
    <cellStyle name="Normal 97 4 4 2 4" xfId="22071" xr:uid="{BFE2E571-BBCE-4680-B696-319B5D93790A}"/>
    <cellStyle name="Normal 97 4 4 3" xfId="6800" xr:uid="{05B7CDCF-B16C-4934-BFAB-25B4A82D6C17}"/>
    <cellStyle name="Normal 97 4 4 3 2" xfId="15781" xr:uid="{5B91915F-4484-41D8-94E2-5A3B0BF15929}"/>
    <cellStyle name="Normal 97 4 4 3 2 2" xfId="33739" xr:uid="{F1711767-1FD2-497C-A1B5-B80636336DAD}"/>
    <cellStyle name="Normal 97 4 4 3 3" xfId="24782" xr:uid="{A65640D0-71A1-4F78-8F26-A6B13D8554C8}"/>
    <cellStyle name="Normal 97 4 4 4" xfId="11114" xr:uid="{70E7F6E8-F6CA-49A1-BE72-2FEC2D6C711D}"/>
    <cellStyle name="Normal 97 4 4 4 2" xfId="29072" xr:uid="{D2849C3B-0950-4927-9E26-487E39493D23}"/>
    <cellStyle name="Normal 97 4 4 5" xfId="20104" xr:uid="{411212AE-9ACA-45C6-90DC-382A18BFB7B1}"/>
    <cellStyle name="Normal 97 4 5" xfId="2217" xr:uid="{357E9587-810D-4D2B-9A27-D3FB3648D214}"/>
    <cellStyle name="Normal 97 4 5 2" xfId="4431" xr:uid="{DC0BD6E6-EB12-4B4A-8746-22271C68351F}"/>
    <cellStyle name="Normal 97 4 5 2 2" xfId="9125" xr:uid="{6553F795-46A5-4019-B28F-344BD21618EE}"/>
    <cellStyle name="Normal 97 4 5 2 2 2" xfId="18105" xr:uid="{DFDDA845-D02A-4F51-825B-6FF80B419EBF}"/>
    <cellStyle name="Normal 97 4 5 2 2 2 2" xfId="36063" xr:uid="{F438A8B4-9973-4FB1-9450-DB14EF8C35CA}"/>
    <cellStyle name="Normal 97 4 5 2 2 3" xfId="27106" xr:uid="{2614CE21-1F13-462E-967F-3823E4E56B8E}"/>
    <cellStyle name="Normal 97 4 5 2 3" xfId="13438" xr:uid="{413636AE-FF40-45AB-876E-EA8860DDF146}"/>
    <cellStyle name="Normal 97 4 5 2 3 2" xfId="31396" xr:uid="{FB514F27-FB96-4C4A-80A7-FB4D91550D49}"/>
    <cellStyle name="Normal 97 4 5 2 4" xfId="22429" xr:uid="{0FE2A385-534F-4B24-B967-52F36A48F26F}"/>
    <cellStyle name="Normal 97 4 5 3" xfId="7159" xr:uid="{4825929D-7588-41A0-B53E-3D36C8F0FBD3}"/>
    <cellStyle name="Normal 97 4 5 3 2" xfId="16140" xr:uid="{DC61494D-14B6-4536-887B-7AD74319C69E}"/>
    <cellStyle name="Normal 97 4 5 3 2 2" xfId="34098" xr:uid="{D608F7F6-B8E6-4146-952D-663054DBD246}"/>
    <cellStyle name="Normal 97 4 5 3 3" xfId="25141" xr:uid="{868CC71C-7F15-481D-8A58-D3F7D3D9EF74}"/>
    <cellStyle name="Normal 97 4 5 4" xfId="11473" xr:uid="{2D0D3032-44BD-4635-956A-314370A180CD}"/>
    <cellStyle name="Normal 97 4 5 4 2" xfId="29431" xr:uid="{A8F6BB3F-DB52-4358-A9F6-D011EF241BB4}"/>
    <cellStyle name="Normal 97 4 5 5" xfId="20463" xr:uid="{CD6979DF-44F0-4F7D-85DF-A67B5AEC9744}"/>
    <cellStyle name="Normal 97 4 6" xfId="2802" xr:uid="{7828FB75-D58C-4FCD-BE85-A362EE6C51A0}"/>
    <cellStyle name="Normal 97 4 6 2" xfId="4790" xr:uid="{F072CAE4-D56E-4E1F-84A9-3602A3D3E3A8}"/>
    <cellStyle name="Normal 97 4 6 2 2" xfId="9484" xr:uid="{ADE14774-9C6B-4DEA-B2D6-E4974BFCA90A}"/>
    <cellStyle name="Normal 97 4 6 2 2 2" xfId="18464" xr:uid="{0453E24F-0F02-4A6C-9FE0-07B08691104A}"/>
    <cellStyle name="Normal 97 4 6 2 2 2 2" xfId="36422" xr:uid="{27F9D9F6-F0C0-45DA-8D4D-891D0575DB7C}"/>
    <cellStyle name="Normal 97 4 6 2 2 3" xfId="27465" xr:uid="{65E6C6BD-7EBA-4D04-95F3-12658400C4D2}"/>
    <cellStyle name="Normal 97 4 6 2 3" xfId="13797" xr:uid="{737B259A-E34C-4833-8E60-04EB921EA769}"/>
    <cellStyle name="Normal 97 4 6 2 3 2" xfId="31755" xr:uid="{C572926E-D279-4DD3-8738-34DE94A7C79B}"/>
    <cellStyle name="Normal 97 4 6 2 4" xfId="22788" xr:uid="{9C8DF851-0AA8-4DE8-99BD-8AAD116B8D35}"/>
    <cellStyle name="Normal 97 4 6 3" xfId="7519" xr:uid="{34D8F2ED-561D-4294-A5ED-664B52650C7E}"/>
    <cellStyle name="Normal 97 4 6 3 2" xfId="16499" xr:uid="{768BC44F-BEEF-4AA7-9E30-057D6CE9BE63}"/>
    <cellStyle name="Normal 97 4 6 3 2 2" xfId="34457" xr:uid="{E785FD01-09E5-41F3-8362-09A3D61DC867}"/>
    <cellStyle name="Normal 97 4 6 3 3" xfId="25500" xr:uid="{DC40A11E-9FFF-4DCB-81C8-2F75E8486E5B}"/>
    <cellStyle name="Normal 97 4 6 4" xfId="11832" xr:uid="{61C21EE3-316D-491A-BF3D-E4D354A9EDEC}"/>
    <cellStyle name="Normal 97 4 6 4 2" xfId="29790" xr:uid="{BBA5EEB6-D240-4AC8-9FE3-4B196EB80EDA}"/>
    <cellStyle name="Normal 97 4 6 5" xfId="20823" xr:uid="{09263809-761C-456B-959E-EA173D5C386B}"/>
    <cellStyle name="Normal 97 4 7" xfId="3162" xr:uid="{C9ECE773-3722-440B-994D-A26B87780F65}"/>
    <cellStyle name="Normal 97 4 7 2" xfId="5149" xr:uid="{2FFC1D6D-77E1-4147-95F6-647493A62AA6}"/>
    <cellStyle name="Normal 97 4 7 2 2" xfId="9843" xr:uid="{73E936A7-6853-432E-AF41-74A48962AE1C}"/>
    <cellStyle name="Normal 97 4 7 2 2 2" xfId="18823" xr:uid="{3CDE481E-B529-42DA-AEE3-6AD4A57964AF}"/>
    <cellStyle name="Normal 97 4 7 2 2 2 2" xfId="36781" xr:uid="{EB7F9CA0-EF29-426D-A929-8C2C729CEFCE}"/>
    <cellStyle name="Normal 97 4 7 2 2 3" xfId="27824" xr:uid="{5FB2A955-31F5-4470-A094-A4D5DF0778BB}"/>
    <cellStyle name="Normal 97 4 7 2 3" xfId="14156" xr:uid="{47967ACA-B4B9-4640-A025-1647DECB73A9}"/>
    <cellStyle name="Normal 97 4 7 2 3 2" xfId="32114" xr:uid="{5EE90105-674D-4CFC-8472-BC79A17B92DD}"/>
    <cellStyle name="Normal 97 4 7 2 4" xfId="23147" xr:uid="{8FB93EA9-4DC1-4941-8F17-FC90F7FB6A74}"/>
    <cellStyle name="Normal 97 4 7 3" xfId="7878" xr:uid="{679448D8-929B-4639-9707-1DAADD7A1C2D}"/>
    <cellStyle name="Normal 97 4 7 3 2" xfId="16858" xr:uid="{18D6B01F-5930-4100-8B87-F014321A531D}"/>
    <cellStyle name="Normal 97 4 7 3 2 2" xfId="34816" xr:uid="{485A8287-D51D-484A-83CD-4318235E61B6}"/>
    <cellStyle name="Normal 97 4 7 3 3" xfId="25859" xr:uid="{CF5E15B0-65FF-4342-826A-2C2CEEEEF8F9}"/>
    <cellStyle name="Normal 97 4 7 4" xfId="12191" xr:uid="{687AA208-6B04-48A3-B39B-86361D71B148}"/>
    <cellStyle name="Normal 97 4 7 4 2" xfId="30149" xr:uid="{AD0F2E53-2F26-47E4-B9FA-09686B9FF716}"/>
    <cellStyle name="Normal 97 4 7 5" xfId="21182" xr:uid="{80E523EC-B3F8-4832-96A4-389598B13E3F}"/>
    <cellStyle name="Normal 97 4 8" xfId="1248" xr:uid="{9BFA51F5-099F-433F-9EF9-5C5EDDD22E68}"/>
    <cellStyle name="Normal 97 4 8 2" xfId="6269" xr:uid="{9D9526B5-A1B4-4EE2-B372-AA8A2AF46243}"/>
    <cellStyle name="Normal 97 4 8 2 2" xfId="15251" xr:uid="{CFB23C94-FDCF-4AEE-9687-41D7541D71F6}"/>
    <cellStyle name="Normal 97 4 8 2 2 2" xfId="33209" xr:uid="{630EC134-871E-479D-9302-9F45E316EA1B}"/>
    <cellStyle name="Normal 97 4 8 2 3" xfId="24252" xr:uid="{DE0CB66E-A279-4795-A652-908F88BCF7B0}"/>
    <cellStyle name="Normal 97 4 8 3" xfId="10584" xr:uid="{DE765877-B4A1-4805-BCAA-FED9C7D20ABE}"/>
    <cellStyle name="Normal 97 4 8 3 2" xfId="28542" xr:uid="{1AA01ECA-B56E-45BA-9B79-F9736666CE41}"/>
    <cellStyle name="Normal 97 4 8 4" xfId="19574" xr:uid="{3C7CEE51-AEF4-4CD9-8251-89ACF309C43B}"/>
    <cellStyle name="Normal 97 4 9" xfId="3543" xr:uid="{02E65B74-F697-4F89-A369-9812B713A1BD}"/>
    <cellStyle name="Normal 97 4 9 2" xfId="8237" xr:uid="{D18D7927-47CD-4D6D-B30D-5906C4B3BB4A}"/>
    <cellStyle name="Normal 97 4 9 2 2" xfId="17217" xr:uid="{9E0508B7-EB43-4BAD-9F8D-F0602EB59D62}"/>
    <cellStyle name="Normal 97 4 9 2 2 2" xfId="35175" xr:uid="{5E19C34A-C406-4F14-9755-D7D8437AAD5D}"/>
    <cellStyle name="Normal 97 4 9 2 3" xfId="26218" xr:uid="{BB7DAC6B-9204-44AE-927A-316E82404F4C}"/>
    <cellStyle name="Normal 97 4 9 3" xfId="12550" xr:uid="{A86A7984-55DD-4C6F-934A-20F5FD41328A}"/>
    <cellStyle name="Normal 97 4 9 3 2" xfId="30508" xr:uid="{FA0802CD-AB51-4C13-A171-2E501EAF48C7}"/>
    <cellStyle name="Normal 97 4 9 4" xfId="21541" xr:uid="{8FCEC05A-1FE4-4B1D-AEA9-B8AC9609F39C}"/>
    <cellStyle name="Normal 97 5" xfId="731" xr:uid="{2F4C0A4A-851C-4B34-9EEF-A6CD70B84045}"/>
    <cellStyle name="Normal 97 5 10" xfId="5482" xr:uid="{2BE5D494-A28A-405E-AE10-8616E322647C}"/>
    <cellStyle name="Normal 97 5 10 2" xfId="14489" xr:uid="{24600455-31B7-4337-848C-5F395075F39B}"/>
    <cellStyle name="Normal 97 5 10 2 2" xfId="32447" xr:uid="{B85AD755-3B8D-4D57-8CF1-2DEAF617EC66}"/>
    <cellStyle name="Normal 97 5 10 3" xfId="23480" xr:uid="{C98BE29D-16EC-479C-B31F-B4BF5CA13070}"/>
    <cellStyle name="Normal 97 5 11" xfId="5883" xr:uid="{A402F027-A064-4B1E-82B4-2363F6BB2ADB}"/>
    <cellStyle name="Normal 97 5 11 2" xfId="14866" xr:uid="{2B7E908B-9FBE-4FA9-9B7C-4D1328D480D3}"/>
    <cellStyle name="Normal 97 5 11 2 2" xfId="32824" xr:uid="{CEA847CB-138E-4D9E-98DD-3670D519992C}"/>
    <cellStyle name="Normal 97 5 11 3" xfId="23867" xr:uid="{6EC8D879-A476-4447-861F-E107A7923059}"/>
    <cellStyle name="Normal 97 5 12" xfId="10196" xr:uid="{44EC19CA-BBD1-4858-AE08-0A97C5DB2D93}"/>
    <cellStyle name="Normal 97 5 12 2" xfId="28157" xr:uid="{038B2539-5676-4A7C-BE96-7D936250CF20}"/>
    <cellStyle name="Normal 97 5 13" xfId="19183" xr:uid="{7C76E28C-BD26-4F91-8F39-CB3D200157C7}"/>
    <cellStyle name="Normal 97 5 2" xfId="932" xr:uid="{1635B34C-1D1B-4588-924C-08AF9446C4EC}"/>
    <cellStyle name="Normal 97 5 2 10" xfId="10367" xr:uid="{992EDA39-ED18-4DA8-BC0F-31E9EDAA1319}"/>
    <cellStyle name="Normal 97 5 2 10 2" xfId="28328" xr:uid="{5A1D6157-CA68-40DF-B244-28A74C41A462}"/>
    <cellStyle name="Normal 97 5 2 11" xfId="19354" xr:uid="{D5AE982F-96BC-4EE4-A35E-295D85075449}"/>
    <cellStyle name="Normal 97 5 2 2" xfId="1943" xr:uid="{B8620F41-8F27-451B-AFB1-475DDD7C2D9B}"/>
    <cellStyle name="Normal 97 5 2 2 2" xfId="4218" xr:uid="{61B114A3-39BC-4C84-9FD2-427A0A24DB1D}"/>
    <cellStyle name="Normal 97 5 2 2 2 2" xfId="8912" xr:uid="{67347DDE-6038-4D6C-ABD2-93688D9998A5}"/>
    <cellStyle name="Normal 97 5 2 2 2 2 2" xfId="17892" xr:uid="{9FBA30F5-0AEF-40E1-B4D9-352F318F85BF}"/>
    <cellStyle name="Normal 97 5 2 2 2 2 2 2" xfId="35850" xr:uid="{DA958F64-1ECF-4DBA-917F-A38B9F31B2E7}"/>
    <cellStyle name="Normal 97 5 2 2 2 2 3" xfId="26893" xr:uid="{37C96EB1-79D0-4DB6-8278-DAEFC713B503}"/>
    <cellStyle name="Normal 97 5 2 2 2 3" xfId="13225" xr:uid="{F8C0BC9D-285F-403A-8DAA-87A5DA4111E9}"/>
    <cellStyle name="Normal 97 5 2 2 2 3 2" xfId="31183" xr:uid="{0169C7CE-FA19-4B32-8AB5-0A921765E5EF}"/>
    <cellStyle name="Normal 97 5 2 2 2 4" xfId="22216" xr:uid="{AC55A683-B41B-4292-9906-F9D5C1FFDE1F}"/>
    <cellStyle name="Normal 97 5 2 2 3" xfId="6945" xr:uid="{E1B1506B-5793-442E-A459-B89A4B72F3B0}"/>
    <cellStyle name="Normal 97 5 2 2 3 2" xfId="15926" xr:uid="{86C0A366-96E4-43A5-99C4-4289FC5FE2C3}"/>
    <cellStyle name="Normal 97 5 2 2 3 2 2" xfId="33884" xr:uid="{8471B70F-14AB-4234-9113-E104CFDEC12D}"/>
    <cellStyle name="Normal 97 5 2 2 3 3" xfId="24927" xr:uid="{313D19C6-546C-4B16-A600-A4AE06F001AB}"/>
    <cellStyle name="Normal 97 5 2 2 4" xfId="11259" xr:uid="{59A0884C-40C3-4421-9BAC-7098CD9F126A}"/>
    <cellStyle name="Normal 97 5 2 2 4 2" xfId="29217" xr:uid="{5D855C32-E874-4320-9BDA-9799C7DF9CC7}"/>
    <cellStyle name="Normal 97 5 2 2 5" xfId="20249" xr:uid="{5714D432-4B8A-4B95-901E-92A7253B1616}"/>
    <cellStyle name="Normal 97 5 2 3" xfId="2369" xr:uid="{37499E39-FF3D-4E37-91D7-9FC935B5136D}"/>
    <cellStyle name="Normal 97 5 2 3 2" xfId="4576" xr:uid="{617D02ED-F646-4795-86FA-468B24D1A193}"/>
    <cellStyle name="Normal 97 5 2 3 2 2" xfId="9270" xr:uid="{C7D981B2-9726-4EDD-9DC6-75AC6A25A00C}"/>
    <cellStyle name="Normal 97 5 2 3 2 2 2" xfId="18250" xr:uid="{E438279A-BD1A-4F40-B0F8-08E8C5961DA3}"/>
    <cellStyle name="Normal 97 5 2 3 2 2 2 2" xfId="36208" xr:uid="{5AB2E94C-0F33-475E-8F6B-55120ACF7FC8}"/>
    <cellStyle name="Normal 97 5 2 3 2 2 3" xfId="27251" xr:uid="{2B059EDE-2DB4-4C72-9B54-0E91EAEDFC78}"/>
    <cellStyle name="Normal 97 5 2 3 2 3" xfId="13583" xr:uid="{ACBFA467-E76F-49C2-9D32-3491A7ECA501}"/>
    <cellStyle name="Normal 97 5 2 3 2 3 2" xfId="31541" xr:uid="{4362DF5F-2E5F-482F-9CF7-B7A9B1016870}"/>
    <cellStyle name="Normal 97 5 2 3 2 4" xfId="22574" xr:uid="{DE1386AF-091D-4244-AC9B-E5060F711B9F}"/>
    <cellStyle name="Normal 97 5 2 3 3" xfId="7304" xr:uid="{E0B215EF-45C2-4339-9547-02D25038F37A}"/>
    <cellStyle name="Normal 97 5 2 3 3 2" xfId="16285" xr:uid="{B123EE8A-5D3A-4B5B-B036-F0D6CB03EE25}"/>
    <cellStyle name="Normal 97 5 2 3 3 2 2" xfId="34243" xr:uid="{2F5E08B2-49DD-48FD-B4AF-D64C536F38A0}"/>
    <cellStyle name="Normal 97 5 2 3 3 3" xfId="25286" xr:uid="{3239BADE-1BDC-4234-90DC-FCB861D88C75}"/>
    <cellStyle name="Normal 97 5 2 3 4" xfId="11618" xr:uid="{A3875577-0E78-473B-ABCA-B928588AF633}"/>
    <cellStyle name="Normal 97 5 2 3 4 2" xfId="29576" xr:uid="{12FB2596-1196-463F-BF61-7F5075BE880D}"/>
    <cellStyle name="Normal 97 5 2 3 5" xfId="20608" xr:uid="{BA2CFEED-B518-43BE-8111-830D1BF5B3BD}"/>
    <cellStyle name="Normal 97 5 2 4" xfId="2948" xr:uid="{27C09086-732A-42D1-B056-F28C508A5997}"/>
    <cellStyle name="Normal 97 5 2 4 2" xfId="4935" xr:uid="{9E117864-54B5-4B10-9B8C-B6004974DAF1}"/>
    <cellStyle name="Normal 97 5 2 4 2 2" xfId="9629" xr:uid="{1499E1A5-7A95-45AA-BF05-5FC8A97AFFF7}"/>
    <cellStyle name="Normal 97 5 2 4 2 2 2" xfId="18609" xr:uid="{000F51A6-E31F-4126-86AC-682725D3E9EB}"/>
    <cellStyle name="Normal 97 5 2 4 2 2 2 2" xfId="36567" xr:uid="{19D1D34C-C98E-488B-8ADD-597D9AFA4B65}"/>
    <cellStyle name="Normal 97 5 2 4 2 2 3" xfId="27610" xr:uid="{AD3B42BE-8F3C-416F-BF95-4995EB08B9B9}"/>
    <cellStyle name="Normal 97 5 2 4 2 3" xfId="13942" xr:uid="{D48EBA89-C61C-4EA3-8187-3E4088C76ADC}"/>
    <cellStyle name="Normal 97 5 2 4 2 3 2" xfId="31900" xr:uid="{14E2A4C5-322D-451F-93B6-4639F6030C19}"/>
    <cellStyle name="Normal 97 5 2 4 2 4" xfId="22933" xr:uid="{38DB1B3E-8577-4DEE-B0AE-6959C32A65D0}"/>
    <cellStyle name="Normal 97 5 2 4 3" xfId="7664" xr:uid="{DF3429B8-CBEB-4D47-9425-688AD5C824BA}"/>
    <cellStyle name="Normal 97 5 2 4 3 2" xfId="16644" xr:uid="{7E9A3462-58FF-4FF0-8DA1-F8B5FD0B2710}"/>
    <cellStyle name="Normal 97 5 2 4 3 2 2" xfId="34602" xr:uid="{DEA99424-BCDA-442A-AFEA-BB3F07DAC646}"/>
    <cellStyle name="Normal 97 5 2 4 3 3" xfId="25645" xr:uid="{B8CF2B1E-0673-41C9-A10D-8758EC10399A}"/>
    <cellStyle name="Normal 97 5 2 4 4" xfId="11977" xr:uid="{1106095F-9318-4D1F-9EFC-D714764DF48B}"/>
    <cellStyle name="Normal 97 5 2 4 4 2" xfId="29935" xr:uid="{3AB7B5EB-E949-4C11-BB1F-90B77D8014AB}"/>
    <cellStyle name="Normal 97 5 2 4 5" xfId="20968" xr:uid="{E2DAF90F-A648-41F1-AA8E-1BAA0848E99D}"/>
    <cellStyle name="Normal 97 5 2 5" xfId="3328" xr:uid="{502AA248-C42A-44D8-ADCC-451AF325A89D}"/>
    <cellStyle name="Normal 97 5 2 5 2" xfId="5294" xr:uid="{6A490EAE-9011-4EFD-90B9-02D803624C53}"/>
    <cellStyle name="Normal 97 5 2 5 2 2" xfId="9988" xr:uid="{C27A0E98-367E-4DAE-A773-E2BC77B9A6C2}"/>
    <cellStyle name="Normal 97 5 2 5 2 2 2" xfId="18968" xr:uid="{6FA3EA85-3783-4D23-8D2D-E08A76F21BAF}"/>
    <cellStyle name="Normal 97 5 2 5 2 2 2 2" xfId="36926" xr:uid="{19D4E48A-E901-45DF-810B-12AAA383C11A}"/>
    <cellStyle name="Normal 97 5 2 5 2 2 3" xfId="27969" xr:uid="{38E68E56-875E-4E71-936D-3E233D942F3A}"/>
    <cellStyle name="Normal 97 5 2 5 2 3" xfId="14301" xr:uid="{9223755C-613E-4CE7-AE7B-9A13830D2938}"/>
    <cellStyle name="Normal 97 5 2 5 2 3 2" xfId="32259" xr:uid="{034D738D-A60B-4D57-AD5E-9B9183D57B05}"/>
    <cellStyle name="Normal 97 5 2 5 2 4" xfId="23292" xr:uid="{4B75885D-E4F6-4803-8D9F-9C06042AE884}"/>
    <cellStyle name="Normal 97 5 2 5 3" xfId="8023" xr:uid="{D81CC02B-892E-4DD4-9DB2-D6E63C588677}"/>
    <cellStyle name="Normal 97 5 2 5 3 2" xfId="17003" xr:uid="{ADC59124-816F-47A2-9C74-066126EAD86E}"/>
    <cellStyle name="Normal 97 5 2 5 3 2 2" xfId="34961" xr:uid="{EF414570-83B5-4332-B1EB-2EA22C9D5A64}"/>
    <cellStyle name="Normal 97 5 2 5 3 3" xfId="26004" xr:uid="{2BAE5018-1E4A-45C7-97D8-80493A5E2DD2}"/>
    <cellStyle name="Normal 97 5 2 5 4" xfId="12336" xr:uid="{54A3FEE1-00B5-4926-A101-3079D78B48E7}"/>
    <cellStyle name="Normal 97 5 2 5 4 2" xfId="30294" xr:uid="{7788B251-C9C3-4103-8A04-2A6B7BFEF54C}"/>
    <cellStyle name="Normal 97 5 2 5 5" xfId="21327" xr:uid="{07DDAACC-C55E-4931-99FD-F4A97464A342}"/>
    <cellStyle name="Normal 97 5 2 6" xfId="1584" xr:uid="{6D18B0EF-9907-40AE-B012-9D01F0ACA163}"/>
    <cellStyle name="Normal 97 5 2 6 2" xfId="6586" xr:uid="{488DACA2-CE1E-43C3-97DE-5D62B29390E0}"/>
    <cellStyle name="Normal 97 5 2 6 2 2" xfId="15567" xr:uid="{C46BB684-10E6-4ED1-A645-9E96DE11D94E}"/>
    <cellStyle name="Normal 97 5 2 6 2 2 2" xfId="33525" xr:uid="{48546C59-ACBD-4C63-82F7-1E3E326C9E91}"/>
    <cellStyle name="Normal 97 5 2 6 2 3" xfId="24568" xr:uid="{8D67B85E-AF9E-4335-A141-6D84A939181C}"/>
    <cellStyle name="Normal 97 5 2 6 3" xfId="10900" xr:uid="{8C22692E-9133-4E9E-B087-084A086D13C8}"/>
    <cellStyle name="Normal 97 5 2 6 3 2" xfId="28858" xr:uid="{F545850C-64E8-4174-941C-26F7D3CD678C}"/>
    <cellStyle name="Normal 97 5 2 6 4" xfId="19890" xr:uid="{89455E28-1A27-47BA-9C15-5422CEE30A7D}"/>
    <cellStyle name="Normal 97 5 2 7" xfId="3688" xr:uid="{15BEBC05-FBC1-41DB-AC96-A12940CDA20C}"/>
    <cellStyle name="Normal 97 5 2 7 2" xfId="8382" xr:uid="{5F78A8E1-BA41-4E6E-9828-79A96522A1B4}"/>
    <cellStyle name="Normal 97 5 2 7 2 2" xfId="17362" xr:uid="{4D18F9AC-163F-47A6-AB57-491889CC052E}"/>
    <cellStyle name="Normal 97 5 2 7 2 2 2" xfId="35320" xr:uid="{D48F055E-18A7-4750-8D01-7E42E696CD00}"/>
    <cellStyle name="Normal 97 5 2 7 2 3" xfId="26363" xr:uid="{EAC487C4-3FC0-4C56-8788-6E8703C460B2}"/>
    <cellStyle name="Normal 97 5 2 7 3" xfId="12695" xr:uid="{7A31FDCC-FFE7-4B1B-82E8-42F37C1BB957}"/>
    <cellStyle name="Normal 97 5 2 7 3 2" xfId="30653" xr:uid="{2E08A04F-F8F6-4216-8540-C49C38A7D5B4}"/>
    <cellStyle name="Normal 97 5 2 7 4" xfId="21686" xr:uid="{0C37575C-65EB-49AF-9DB9-84DD54E56604}"/>
    <cellStyle name="Normal 97 5 2 8" xfId="5655" xr:uid="{2968E80D-5E01-49E8-8A3E-7AA2DF6E1FEB}"/>
    <cellStyle name="Normal 97 5 2 8 2" xfId="14660" xr:uid="{F6716E58-2001-4F54-8C51-1310A2A6F52B}"/>
    <cellStyle name="Normal 97 5 2 8 2 2" xfId="32618" xr:uid="{4546D038-431F-47C0-AB6A-4A70EF0265EC}"/>
    <cellStyle name="Normal 97 5 2 8 3" xfId="23653" xr:uid="{6685C6EC-4D71-4175-AC84-4BE46E0C9015}"/>
    <cellStyle name="Normal 97 5 2 9" xfId="6054" xr:uid="{F11D60A5-B6C0-4488-B965-DD195936B7B4}"/>
    <cellStyle name="Normal 97 5 2 9 2" xfId="15037" xr:uid="{46105A13-C3D0-492A-978B-BBB16F3AD62A}"/>
    <cellStyle name="Normal 97 5 2 9 2 2" xfId="32995" xr:uid="{31AD1C3E-CF58-4871-A51A-FD03D333D206}"/>
    <cellStyle name="Normal 97 5 2 9 3" xfId="24038" xr:uid="{B59A9035-674B-4382-8B4E-C6DF3960DB81}"/>
    <cellStyle name="Normal 97 5 3" xfId="1393" xr:uid="{5FE791B8-440B-43A8-8C83-E85A24D64024}"/>
    <cellStyle name="Normal 97 5 3 2" xfId="3876" xr:uid="{E1D34ACA-E429-46D4-936A-C7E3D9F0C19E}"/>
    <cellStyle name="Normal 97 5 3 2 2" xfId="8570" xr:uid="{6FE1774C-8E85-4EEA-B037-3F972F27C706}"/>
    <cellStyle name="Normal 97 5 3 2 2 2" xfId="17550" xr:uid="{31BC18EB-BB97-433B-BBEA-5C389E990B14}"/>
    <cellStyle name="Normal 97 5 3 2 2 2 2" xfId="35508" xr:uid="{CA799E76-C9A1-4686-B028-872BA56370C0}"/>
    <cellStyle name="Normal 97 5 3 2 2 3" xfId="26551" xr:uid="{5F9443E7-0C04-4B42-8408-D04610188279}"/>
    <cellStyle name="Normal 97 5 3 2 3" xfId="12883" xr:uid="{E8E315A6-257D-42A0-9B03-D193F142B067}"/>
    <cellStyle name="Normal 97 5 3 2 3 2" xfId="30841" xr:uid="{A4675399-F831-4C07-940F-7349DE8A1620}"/>
    <cellStyle name="Normal 97 5 3 2 4" xfId="21874" xr:uid="{46D3C017-F231-48DB-962C-7230F3106CDB}"/>
    <cellStyle name="Normal 97 5 3 3" xfId="6414" xr:uid="{CD605332-1185-4092-A85F-9B7A5AC83826}"/>
    <cellStyle name="Normal 97 5 3 3 2" xfId="15396" xr:uid="{A47EBC9C-8238-4EC1-8D56-C4B27807B84B}"/>
    <cellStyle name="Normal 97 5 3 3 2 2" xfId="33354" xr:uid="{CEEC5F02-06F4-40D5-ACC0-C3CA1375818F}"/>
    <cellStyle name="Normal 97 5 3 3 3" xfId="24397" xr:uid="{51283BDC-473E-4D44-B371-B85C76D13EE9}"/>
    <cellStyle name="Normal 97 5 3 4" xfId="10729" xr:uid="{8B806127-1403-4B5B-9E04-EBB241480CE5}"/>
    <cellStyle name="Normal 97 5 3 4 2" xfId="28687" xr:uid="{CD043E96-3346-4F67-934B-E82F764A0047}"/>
    <cellStyle name="Normal 97 5 3 5" xfId="19719" xr:uid="{91FD932C-A338-4576-B8D9-8D4EB68B627C}"/>
    <cellStyle name="Normal 97 5 4" xfId="1772" xr:uid="{0D1679F8-5C48-4BCA-9440-6EDD4ADF11C7}"/>
    <cellStyle name="Normal 97 5 4 2" xfId="4047" xr:uid="{B8F35520-68D5-4700-96DB-3933E3A422F1}"/>
    <cellStyle name="Normal 97 5 4 2 2" xfId="8741" xr:uid="{AEE10C54-B0D8-44D9-8C60-3E4EC2000039}"/>
    <cellStyle name="Normal 97 5 4 2 2 2" xfId="17721" xr:uid="{B9A39D8F-075D-4B89-8A09-1E5B5C05F747}"/>
    <cellStyle name="Normal 97 5 4 2 2 2 2" xfId="35679" xr:uid="{255BB814-F6FC-4DC7-A8B7-89054846D442}"/>
    <cellStyle name="Normal 97 5 4 2 2 3" xfId="26722" xr:uid="{07C2C45A-8506-4596-87D1-7855A792579B}"/>
    <cellStyle name="Normal 97 5 4 2 3" xfId="13054" xr:uid="{CB92C8F7-E0FC-4922-B2F0-7A1D69BEB019}"/>
    <cellStyle name="Normal 97 5 4 2 3 2" xfId="31012" xr:uid="{7D31BE2C-4230-4F17-AE2A-74178150CFA8}"/>
    <cellStyle name="Normal 97 5 4 2 4" xfId="22045" xr:uid="{19818FA6-C0A4-4E96-8D16-C9D51A5D5896}"/>
    <cellStyle name="Normal 97 5 4 3" xfId="6774" xr:uid="{F9AEB585-BDC7-47BD-9057-C30AEAD025FC}"/>
    <cellStyle name="Normal 97 5 4 3 2" xfId="15755" xr:uid="{7F5CA246-4219-4180-B8AC-A3C07BE6EC0E}"/>
    <cellStyle name="Normal 97 5 4 3 2 2" xfId="33713" xr:uid="{8D695625-A7E9-4EDB-91A5-7FD616CA2338}"/>
    <cellStyle name="Normal 97 5 4 3 3" xfId="24756" xr:uid="{9D5AEE3A-86EC-475E-A057-CD6504DA7EBE}"/>
    <cellStyle name="Normal 97 5 4 4" xfId="11088" xr:uid="{54613171-5077-4284-9785-1B4D25008ED0}"/>
    <cellStyle name="Normal 97 5 4 4 2" xfId="29046" xr:uid="{EBB81442-DE5E-433F-B553-9D2856CDCE64}"/>
    <cellStyle name="Normal 97 5 4 5" xfId="20078" xr:uid="{27A7F5AB-B351-4EE4-9A04-3C19D89BE84A}"/>
    <cellStyle name="Normal 97 5 5" xfId="2191" xr:uid="{7695769A-2712-47E3-9E80-C4A5A06DE704}"/>
    <cellStyle name="Normal 97 5 5 2" xfId="4405" xr:uid="{DB14DF27-5FFF-4AFB-96F3-21406955AF5D}"/>
    <cellStyle name="Normal 97 5 5 2 2" xfId="9099" xr:uid="{B3A32FC0-594A-42BE-B786-896008483DDD}"/>
    <cellStyle name="Normal 97 5 5 2 2 2" xfId="18079" xr:uid="{4C96FE54-9DA4-4297-9F1E-C41C3D5CBDE9}"/>
    <cellStyle name="Normal 97 5 5 2 2 2 2" xfId="36037" xr:uid="{ADA88472-10C9-49F7-925C-5699FA8F9FDA}"/>
    <cellStyle name="Normal 97 5 5 2 2 3" xfId="27080" xr:uid="{25F0C2C1-B5FB-4066-B4CA-19CCA41457B9}"/>
    <cellStyle name="Normal 97 5 5 2 3" xfId="13412" xr:uid="{3F5C9A45-1996-48D9-966F-D871019414F8}"/>
    <cellStyle name="Normal 97 5 5 2 3 2" xfId="31370" xr:uid="{EDA4229F-D9A5-4FA4-844A-2715847F4102}"/>
    <cellStyle name="Normal 97 5 5 2 4" xfId="22403" xr:uid="{C4839C29-C2C1-488D-985A-301821355485}"/>
    <cellStyle name="Normal 97 5 5 3" xfId="7133" xr:uid="{53677A65-0EE1-4A3B-8218-D3DBD62C7643}"/>
    <cellStyle name="Normal 97 5 5 3 2" xfId="16114" xr:uid="{57F1FD6C-E1BC-430C-836B-E7E50FB0D79E}"/>
    <cellStyle name="Normal 97 5 5 3 2 2" xfId="34072" xr:uid="{D11F4AB6-E6C8-431C-97EB-B8482342264F}"/>
    <cellStyle name="Normal 97 5 5 3 3" xfId="25115" xr:uid="{1981F9CC-AD50-41E5-8EB8-58B5CA4855A5}"/>
    <cellStyle name="Normal 97 5 5 4" xfId="11447" xr:uid="{A7A6848A-5DD4-4849-B0B4-F9B8572B7F89}"/>
    <cellStyle name="Normal 97 5 5 4 2" xfId="29405" xr:uid="{CB281593-EB0F-457F-8625-54B5BD9DE2F9}"/>
    <cellStyle name="Normal 97 5 5 5" xfId="20437" xr:uid="{A5F3E63B-B5AA-42B9-B340-9D2C05E2F55A}"/>
    <cellStyle name="Normal 97 5 6" xfId="2776" xr:uid="{8A2C96E0-DC91-4EA3-BF80-764780CC12B6}"/>
    <cellStyle name="Normal 97 5 6 2" xfId="4764" xr:uid="{B4D85D96-44CC-4ACF-A9F7-06FB9CC7C471}"/>
    <cellStyle name="Normal 97 5 6 2 2" xfId="9458" xr:uid="{132DDE6D-09C8-4AF8-9BE8-F8788F8E65D9}"/>
    <cellStyle name="Normal 97 5 6 2 2 2" xfId="18438" xr:uid="{40D3C9B9-0D44-4572-90B4-577129A1AAF8}"/>
    <cellStyle name="Normal 97 5 6 2 2 2 2" xfId="36396" xr:uid="{10C8A54C-3673-48C1-A117-C4B1F7E95523}"/>
    <cellStyle name="Normal 97 5 6 2 2 3" xfId="27439" xr:uid="{E2EBB555-F534-421E-833A-F938DF52D626}"/>
    <cellStyle name="Normal 97 5 6 2 3" xfId="13771" xr:uid="{EC04B4A2-56B2-41C8-AA4C-7924340364F7}"/>
    <cellStyle name="Normal 97 5 6 2 3 2" xfId="31729" xr:uid="{CAC98833-A9D6-4BB3-A490-DE863C0A229E}"/>
    <cellStyle name="Normal 97 5 6 2 4" xfId="22762" xr:uid="{304D5EE4-0030-425B-8CF2-9DA5452AECBE}"/>
    <cellStyle name="Normal 97 5 6 3" xfId="7493" xr:uid="{7129B668-D831-4DE0-8F5D-44A168572B96}"/>
    <cellStyle name="Normal 97 5 6 3 2" xfId="16473" xr:uid="{504E925A-97B3-480A-A000-0337BDBD0829}"/>
    <cellStyle name="Normal 97 5 6 3 2 2" xfId="34431" xr:uid="{FF233300-84A7-4E24-95A9-D92D975BB8C1}"/>
    <cellStyle name="Normal 97 5 6 3 3" xfId="25474" xr:uid="{FA878E2D-A597-4187-9B2D-E9984D6C0D87}"/>
    <cellStyle name="Normal 97 5 6 4" xfId="11806" xr:uid="{8EB9F413-8F22-4C69-BCBA-7CB0D81009B1}"/>
    <cellStyle name="Normal 97 5 6 4 2" xfId="29764" xr:uid="{A59ECF91-A42F-4496-8378-679E117D2EE7}"/>
    <cellStyle name="Normal 97 5 6 5" xfId="20797" xr:uid="{E303CD6D-9AEA-4CD2-B477-28E13F67E503}"/>
    <cellStyle name="Normal 97 5 7" xfId="3136" xr:uid="{04E11D59-1C7A-4DAF-BF78-003F57C251BA}"/>
    <cellStyle name="Normal 97 5 7 2" xfId="5123" xr:uid="{304D3400-78E4-46C7-97E6-C7EF6282E74C}"/>
    <cellStyle name="Normal 97 5 7 2 2" xfId="9817" xr:uid="{2A5E2AEC-3374-4BA7-9A2D-B70AB3818EC4}"/>
    <cellStyle name="Normal 97 5 7 2 2 2" xfId="18797" xr:uid="{4997CC20-2285-4D7C-B7FE-DC9EA56D72D3}"/>
    <cellStyle name="Normal 97 5 7 2 2 2 2" xfId="36755" xr:uid="{D990BA96-86A8-4C7E-8AC4-66CF1F7FCF8F}"/>
    <cellStyle name="Normal 97 5 7 2 2 3" xfId="27798" xr:uid="{BD305EA0-1DE4-4E56-A3CA-05764940734F}"/>
    <cellStyle name="Normal 97 5 7 2 3" xfId="14130" xr:uid="{0CB2B6A8-BD6B-4A47-A64F-51F21006358F}"/>
    <cellStyle name="Normal 97 5 7 2 3 2" xfId="32088" xr:uid="{B70166C0-20F2-48D7-867A-DAEDFD070DCE}"/>
    <cellStyle name="Normal 97 5 7 2 4" xfId="23121" xr:uid="{06CD3CD1-99CB-4887-9B09-81C5A7AEAF29}"/>
    <cellStyle name="Normal 97 5 7 3" xfId="7852" xr:uid="{677A59E5-0393-4005-9A8E-10ED294F4980}"/>
    <cellStyle name="Normal 97 5 7 3 2" xfId="16832" xr:uid="{8924EF54-DD55-4850-A31B-CB5E6D4D7266}"/>
    <cellStyle name="Normal 97 5 7 3 2 2" xfId="34790" xr:uid="{6509C5C6-C5BA-43B0-B0A3-384F4F216ED8}"/>
    <cellStyle name="Normal 97 5 7 3 3" xfId="25833" xr:uid="{3F80CA3F-7E1C-4520-A2E8-967B1046C866}"/>
    <cellStyle name="Normal 97 5 7 4" xfId="12165" xr:uid="{55D240AE-C361-42BC-BEB2-C4A392886DA5}"/>
    <cellStyle name="Normal 97 5 7 4 2" xfId="30123" xr:uid="{0153A6B3-D5A9-4EF7-8D41-CC15E274E55F}"/>
    <cellStyle name="Normal 97 5 7 5" xfId="21156" xr:uid="{5588EB03-0239-4EB6-BA73-899490436D8D}"/>
    <cellStyle name="Normal 97 5 8" xfId="1222" xr:uid="{47F42176-86EA-4D21-807B-D9174437F478}"/>
    <cellStyle name="Normal 97 5 8 2" xfId="6243" xr:uid="{A200B3D4-0206-4BD3-B8AC-EA9E11C63BDB}"/>
    <cellStyle name="Normal 97 5 8 2 2" xfId="15225" xr:uid="{C0CC4323-CD78-423A-B91C-D48B8B61188C}"/>
    <cellStyle name="Normal 97 5 8 2 2 2" xfId="33183" xr:uid="{D1C11136-E594-4DDE-8776-241A9D196071}"/>
    <cellStyle name="Normal 97 5 8 2 3" xfId="24226" xr:uid="{1475E4D9-110C-41D0-B5EF-EF63B9C02B4C}"/>
    <cellStyle name="Normal 97 5 8 3" xfId="10558" xr:uid="{9A856206-E006-4780-8DE6-FDA034E30CC0}"/>
    <cellStyle name="Normal 97 5 8 3 2" xfId="28516" xr:uid="{C83A3D6F-9BA5-44B8-A3CE-8A2851668AAF}"/>
    <cellStyle name="Normal 97 5 8 4" xfId="19548" xr:uid="{59DBA841-AC16-4C3F-85A1-3212D057A647}"/>
    <cellStyle name="Normal 97 5 9" xfId="3517" xr:uid="{055CD7FB-DA7F-412D-A66F-C31F15BD042A}"/>
    <cellStyle name="Normal 97 5 9 2" xfId="8211" xr:uid="{9A336675-DAE3-42CE-914F-555CCEF30444}"/>
    <cellStyle name="Normal 97 5 9 2 2" xfId="17191" xr:uid="{730659E6-F8AD-401D-9741-234C0829E815}"/>
    <cellStyle name="Normal 97 5 9 2 2 2" xfId="35149" xr:uid="{F3D802B0-B0A8-42B4-8CEA-B321D6C60CB7}"/>
    <cellStyle name="Normal 97 5 9 2 3" xfId="26192" xr:uid="{ED094FDD-EFFB-4C8A-B04B-C27FF2855E59}"/>
    <cellStyle name="Normal 97 5 9 3" xfId="12524" xr:uid="{6967BEA5-6AF6-44D6-BCD5-A3C7267E85FD}"/>
    <cellStyle name="Normal 97 5 9 3 2" xfId="30482" xr:uid="{A8F38143-D45A-4B53-B4A0-D5B69F24FD55}"/>
    <cellStyle name="Normal 97 5 9 4" xfId="21515" xr:uid="{7886A2BF-C6D5-40EF-8FEA-7587D819C263}"/>
    <cellStyle name="Normal 97 6" xfId="754" xr:uid="{6701520C-B3CC-45CB-9AB6-B9425FE3093E}"/>
    <cellStyle name="Normal 97 6 10" xfId="5501" xr:uid="{CB662C15-3C9F-4E57-B250-E5160EE36C41}"/>
    <cellStyle name="Normal 97 6 10 2" xfId="14508" xr:uid="{8B1B1461-2D43-44D7-99D6-1330AF38C187}"/>
    <cellStyle name="Normal 97 6 10 2 2" xfId="32466" xr:uid="{C43CB86A-1037-40FA-A848-97019BF0193C}"/>
    <cellStyle name="Normal 97 6 10 3" xfId="23499" xr:uid="{76CCBD11-E88B-4722-9613-9DA6838124BF}"/>
    <cellStyle name="Normal 97 6 11" xfId="5902" xr:uid="{5CBF712E-3E3A-4568-BDC0-EDDD1CBE3421}"/>
    <cellStyle name="Normal 97 6 11 2" xfId="14885" xr:uid="{1EB9091A-B4AA-4648-A446-2D73557BD99C}"/>
    <cellStyle name="Normal 97 6 11 2 2" xfId="32843" xr:uid="{E7E8789E-83DE-44D1-A183-195231B2C1CD}"/>
    <cellStyle name="Normal 97 6 11 3" xfId="23886" xr:uid="{310B3F5A-E3EF-4A4A-A350-554224FAAA71}"/>
    <cellStyle name="Normal 97 6 12" xfId="10215" xr:uid="{46977577-1DBA-4993-993C-913DA502C202}"/>
    <cellStyle name="Normal 97 6 12 2" xfId="28176" xr:uid="{56A6BB6B-950D-44AB-AF8D-AF5DA3102129}"/>
    <cellStyle name="Normal 97 6 13" xfId="19202" xr:uid="{D71CC21F-EA05-48D2-B89A-880C0819277D}"/>
    <cellStyle name="Normal 97 6 2" xfId="951" xr:uid="{852B2414-52A4-43F7-A65C-AFFB9142DB31}"/>
    <cellStyle name="Normal 97 6 2 10" xfId="10386" xr:uid="{A5F0138B-B5A6-47DF-8426-E88D951084BC}"/>
    <cellStyle name="Normal 97 6 2 10 2" xfId="28347" xr:uid="{D5FA3B9D-B7D8-4FCB-9682-650BA38EF5EB}"/>
    <cellStyle name="Normal 97 6 2 11" xfId="19373" xr:uid="{2536BCDA-0B14-4BF4-B031-1B8041F202D8}"/>
    <cellStyle name="Normal 97 6 2 2" xfId="1962" xr:uid="{4A15E1C6-2296-4EB2-BDC6-6994D71D1662}"/>
    <cellStyle name="Normal 97 6 2 2 2" xfId="4237" xr:uid="{FF820F03-F654-45CF-AF6B-E579731E39B6}"/>
    <cellStyle name="Normal 97 6 2 2 2 2" xfId="8931" xr:uid="{1E6AF8BE-AA73-47D9-A6E8-E3E6BFEF6E7E}"/>
    <cellStyle name="Normal 97 6 2 2 2 2 2" xfId="17911" xr:uid="{41A428C4-0D1E-42B9-8BBD-A4387AF813BA}"/>
    <cellStyle name="Normal 97 6 2 2 2 2 2 2" xfId="35869" xr:uid="{80D5AE99-69BD-46B9-9CB5-83E87FA00CAD}"/>
    <cellStyle name="Normal 97 6 2 2 2 2 3" xfId="26912" xr:uid="{02A99A1A-FC1F-4755-A619-FA312326DD91}"/>
    <cellStyle name="Normal 97 6 2 2 2 3" xfId="13244" xr:uid="{D1583C6F-6FB6-4D42-9FE9-F1B01ACBA2A2}"/>
    <cellStyle name="Normal 97 6 2 2 2 3 2" xfId="31202" xr:uid="{95DBB5B6-AE23-4FD3-BD67-34BF143C6FB8}"/>
    <cellStyle name="Normal 97 6 2 2 2 4" xfId="22235" xr:uid="{25B9F56D-F49A-418A-832A-61D56E8D23A2}"/>
    <cellStyle name="Normal 97 6 2 2 3" xfId="6964" xr:uid="{BF07AC51-A0F0-4648-9644-696D9FA085E5}"/>
    <cellStyle name="Normal 97 6 2 2 3 2" xfId="15945" xr:uid="{04323315-DD23-468A-9367-7A12CB4CC78E}"/>
    <cellStyle name="Normal 97 6 2 2 3 2 2" xfId="33903" xr:uid="{83C88467-4E97-45F3-A20E-CB23D3F8CB16}"/>
    <cellStyle name="Normal 97 6 2 2 3 3" xfId="24946" xr:uid="{F169A901-3F93-4C36-B833-8E7C308E1CAD}"/>
    <cellStyle name="Normal 97 6 2 2 4" xfId="11278" xr:uid="{5925FC92-B370-47CB-BB82-6DBC29175C7C}"/>
    <cellStyle name="Normal 97 6 2 2 4 2" xfId="29236" xr:uid="{2FF69DC4-5E41-44E6-8B1F-C62E77A3CB7C}"/>
    <cellStyle name="Normal 97 6 2 2 5" xfId="20268" xr:uid="{C050969B-DCE2-4ED8-88DB-FEF59BE639DB}"/>
    <cellStyle name="Normal 97 6 2 3" xfId="2388" xr:uid="{EA9E3C4E-4086-4417-89CB-B3A8DFF8B119}"/>
    <cellStyle name="Normal 97 6 2 3 2" xfId="4595" xr:uid="{85026DE3-99DE-4381-B7E2-00CE40668BD9}"/>
    <cellStyle name="Normal 97 6 2 3 2 2" xfId="9289" xr:uid="{662F8CEA-815D-4104-8AF4-726C6648B8E0}"/>
    <cellStyle name="Normal 97 6 2 3 2 2 2" xfId="18269" xr:uid="{3D2F595B-A652-43EE-9958-AD4BF18F2ECF}"/>
    <cellStyle name="Normal 97 6 2 3 2 2 2 2" xfId="36227" xr:uid="{6534B031-F692-4C0E-A449-27E8453528E4}"/>
    <cellStyle name="Normal 97 6 2 3 2 2 3" xfId="27270" xr:uid="{5A92C995-B493-4C4D-9787-FAEE4791A033}"/>
    <cellStyle name="Normal 97 6 2 3 2 3" xfId="13602" xr:uid="{0A243E8E-C559-4945-9D8E-5EBA694DEA7B}"/>
    <cellStyle name="Normal 97 6 2 3 2 3 2" xfId="31560" xr:uid="{9FFD2071-193B-42C9-A20C-69FE4D029E03}"/>
    <cellStyle name="Normal 97 6 2 3 2 4" xfId="22593" xr:uid="{C64F9170-C50E-4145-85B5-65A09D47D71A}"/>
    <cellStyle name="Normal 97 6 2 3 3" xfId="7323" xr:uid="{82B46A76-F339-410A-85E4-D5AB7FA7ADE4}"/>
    <cellStyle name="Normal 97 6 2 3 3 2" xfId="16304" xr:uid="{7C64325B-7850-4EF0-B34B-73FB00455A8E}"/>
    <cellStyle name="Normal 97 6 2 3 3 2 2" xfId="34262" xr:uid="{3CD66920-1305-4838-A01F-2ABFAE2990B3}"/>
    <cellStyle name="Normal 97 6 2 3 3 3" xfId="25305" xr:uid="{28F98A9D-1B6F-4CD6-9FA5-7D3923316D48}"/>
    <cellStyle name="Normal 97 6 2 3 4" xfId="11637" xr:uid="{F255A741-8E1F-4230-9901-3BFB4E9E3429}"/>
    <cellStyle name="Normal 97 6 2 3 4 2" xfId="29595" xr:uid="{41F2BC4B-1F70-465D-AB04-2151B0E2BEA5}"/>
    <cellStyle name="Normal 97 6 2 3 5" xfId="20627" xr:uid="{D6B18E02-1FB0-45C5-B399-3676092AAB1D}"/>
    <cellStyle name="Normal 97 6 2 4" xfId="2967" xr:uid="{0082FAE6-2C07-4123-8CAE-971664CDCB61}"/>
    <cellStyle name="Normal 97 6 2 4 2" xfId="4954" xr:uid="{6D577056-08C7-4022-BF70-76A7EAD58893}"/>
    <cellStyle name="Normal 97 6 2 4 2 2" xfId="9648" xr:uid="{422B294D-54F8-4CDE-AC37-9EE456E484DF}"/>
    <cellStyle name="Normal 97 6 2 4 2 2 2" xfId="18628" xr:uid="{BB714098-985E-438C-A046-A0174DDE2F66}"/>
    <cellStyle name="Normal 97 6 2 4 2 2 2 2" xfId="36586" xr:uid="{15635F14-B919-401B-88B2-CBD36C246515}"/>
    <cellStyle name="Normal 97 6 2 4 2 2 3" xfId="27629" xr:uid="{EF62E8B3-E756-4064-B9F4-0555EF7B4871}"/>
    <cellStyle name="Normal 97 6 2 4 2 3" xfId="13961" xr:uid="{FBC4B1F8-955B-4176-A8E0-C98FFE4F4DE4}"/>
    <cellStyle name="Normal 97 6 2 4 2 3 2" xfId="31919" xr:uid="{017D5495-9DB4-498B-A0F0-89C10B9F2C86}"/>
    <cellStyle name="Normal 97 6 2 4 2 4" xfId="22952" xr:uid="{BC2EEEED-B7D8-47E4-A542-BB41F4EE8D98}"/>
    <cellStyle name="Normal 97 6 2 4 3" xfId="7683" xr:uid="{D1DC0D50-59AD-4CCE-B385-E085E58EE88B}"/>
    <cellStyle name="Normal 97 6 2 4 3 2" xfId="16663" xr:uid="{426F74C5-090B-40F5-BDED-07AB3C164AD3}"/>
    <cellStyle name="Normal 97 6 2 4 3 2 2" xfId="34621" xr:uid="{17DC3760-3A93-401A-8AC4-D5C02A973BF3}"/>
    <cellStyle name="Normal 97 6 2 4 3 3" xfId="25664" xr:uid="{32F3CA1D-FEA1-4021-A545-BFB548DD7D5B}"/>
    <cellStyle name="Normal 97 6 2 4 4" xfId="11996" xr:uid="{0DEEA080-51CB-45CB-BC37-AF929ABF36D6}"/>
    <cellStyle name="Normal 97 6 2 4 4 2" xfId="29954" xr:uid="{FE46A69D-24EE-4379-921A-2D9C307C586F}"/>
    <cellStyle name="Normal 97 6 2 4 5" xfId="20987" xr:uid="{CDC132E2-8728-46D9-B868-A7CCF78D86DF}"/>
    <cellStyle name="Normal 97 6 2 5" xfId="3347" xr:uid="{4B51FDDB-9613-485B-ABA6-8B63B14717F2}"/>
    <cellStyle name="Normal 97 6 2 5 2" xfId="5313" xr:uid="{A884ECFA-F869-4EAE-8F59-63EE7673DA1C}"/>
    <cellStyle name="Normal 97 6 2 5 2 2" xfId="10007" xr:uid="{B8E913FC-BEEF-4F07-802B-D79F7EBB6B77}"/>
    <cellStyle name="Normal 97 6 2 5 2 2 2" xfId="18987" xr:uid="{3230B430-0945-43B9-B89D-4583E535DA9F}"/>
    <cellStyle name="Normal 97 6 2 5 2 2 2 2" xfId="36945" xr:uid="{B7525DBF-B098-4D10-AA66-4C807E40C382}"/>
    <cellStyle name="Normal 97 6 2 5 2 2 3" xfId="27988" xr:uid="{FADAE6E7-FD4E-4BBB-931E-4132303CDF5C}"/>
    <cellStyle name="Normal 97 6 2 5 2 3" xfId="14320" xr:uid="{AEFF6416-C6F5-4512-BFC0-04CE509E3192}"/>
    <cellStyle name="Normal 97 6 2 5 2 3 2" xfId="32278" xr:uid="{3702216A-ADB3-4A2B-8B56-6FDB468AA1D7}"/>
    <cellStyle name="Normal 97 6 2 5 2 4" xfId="23311" xr:uid="{72170E0C-B134-4BF5-821C-3B740FB04230}"/>
    <cellStyle name="Normal 97 6 2 5 3" xfId="8042" xr:uid="{C943F678-BDBD-4EE7-AC53-3A7275097B56}"/>
    <cellStyle name="Normal 97 6 2 5 3 2" xfId="17022" xr:uid="{4AD97E42-2AB7-4D6E-82DC-1B985E442083}"/>
    <cellStyle name="Normal 97 6 2 5 3 2 2" xfId="34980" xr:uid="{C3C9A522-A90D-4CB9-93FF-5151686CC07C}"/>
    <cellStyle name="Normal 97 6 2 5 3 3" xfId="26023" xr:uid="{B93877CB-FC9A-40F8-B87F-CA3F50BC4A01}"/>
    <cellStyle name="Normal 97 6 2 5 4" xfId="12355" xr:uid="{DF8F5BCD-EF9E-4D0D-A14C-53534A7C15B3}"/>
    <cellStyle name="Normal 97 6 2 5 4 2" xfId="30313" xr:uid="{84E6A534-F968-48F5-94DC-860FB61D8938}"/>
    <cellStyle name="Normal 97 6 2 5 5" xfId="21346" xr:uid="{2233DF5A-923A-4037-AF10-6336B1E90A6A}"/>
    <cellStyle name="Normal 97 6 2 6" xfId="1603" xr:uid="{9E4A7B11-408C-420D-9256-5D284D7425FA}"/>
    <cellStyle name="Normal 97 6 2 6 2" xfId="6605" xr:uid="{E5076017-EE72-46D3-9A77-38DE3BB206AF}"/>
    <cellStyle name="Normal 97 6 2 6 2 2" xfId="15586" xr:uid="{168975A6-1FF6-40CB-BD54-8E744769B5E6}"/>
    <cellStyle name="Normal 97 6 2 6 2 2 2" xfId="33544" xr:uid="{9A0F921A-ABB4-4611-807D-0C9DD9C8C024}"/>
    <cellStyle name="Normal 97 6 2 6 2 3" xfId="24587" xr:uid="{52E23280-9A3B-4D28-8396-08B38D1F7AD9}"/>
    <cellStyle name="Normal 97 6 2 6 3" xfId="10919" xr:uid="{FFE417C0-76DD-4BE5-8453-D0BD65699938}"/>
    <cellStyle name="Normal 97 6 2 6 3 2" xfId="28877" xr:uid="{6CC2AE19-ACB0-4323-A229-55129534678E}"/>
    <cellStyle name="Normal 97 6 2 6 4" xfId="19909" xr:uid="{9D0D6093-1DC6-41B7-9057-C691DBB18FDF}"/>
    <cellStyle name="Normal 97 6 2 7" xfId="3707" xr:uid="{FFB08EB5-A3B4-4DC1-941B-FDAD84F2E088}"/>
    <cellStyle name="Normal 97 6 2 7 2" xfId="8401" xr:uid="{D1AE047B-BDB5-41F4-A4D8-CC3EFB227534}"/>
    <cellStyle name="Normal 97 6 2 7 2 2" xfId="17381" xr:uid="{7D1F33BB-396D-4D38-9C74-04E48BB415B6}"/>
    <cellStyle name="Normal 97 6 2 7 2 2 2" xfId="35339" xr:uid="{92D24392-6ECC-404C-9022-8B0BFA2EFA9E}"/>
    <cellStyle name="Normal 97 6 2 7 2 3" xfId="26382" xr:uid="{1066C3E9-1094-41F7-82D9-660D1D971F3B}"/>
    <cellStyle name="Normal 97 6 2 7 3" xfId="12714" xr:uid="{9F8F514E-D5D4-4D40-A721-4D6712CE30FD}"/>
    <cellStyle name="Normal 97 6 2 7 3 2" xfId="30672" xr:uid="{A1C79211-C1CD-43B8-B42E-30F302C5219A}"/>
    <cellStyle name="Normal 97 6 2 7 4" xfId="21705" xr:uid="{D3C5E43B-9D51-4B7E-8948-35A5220501CC}"/>
    <cellStyle name="Normal 97 6 2 8" xfId="5674" xr:uid="{0D7A0FD3-9496-4AF7-A829-3F8538C50E66}"/>
    <cellStyle name="Normal 97 6 2 8 2" xfId="14679" xr:uid="{59ED515D-3F81-4ACE-BDFE-DCD971F6CC0C}"/>
    <cellStyle name="Normal 97 6 2 8 2 2" xfId="32637" xr:uid="{8E4631A9-C51C-4497-ABE5-23FF0D7B6F9E}"/>
    <cellStyle name="Normal 97 6 2 8 3" xfId="23672" xr:uid="{CA726653-3007-40FA-B622-940C1AB83A8A}"/>
    <cellStyle name="Normal 97 6 2 9" xfId="6073" xr:uid="{1A161C29-07D2-48D7-904E-A17BB1287A68}"/>
    <cellStyle name="Normal 97 6 2 9 2" xfId="15056" xr:uid="{058DB5B6-A8A5-4303-B3F5-540A4B75BAA5}"/>
    <cellStyle name="Normal 97 6 2 9 2 2" xfId="33014" xr:uid="{6FB19AE6-911B-4FAB-9B71-E762C3F9E0C0}"/>
    <cellStyle name="Normal 97 6 2 9 3" xfId="24057" xr:uid="{1D4BF6BA-EE55-458D-B04A-2B3904DD0881}"/>
    <cellStyle name="Normal 97 6 3" xfId="1412" xr:uid="{77887C3D-015B-4CA8-9CF7-1DF428CB15E7}"/>
    <cellStyle name="Normal 97 6 3 2" xfId="3895" xr:uid="{9297F280-F691-46C6-BEE5-7BDEF0AD558E}"/>
    <cellStyle name="Normal 97 6 3 2 2" xfId="8589" xr:uid="{C70CBDEE-027B-47D1-9D63-406370A63CCA}"/>
    <cellStyle name="Normal 97 6 3 2 2 2" xfId="17569" xr:uid="{B4E28EDE-55DD-4049-9559-C751F609BC24}"/>
    <cellStyle name="Normal 97 6 3 2 2 2 2" xfId="35527" xr:uid="{F0102E84-1167-403B-87CE-DD75B8F2984D}"/>
    <cellStyle name="Normal 97 6 3 2 2 3" xfId="26570" xr:uid="{64F8B718-5FA7-4CFD-ABA2-04BF41517C2D}"/>
    <cellStyle name="Normal 97 6 3 2 3" xfId="12902" xr:uid="{9FB4A506-9BB6-400C-B0A4-57F61D08CA03}"/>
    <cellStyle name="Normal 97 6 3 2 3 2" xfId="30860" xr:uid="{4B04085C-E121-40D9-8D5F-128B4B16FA91}"/>
    <cellStyle name="Normal 97 6 3 2 4" xfId="21893" xr:uid="{39DBD0CD-6476-4275-B27C-8B57B6F361F6}"/>
    <cellStyle name="Normal 97 6 3 3" xfId="6433" xr:uid="{6B1DAB7B-9EB1-4B20-BF39-7D6D6AE3D189}"/>
    <cellStyle name="Normal 97 6 3 3 2" xfId="15415" xr:uid="{7F042254-1360-47B2-8294-B11D1C89BE0D}"/>
    <cellStyle name="Normal 97 6 3 3 2 2" xfId="33373" xr:uid="{37341395-C85C-48A9-A015-F29FD8762CBE}"/>
    <cellStyle name="Normal 97 6 3 3 3" xfId="24416" xr:uid="{89D050D3-B618-41BA-BF08-F7C053A7C8BF}"/>
    <cellStyle name="Normal 97 6 3 4" xfId="10748" xr:uid="{DB12BA18-EE3E-4084-BF50-D8CE42FE814E}"/>
    <cellStyle name="Normal 97 6 3 4 2" xfId="28706" xr:uid="{4573A273-A795-4080-8B9F-D4AC90E09D6D}"/>
    <cellStyle name="Normal 97 6 3 5" xfId="19738" xr:uid="{512BDEFE-CA03-45D4-9B71-00B07675D2C7}"/>
    <cellStyle name="Normal 97 6 4" xfId="1791" xr:uid="{EA6F2669-FBF9-418F-991C-AD7C1222A7A7}"/>
    <cellStyle name="Normal 97 6 4 2" xfId="4066" xr:uid="{D3924DCF-5F4D-4D16-90A9-5303EF5938B9}"/>
    <cellStyle name="Normal 97 6 4 2 2" xfId="8760" xr:uid="{7DCC6FB3-712B-4BB1-B2C8-253BEAFC00C5}"/>
    <cellStyle name="Normal 97 6 4 2 2 2" xfId="17740" xr:uid="{5BA1375D-154B-4302-BB56-FD0A1CAB1878}"/>
    <cellStyle name="Normal 97 6 4 2 2 2 2" xfId="35698" xr:uid="{674FD109-666C-46C9-9537-075895853D27}"/>
    <cellStyle name="Normal 97 6 4 2 2 3" xfId="26741" xr:uid="{AD9BDD25-A38F-4545-8F2A-D4612796DFAF}"/>
    <cellStyle name="Normal 97 6 4 2 3" xfId="13073" xr:uid="{E8D2FFEE-0003-438A-8A60-9650290675B2}"/>
    <cellStyle name="Normal 97 6 4 2 3 2" xfId="31031" xr:uid="{9D6CCAB8-3CFE-4735-878D-C440768629DA}"/>
    <cellStyle name="Normal 97 6 4 2 4" xfId="22064" xr:uid="{A35F44AF-2A77-4DE1-BB49-7E6B5FA8BF54}"/>
    <cellStyle name="Normal 97 6 4 3" xfId="6793" xr:uid="{1983D95B-4D82-48F0-94D5-651A473BB2B0}"/>
    <cellStyle name="Normal 97 6 4 3 2" xfId="15774" xr:uid="{FC054086-035A-4458-A9D7-00F67547B8D3}"/>
    <cellStyle name="Normal 97 6 4 3 2 2" xfId="33732" xr:uid="{D95C3CDD-4E1C-4AC1-9DCD-A87AA97FF63A}"/>
    <cellStyle name="Normal 97 6 4 3 3" xfId="24775" xr:uid="{CD504DA7-9E81-4622-BC13-AADDCBB7DCFA}"/>
    <cellStyle name="Normal 97 6 4 4" xfId="11107" xr:uid="{3563C7A0-AC90-47AA-A8EC-1857225F25E8}"/>
    <cellStyle name="Normal 97 6 4 4 2" xfId="29065" xr:uid="{22107287-E6C9-4076-B9CF-A973AFFEF950}"/>
    <cellStyle name="Normal 97 6 4 5" xfId="20097" xr:uid="{6B559DC1-ED7E-4E91-A4C2-03B92DF31750}"/>
    <cellStyle name="Normal 97 6 5" xfId="2210" xr:uid="{CD896742-6EF7-4A6C-AAC6-D0C5C4578F01}"/>
    <cellStyle name="Normal 97 6 5 2" xfId="4424" xr:uid="{C4F2BB3F-BCE2-4AC3-9DA2-56F595555AE2}"/>
    <cellStyle name="Normal 97 6 5 2 2" xfId="9118" xr:uid="{5A090774-0B04-44A9-A978-5A4A6F18104B}"/>
    <cellStyle name="Normal 97 6 5 2 2 2" xfId="18098" xr:uid="{015C5AD4-5F00-4ABE-A242-02D1EF9899D7}"/>
    <cellStyle name="Normal 97 6 5 2 2 2 2" xfId="36056" xr:uid="{D915F032-E550-4677-971F-3F8B0CE7419F}"/>
    <cellStyle name="Normal 97 6 5 2 2 3" xfId="27099" xr:uid="{BE05E7C8-4557-4CFB-BCFE-A5187E7094DC}"/>
    <cellStyle name="Normal 97 6 5 2 3" xfId="13431" xr:uid="{35BD5085-60CC-4AA7-894E-0696314132B2}"/>
    <cellStyle name="Normal 97 6 5 2 3 2" xfId="31389" xr:uid="{05A8EA39-099B-4BEA-BBF3-EA56FBA5E72F}"/>
    <cellStyle name="Normal 97 6 5 2 4" xfId="22422" xr:uid="{0B194417-4D1D-47BA-AB1E-4AB1553881EF}"/>
    <cellStyle name="Normal 97 6 5 3" xfId="7152" xr:uid="{EBFB4B32-FB83-4C18-92E1-6FDB838B1BCC}"/>
    <cellStyle name="Normal 97 6 5 3 2" xfId="16133" xr:uid="{49EE7181-D88D-4B1C-A7E1-E8F44164154E}"/>
    <cellStyle name="Normal 97 6 5 3 2 2" xfId="34091" xr:uid="{3750FDAA-99B4-4E8C-9631-B804A00BEDD2}"/>
    <cellStyle name="Normal 97 6 5 3 3" xfId="25134" xr:uid="{4ADA91F9-7020-410C-8A2A-15AA7E94C6C6}"/>
    <cellStyle name="Normal 97 6 5 4" xfId="11466" xr:uid="{2F4BB19C-C9DC-4E6D-9A8A-D42B8DBCD740}"/>
    <cellStyle name="Normal 97 6 5 4 2" xfId="29424" xr:uid="{4F11FBF5-DA68-4DEF-ADFD-D438D85E34DB}"/>
    <cellStyle name="Normal 97 6 5 5" xfId="20456" xr:uid="{A55CBD22-4CDA-4066-BDB9-672EA9B13C01}"/>
    <cellStyle name="Normal 97 6 6" xfId="2795" xr:uid="{948B1BED-6FA8-4C4F-8B5F-54DA8B20BA52}"/>
    <cellStyle name="Normal 97 6 6 2" xfId="4783" xr:uid="{62D62D47-6F73-43E0-85E2-0ECFC442D8DC}"/>
    <cellStyle name="Normal 97 6 6 2 2" xfId="9477" xr:uid="{FCBD9C80-EFD2-480C-BD8A-A43640E61D2D}"/>
    <cellStyle name="Normal 97 6 6 2 2 2" xfId="18457" xr:uid="{F6A60BF7-6A8A-4F2D-941C-18C07DA213C9}"/>
    <cellStyle name="Normal 97 6 6 2 2 2 2" xfId="36415" xr:uid="{0D919A34-F2BC-4FB5-B14F-901BD895C724}"/>
    <cellStyle name="Normal 97 6 6 2 2 3" xfId="27458" xr:uid="{7D284883-3634-4F9E-B9BD-B037566F6968}"/>
    <cellStyle name="Normal 97 6 6 2 3" xfId="13790" xr:uid="{7C9877BB-2371-45A0-B41F-8AA33E409242}"/>
    <cellStyle name="Normal 97 6 6 2 3 2" xfId="31748" xr:uid="{E27FDFAD-D474-4B2B-94F1-39A9DCF518ED}"/>
    <cellStyle name="Normal 97 6 6 2 4" xfId="22781" xr:uid="{2946A460-077E-49D2-A85E-0A4171353FA0}"/>
    <cellStyle name="Normal 97 6 6 3" xfId="7512" xr:uid="{C4753F1D-B6B9-4066-8091-E0B512F06FF2}"/>
    <cellStyle name="Normal 97 6 6 3 2" xfId="16492" xr:uid="{CD0593B4-DF27-481E-84C7-02A11F71E37A}"/>
    <cellStyle name="Normal 97 6 6 3 2 2" xfId="34450" xr:uid="{D6CD9833-5AAD-44F5-B0EA-B5190E5A4BB7}"/>
    <cellStyle name="Normal 97 6 6 3 3" xfId="25493" xr:uid="{162DAC25-1488-48B5-9699-B6D6CF16E9F4}"/>
    <cellStyle name="Normal 97 6 6 4" xfId="11825" xr:uid="{44094F29-953D-4D90-ACD7-C9EA3C75CB9D}"/>
    <cellStyle name="Normal 97 6 6 4 2" xfId="29783" xr:uid="{216B1A38-59B5-46CF-B8FD-16F926C3A3BA}"/>
    <cellStyle name="Normal 97 6 6 5" xfId="20816" xr:uid="{13A209D2-5046-4ED4-A490-FC2DDDD1CE09}"/>
    <cellStyle name="Normal 97 6 7" xfId="3155" xr:uid="{CF92DBE5-1DC0-460B-ABF8-C76531F1085D}"/>
    <cellStyle name="Normal 97 6 7 2" xfId="5142" xr:uid="{227AAD81-BE39-409A-B36B-F9602EB8C393}"/>
    <cellStyle name="Normal 97 6 7 2 2" xfId="9836" xr:uid="{F7477F6D-BE7E-4471-A0D5-98AA68717D7A}"/>
    <cellStyle name="Normal 97 6 7 2 2 2" xfId="18816" xr:uid="{636B8FA8-50AE-4461-971A-AC8D3A88F03E}"/>
    <cellStyle name="Normal 97 6 7 2 2 2 2" xfId="36774" xr:uid="{EFFBAF2C-E446-43EF-AE1A-052B15272477}"/>
    <cellStyle name="Normal 97 6 7 2 2 3" xfId="27817" xr:uid="{532185A8-4942-4EDE-A3A0-3EA37CC2DE13}"/>
    <cellStyle name="Normal 97 6 7 2 3" xfId="14149" xr:uid="{A97C9D07-E398-4A82-B3F6-95130B418787}"/>
    <cellStyle name="Normal 97 6 7 2 3 2" xfId="32107" xr:uid="{848CC27B-3223-43F5-95FA-89FE48E71967}"/>
    <cellStyle name="Normal 97 6 7 2 4" xfId="23140" xr:uid="{7FAE8EBA-E8F7-41AA-B0F3-2BF59CA0CAA9}"/>
    <cellStyle name="Normal 97 6 7 3" xfId="7871" xr:uid="{10C84684-F4D2-4E2B-B33A-A9AEEF6306B7}"/>
    <cellStyle name="Normal 97 6 7 3 2" xfId="16851" xr:uid="{B80A6A34-AEAE-4ACB-945C-6BEE5B47BB68}"/>
    <cellStyle name="Normal 97 6 7 3 2 2" xfId="34809" xr:uid="{35D0F6AB-B72A-4FC2-B692-7552CCA4EEBA}"/>
    <cellStyle name="Normal 97 6 7 3 3" xfId="25852" xr:uid="{2C276B33-1601-4B10-BDA8-9066FD3CE9A9}"/>
    <cellStyle name="Normal 97 6 7 4" xfId="12184" xr:uid="{3F722F07-32B9-4928-B79C-9D0A3C180D1A}"/>
    <cellStyle name="Normal 97 6 7 4 2" xfId="30142" xr:uid="{0261C151-3AA2-456A-8D81-7A00E40D920C}"/>
    <cellStyle name="Normal 97 6 7 5" xfId="21175" xr:uid="{A95A826C-CAB0-46E5-8599-1106A9D7D1B9}"/>
    <cellStyle name="Normal 97 6 8" xfId="1241" xr:uid="{967A272C-7DB2-456A-ADA8-1A40CA209E0B}"/>
    <cellStyle name="Normal 97 6 8 2" xfId="6262" xr:uid="{0D2E07E0-C987-46AF-9508-032E5106476F}"/>
    <cellStyle name="Normal 97 6 8 2 2" xfId="15244" xr:uid="{88AD7DA6-E52F-4A2B-A010-A6ED35EF9201}"/>
    <cellStyle name="Normal 97 6 8 2 2 2" xfId="33202" xr:uid="{67EFEFDE-1FBC-498A-847A-F361AE84C5F7}"/>
    <cellStyle name="Normal 97 6 8 2 3" xfId="24245" xr:uid="{8E246599-FCC7-485B-9023-4A976DA28CD8}"/>
    <cellStyle name="Normal 97 6 8 3" xfId="10577" xr:uid="{3303772A-983B-4A9E-B20B-5A3ED30720F2}"/>
    <cellStyle name="Normal 97 6 8 3 2" xfId="28535" xr:uid="{7280D58C-F011-4128-BFDE-4D5CF411FF56}"/>
    <cellStyle name="Normal 97 6 8 4" xfId="19567" xr:uid="{F037AEB0-C2AA-4415-8703-F56E2840CC03}"/>
    <cellStyle name="Normal 97 6 9" xfId="3536" xr:uid="{1E79D672-8144-4F9B-8BF6-FA4A68E45167}"/>
    <cellStyle name="Normal 97 6 9 2" xfId="8230" xr:uid="{32B72941-41D0-405B-8CF3-83D46FF24DB6}"/>
    <cellStyle name="Normal 97 6 9 2 2" xfId="17210" xr:uid="{E5AAC9D0-6C10-47FD-A1DE-7CEB8DFC0D3E}"/>
    <cellStyle name="Normal 97 6 9 2 2 2" xfId="35168" xr:uid="{5EA9E84E-C83B-4F57-BD2B-40FD197B46AF}"/>
    <cellStyle name="Normal 97 6 9 2 3" xfId="26211" xr:uid="{9F382BD4-C9C0-4A81-A7C1-8670AE67A106}"/>
    <cellStyle name="Normal 97 6 9 3" xfId="12543" xr:uid="{AB25A2D7-E918-4FD7-B2D3-CF5151B48786}"/>
    <cellStyle name="Normal 97 6 9 3 2" xfId="30501" xr:uid="{B3B7F546-2739-436C-8C1F-AC6FD6278CA4}"/>
    <cellStyle name="Normal 97 6 9 4" xfId="21534" xr:uid="{ADEE63D0-3EE8-4DFC-9EEF-4DDF08B78DAA}"/>
    <cellStyle name="Normal 97 7" xfId="644" xr:uid="{F18DC3AA-EE5F-483E-AE61-43A9742C8A05}"/>
    <cellStyle name="Normal 97 7 10" xfId="5412" xr:uid="{B19FBA5C-F460-42CC-8009-1B3F2F201D99}"/>
    <cellStyle name="Normal 97 7 10 2" xfId="14419" xr:uid="{F8652073-686D-40D3-B7AB-981C204D7428}"/>
    <cellStyle name="Normal 97 7 10 2 2" xfId="32377" xr:uid="{B0611B52-1D66-459F-AB99-BCFD08592F69}"/>
    <cellStyle name="Normal 97 7 10 3" xfId="23410" xr:uid="{8D143BB4-C3AA-4CC5-8A4C-E15535E5127E}"/>
    <cellStyle name="Normal 97 7 11" xfId="5813" xr:uid="{59483B29-06C6-4EF3-BAD1-A1E208DB8981}"/>
    <cellStyle name="Normal 97 7 11 2" xfId="14796" xr:uid="{9B7C346F-9602-46C1-9A3E-2890E4FBE650}"/>
    <cellStyle name="Normal 97 7 11 2 2" xfId="32754" xr:uid="{588797B2-2C62-4581-893D-4FE6BC78BDE0}"/>
    <cellStyle name="Normal 97 7 11 3" xfId="23797" xr:uid="{4F333F41-A7F3-49DA-B713-83C8D100CC3B}"/>
    <cellStyle name="Normal 97 7 12" xfId="10126" xr:uid="{8523B8C2-2F9D-4D39-A3C8-E224EC28583B}"/>
    <cellStyle name="Normal 97 7 12 2" xfId="28087" xr:uid="{030885E9-2427-482E-9914-F28AA32E24D1}"/>
    <cellStyle name="Normal 97 7 13" xfId="19113" xr:uid="{BA9A9F4A-B1D7-4BA6-B319-277A438802B3}"/>
    <cellStyle name="Normal 97 7 2" xfId="862" xr:uid="{D488373E-0932-4A23-A40D-581220E5DA37}"/>
    <cellStyle name="Normal 97 7 2 10" xfId="10297" xr:uid="{9FDB8981-546D-4620-94E9-195677FD3A30}"/>
    <cellStyle name="Normal 97 7 2 10 2" xfId="28258" xr:uid="{63FD62FE-3BD8-4DAF-8733-DC7691739583}"/>
    <cellStyle name="Normal 97 7 2 11" xfId="19284" xr:uid="{8FD18FC8-04E8-4836-8265-7D995E1FDD46}"/>
    <cellStyle name="Normal 97 7 2 2" xfId="1873" xr:uid="{03505FB7-98A0-43C9-97B0-B3CEA76A89C5}"/>
    <cellStyle name="Normal 97 7 2 2 2" xfId="4148" xr:uid="{3271F4D7-2A16-4E22-A4BB-09B573F59276}"/>
    <cellStyle name="Normal 97 7 2 2 2 2" xfId="8842" xr:uid="{D0E2FF7B-4971-4546-A71A-A9AAF0A1242D}"/>
    <cellStyle name="Normal 97 7 2 2 2 2 2" xfId="17822" xr:uid="{C754C215-BEC0-40A4-B84D-F60ADBE0FC08}"/>
    <cellStyle name="Normal 97 7 2 2 2 2 2 2" xfId="35780" xr:uid="{21B1FD4F-8412-4EBA-92B4-A7192A583F51}"/>
    <cellStyle name="Normal 97 7 2 2 2 2 3" xfId="26823" xr:uid="{098F80B5-69B0-4DC3-8389-02084BC67314}"/>
    <cellStyle name="Normal 97 7 2 2 2 3" xfId="13155" xr:uid="{B5839898-9636-43F6-9B48-BBA3C395D732}"/>
    <cellStyle name="Normal 97 7 2 2 2 3 2" xfId="31113" xr:uid="{BF392409-7C55-4DDE-AED4-821CC83B77D6}"/>
    <cellStyle name="Normal 97 7 2 2 2 4" xfId="22146" xr:uid="{DC9D200C-7EF3-4462-AF81-97C7F26E9C50}"/>
    <cellStyle name="Normal 97 7 2 2 3" xfId="6875" xr:uid="{478E226B-D2B9-4FD7-B514-C3D303A00AC9}"/>
    <cellStyle name="Normal 97 7 2 2 3 2" xfId="15856" xr:uid="{4FEE8531-FE7D-4F46-830C-4CC2F872F8B4}"/>
    <cellStyle name="Normal 97 7 2 2 3 2 2" xfId="33814" xr:uid="{AA765397-2D1B-4298-B3B5-D0D6329ECCD1}"/>
    <cellStyle name="Normal 97 7 2 2 3 3" xfId="24857" xr:uid="{101CF36B-EB84-40A8-9FDE-61495E302B0E}"/>
    <cellStyle name="Normal 97 7 2 2 4" xfId="11189" xr:uid="{CA1C1B2C-826D-40D0-B6CF-D611256E6F47}"/>
    <cellStyle name="Normal 97 7 2 2 4 2" xfId="29147" xr:uid="{DEE16266-FC5C-4894-BE10-E5FEED341E15}"/>
    <cellStyle name="Normal 97 7 2 2 5" xfId="20179" xr:uid="{51ED1DEA-7105-4906-B8BF-4B588B3839CC}"/>
    <cellStyle name="Normal 97 7 2 3" xfId="2299" xr:uid="{6AA03C0A-AB6D-4AB5-AF84-693613A5038D}"/>
    <cellStyle name="Normal 97 7 2 3 2" xfId="4506" xr:uid="{7B109581-CA9B-417A-8315-C774A1ECAAF7}"/>
    <cellStyle name="Normal 97 7 2 3 2 2" xfId="9200" xr:uid="{889935C5-0B0D-49BC-8AEE-2C72143CE72D}"/>
    <cellStyle name="Normal 97 7 2 3 2 2 2" xfId="18180" xr:uid="{3916FEDE-86CC-4365-AD7B-480E45D47410}"/>
    <cellStyle name="Normal 97 7 2 3 2 2 2 2" xfId="36138" xr:uid="{95F444C4-CD65-4E5D-92C0-99D1D42B39D9}"/>
    <cellStyle name="Normal 97 7 2 3 2 2 3" xfId="27181" xr:uid="{73B96019-DEA8-40F0-9A28-35E5FC65D861}"/>
    <cellStyle name="Normal 97 7 2 3 2 3" xfId="13513" xr:uid="{81A4CC47-4DCE-4395-9B45-65FE06DE5AA6}"/>
    <cellStyle name="Normal 97 7 2 3 2 3 2" xfId="31471" xr:uid="{406093B6-1F98-47B6-9627-13280F47435C}"/>
    <cellStyle name="Normal 97 7 2 3 2 4" xfId="22504" xr:uid="{74028E2F-1A11-4467-B00E-33B021E5BB43}"/>
    <cellStyle name="Normal 97 7 2 3 3" xfId="7234" xr:uid="{CF72421D-401E-44A9-AF6A-33663CD8C63E}"/>
    <cellStyle name="Normal 97 7 2 3 3 2" xfId="16215" xr:uid="{D0EE3A5C-CAE1-4700-98E7-98E157C7AE3F}"/>
    <cellStyle name="Normal 97 7 2 3 3 2 2" xfId="34173" xr:uid="{83EE25B5-3598-4075-85A4-2C7DB6E88B81}"/>
    <cellStyle name="Normal 97 7 2 3 3 3" xfId="25216" xr:uid="{8A0149FE-658A-45D6-A7F5-1458EB34A076}"/>
    <cellStyle name="Normal 97 7 2 3 4" xfId="11548" xr:uid="{6A09C28C-96D7-45AE-A97A-42ECC67DBCBA}"/>
    <cellStyle name="Normal 97 7 2 3 4 2" xfId="29506" xr:uid="{D3B9DD52-0741-4357-AD98-0E7F60FB6430}"/>
    <cellStyle name="Normal 97 7 2 3 5" xfId="20538" xr:uid="{4CEECC72-0181-4B1B-9726-57422F44D0CB}"/>
    <cellStyle name="Normal 97 7 2 4" xfId="2878" xr:uid="{7C96A6ED-4C2A-4464-BCBB-7F6E5FA73D38}"/>
    <cellStyle name="Normal 97 7 2 4 2" xfId="4865" xr:uid="{FEE69CFB-D700-446E-9E89-BD96EC6E060E}"/>
    <cellStyle name="Normal 97 7 2 4 2 2" xfId="9559" xr:uid="{E337EFF5-212C-4D24-A1D5-6725AA7D2D59}"/>
    <cellStyle name="Normal 97 7 2 4 2 2 2" xfId="18539" xr:uid="{49DFD4E0-8B45-404F-A7D4-92EECFB09964}"/>
    <cellStyle name="Normal 97 7 2 4 2 2 2 2" xfId="36497" xr:uid="{61EE301A-C1E3-4876-9DE6-93A35871B6CD}"/>
    <cellStyle name="Normal 97 7 2 4 2 2 3" xfId="27540" xr:uid="{400A41B1-C490-4881-B9AE-2FC20BEEAD51}"/>
    <cellStyle name="Normal 97 7 2 4 2 3" xfId="13872" xr:uid="{D44BCF80-0582-4E9A-A526-5C6567780C0E}"/>
    <cellStyle name="Normal 97 7 2 4 2 3 2" xfId="31830" xr:uid="{59790543-CEA9-4D72-96B2-68285FE22E5B}"/>
    <cellStyle name="Normal 97 7 2 4 2 4" xfId="22863" xr:uid="{3D3D9F31-EDE7-4289-939B-A732072049E8}"/>
    <cellStyle name="Normal 97 7 2 4 3" xfId="7594" xr:uid="{ED5ECFDA-FE63-4555-B6C5-E089EEFE8FB1}"/>
    <cellStyle name="Normal 97 7 2 4 3 2" xfId="16574" xr:uid="{4BEA1F94-68A9-43A9-9730-DD66855CF847}"/>
    <cellStyle name="Normal 97 7 2 4 3 2 2" xfId="34532" xr:uid="{AC5E9DCA-E1AE-4062-8961-AB4BEAB522C0}"/>
    <cellStyle name="Normal 97 7 2 4 3 3" xfId="25575" xr:uid="{8193412E-4CBB-48C5-92F7-137A3B6C0C7E}"/>
    <cellStyle name="Normal 97 7 2 4 4" xfId="11907" xr:uid="{08EB1562-B15E-4775-99F5-335F582BE132}"/>
    <cellStyle name="Normal 97 7 2 4 4 2" xfId="29865" xr:uid="{7DB93279-5894-4177-BDCC-A370E0443D74}"/>
    <cellStyle name="Normal 97 7 2 4 5" xfId="20898" xr:uid="{6C59C5AB-03F9-4491-BA4F-A3872AAB2A5F}"/>
    <cellStyle name="Normal 97 7 2 5" xfId="3258" xr:uid="{B0D451E1-5E93-4A73-9762-C973E47D3210}"/>
    <cellStyle name="Normal 97 7 2 5 2" xfId="5224" xr:uid="{DF7311C5-1453-476D-BD64-93E213900D9F}"/>
    <cellStyle name="Normal 97 7 2 5 2 2" xfId="9918" xr:uid="{CFA808A8-0C2E-4A75-B9D9-B791B6C39370}"/>
    <cellStyle name="Normal 97 7 2 5 2 2 2" xfId="18898" xr:uid="{3E503AAF-D8E6-49C9-B2D8-9CDAA66FF709}"/>
    <cellStyle name="Normal 97 7 2 5 2 2 2 2" xfId="36856" xr:uid="{5C02F081-5A61-4AD3-A5CE-FA5C881F1F46}"/>
    <cellStyle name="Normal 97 7 2 5 2 2 3" xfId="27899" xr:uid="{7A655BA1-99D7-46A4-A1EC-7E4D517651B9}"/>
    <cellStyle name="Normal 97 7 2 5 2 3" xfId="14231" xr:uid="{90EA69F9-72D9-4E28-A617-3A86B03B8CCB}"/>
    <cellStyle name="Normal 97 7 2 5 2 3 2" xfId="32189" xr:uid="{F9407BC1-E88A-4E77-8169-6E0376E65D3A}"/>
    <cellStyle name="Normal 97 7 2 5 2 4" xfId="23222" xr:uid="{ACE84533-2C8E-4CE4-8E6E-427E42641670}"/>
    <cellStyle name="Normal 97 7 2 5 3" xfId="7953" xr:uid="{B4C6988D-6280-4F72-8479-1516F390BF2A}"/>
    <cellStyle name="Normal 97 7 2 5 3 2" xfId="16933" xr:uid="{A6C25EE1-3798-45EF-BD78-05CEA215C1F4}"/>
    <cellStyle name="Normal 97 7 2 5 3 2 2" xfId="34891" xr:uid="{001AFEAA-2E38-4F2D-A0B3-9366EC582D88}"/>
    <cellStyle name="Normal 97 7 2 5 3 3" xfId="25934" xr:uid="{81A66A88-F240-4115-B15D-24B05360A6E0}"/>
    <cellStyle name="Normal 97 7 2 5 4" xfId="12266" xr:uid="{05F216AA-C80F-4365-97A2-15F6724BBB3C}"/>
    <cellStyle name="Normal 97 7 2 5 4 2" xfId="30224" xr:uid="{F8A93E5F-9DA6-422A-934F-BFF58198ECB3}"/>
    <cellStyle name="Normal 97 7 2 5 5" xfId="21257" xr:uid="{9D0194F1-146B-4726-A6C1-6DA5C3C88A5D}"/>
    <cellStyle name="Normal 97 7 2 6" xfId="1514" xr:uid="{21B80B4D-4597-4338-8168-E544B4F81D2B}"/>
    <cellStyle name="Normal 97 7 2 6 2" xfId="6516" xr:uid="{B4F78DBC-2C9C-4247-99F2-83F820BBE1CC}"/>
    <cellStyle name="Normal 97 7 2 6 2 2" xfId="15497" xr:uid="{56939EAE-58F6-4E94-BBBB-3D3842D89DAD}"/>
    <cellStyle name="Normal 97 7 2 6 2 2 2" xfId="33455" xr:uid="{90C3EDD0-04E4-47EA-B87D-5EAE4C32FAD7}"/>
    <cellStyle name="Normal 97 7 2 6 2 3" xfId="24498" xr:uid="{2DCBD223-774D-4F74-B20E-AC5B42536983}"/>
    <cellStyle name="Normal 97 7 2 6 3" xfId="10830" xr:uid="{9AE26824-D80B-480B-B143-25DC2E343AB2}"/>
    <cellStyle name="Normal 97 7 2 6 3 2" xfId="28788" xr:uid="{EC4E42BD-35BA-4A93-BA63-8B5E5AF7B35C}"/>
    <cellStyle name="Normal 97 7 2 6 4" xfId="19820" xr:uid="{2F0CDBEB-2258-4C95-9709-B776321DA8AA}"/>
    <cellStyle name="Normal 97 7 2 7" xfId="3618" xr:uid="{4283A95E-3266-470C-9B8E-EB2C84ED9BB7}"/>
    <cellStyle name="Normal 97 7 2 7 2" xfId="8312" xr:uid="{5E3B6953-B6E6-4BBE-9952-1FB41C1185CC}"/>
    <cellStyle name="Normal 97 7 2 7 2 2" xfId="17292" xr:uid="{5403C700-2F13-4B85-A401-1590D8ABE092}"/>
    <cellStyle name="Normal 97 7 2 7 2 2 2" xfId="35250" xr:uid="{BBDA90AE-569A-4CF0-B931-6B34F4486B20}"/>
    <cellStyle name="Normal 97 7 2 7 2 3" xfId="26293" xr:uid="{C57C3223-8675-4DA9-8D92-1EC054F7E8B4}"/>
    <cellStyle name="Normal 97 7 2 7 3" xfId="12625" xr:uid="{83DB0119-8E83-4BFE-9FE9-28D15464AB05}"/>
    <cellStyle name="Normal 97 7 2 7 3 2" xfId="30583" xr:uid="{8E0A04A0-86DA-41F3-8602-5BE423FE43AC}"/>
    <cellStyle name="Normal 97 7 2 7 4" xfId="21616" xr:uid="{1AD88374-8634-498D-96F8-53F2B1755AAC}"/>
    <cellStyle name="Normal 97 7 2 8" xfId="5585" xr:uid="{EBD18119-1E33-4166-A198-EDA4B32C11B8}"/>
    <cellStyle name="Normal 97 7 2 8 2" xfId="14590" xr:uid="{F6ABCE17-D79B-4298-A00E-ED861EBB534E}"/>
    <cellStyle name="Normal 97 7 2 8 2 2" xfId="32548" xr:uid="{9A977A0C-EBAF-499E-8A0D-91225669D698}"/>
    <cellStyle name="Normal 97 7 2 8 3" xfId="23583" xr:uid="{434817C5-DAC4-4E76-A22A-9C3EDFEAB8CA}"/>
    <cellStyle name="Normal 97 7 2 9" xfId="5984" xr:uid="{73046B73-3056-4C21-B48C-7DD92EC6278A}"/>
    <cellStyle name="Normal 97 7 2 9 2" xfId="14967" xr:uid="{C14858FB-DD0C-4A4A-8271-418DD86E7C61}"/>
    <cellStyle name="Normal 97 7 2 9 2 2" xfId="32925" xr:uid="{CBA3DE86-1BD1-457E-9CEC-77ECE2D9F5F9}"/>
    <cellStyle name="Normal 97 7 2 9 3" xfId="23968" xr:uid="{7A92746B-7888-4653-A536-18E2FA4AAAEC}"/>
    <cellStyle name="Normal 97 7 3" xfId="1323" xr:uid="{E56DFB45-9212-4C2F-B210-D6B2491A7D98}"/>
    <cellStyle name="Normal 97 7 3 2" xfId="3806" xr:uid="{9173B704-4FE2-4557-BB71-D3966D7CB972}"/>
    <cellStyle name="Normal 97 7 3 2 2" xfId="8500" xr:uid="{EE61C58B-B588-4169-B711-4674E7F93CFD}"/>
    <cellStyle name="Normal 97 7 3 2 2 2" xfId="17480" xr:uid="{46C2A818-E91C-4DF6-8D64-A8C798FD64F0}"/>
    <cellStyle name="Normal 97 7 3 2 2 2 2" xfId="35438" xr:uid="{A05A94F0-A347-4418-9230-3198AED89DE4}"/>
    <cellStyle name="Normal 97 7 3 2 2 3" xfId="26481" xr:uid="{2980507D-AF91-4B2E-8096-6BBCD9FF7F8A}"/>
    <cellStyle name="Normal 97 7 3 2 3" xfId="12813" xr:uid="{E855EE2B-403F-4647-91ED-372F9D622A48}"/>
    <cellStyle name="Normal 97 7 3 2 3 2" xfId="30771" xr:uid="{F1ED8220-2EFD-429E-91C6-6960C5CD3668}"/>
    <cellStyle name="Normal 97 7 3 2 4" xfId="21804" xr:uid="{5BC8C0E2-58B6-480D-92AD-3F342CB4F3D2}"/>
    <cellStyle name="Normal 97 7 3 3" xfId="6344" xr:uid="{EE22BDAE-E718-4C82-8FB5-E8E99145CF28}"/>
    <cellStyle name="Normal 97 7 3 3 2" xfId="15326" xr:uid="{DF291612-F2AB-48AD-A53F-491DCF6B196A}"/>
    <cellStyle name="Normal 97 7 3 3 2 2" xfId="33284" xr:uid="{C0AC67FD-7494-4270-9853-9D2CFE76312A}"/>
    <cellStyle name="Normal 97 7 3 3 3" xfId="24327" xr:uid="{187C469F-A454-4094-B2E7-E1B9D4D133EE}"/>
    <cellStyle name="Normal 97 7 3 4" xfId="10659" xr:uid="{CCE5767D-97B0-4CF6-BD07-D214108EA84A}"/>
    <cellStyle name="Normal 97 7 3 4 2" xfId="28617" xr:uid="{FE5AA19A-A3EF-4F21-BCE3-483077459312}"/>
    <cellStyle name="Normal 97 7 3 5" xfId="19649" xr:uid="{CB349B4D-6117-4448-9CC1-EEF82AFC3CE5}"/>
    <cellStyle name="Normal 97 7 4" xfId="1702" xr:uid="{8884A1C5-09EF-427E-80E2-58F3ECAF2CF1}"/>
    <cellStyle name="Normal 97 7 4 2" xfId="3977" xr:uid="{96529A8B-E4BC-4C3E-81C9-91B77220B38B}"/>
    <cellStyle name="Normal 97 7 4 2 2" xfId="8671" xr:uid="{40B28653-41A7-4E70-BAC9-E0CAA1103713}"/>
    <cellStyle name="Normal 97 7 4 2 2 2" xfId="17651" xr:uid="{36FED016-0185-437B-B591-68D6F60D1800}"/>
    <cellStyle name="Normal 97 7 4 2 2 2 2" xfId="35609" xr:uid="{2C45ACE9-B0BD-426C-A31D-858E1981B986}"/>
    <cellStyle name="Normal 97 7 4 2 2 3" xfId="26652" xr:uid="{1B40B66D-73AF-4F61-BE71-FDFD25756F2B}"/>
    <cellStyle name="Normal 97 7 4 2 3" xfId="12984" xr:uid="{8EBC5D36-AFE2-4FCD-9EDF-041086568D36}"/>
    <cellStyle name="Normal 97 7 4 2 3 2" xfId="30942" xr:uid="{69D62A7F-5AE3-4961-9B29-592C25464076}"/>
    <cellStyle name="Normal 97 7 4 2 4" xfId="21975" xr:uid="{695012BB-12BF-4E03-AA1F-98DE0219BF1E}"/>
    <cellStyle name="Normal 97 7 4 3" xfId="6704" xr:uid="{F23FEA61-BBDF-49D7-88B4-D6D75F289719}"/>
    <cellStyle name="Normal 97 7 4 3 2" xfId="15685" xr:uid="{60C73DA2-8168-4891-9598-2280054871DE}"/>
    <cellStyle name="Normal 97 7 4 3 2 2" xfId="33643" xr:uid="{281F5749-AB18-424B-B27B-3451052E541E}"/>
    <cellStyle name="Normal 97 7 4 3 3" xfId="24686" xr:uid="{28BC76C0-E8BF-439C-95CB-8931DBC5B927}"/>
    <cellStyle name="Normal 97 7 4 4" xfId="11018" xr:uid="{67B9385E-CC1D-4A74-AD1E-677925162E55}"/>
    <cellStyle name="Normal 97 7 4 4 2" xfId="28976" xr:uid="{34496694-2B62-48FB-BE96-54AD9BBA3C92}"/>
    <cellStyle name="Normal 97 7 4 5" xfId="20008" xr:uid="{39E8C97F-59B7-47D7-937E-1E57D5B05CCC}"/>
    <cellStyle name="Normal 97 7 5" xfId="2119" xr:uid="{79F536E0-125E-41D3-9659-EA7E933CED4E}"/>
    <cellStyle name="Normal 97 7 5 2" xfId="4335" xr:uid="{2D7CD1BC-A034-41D0-A8FC-3E3422C308D7}"/>
    <cellStyle name="Normal 97 7 5 2 2" xfId="9029" xr:uid="{9D93CCAA-FA94-49A2-BFF1-6B9034757AC8}"/>
    <cellStyle name="Normal 97 7 5 2 2 2" xfId="18009" xr:uid="{F2CF379F-931A-4EAE-B5E3-68A7F174C3D4}"/>
    <cellStyle name="Normal 97 7 5 2 2 2 2" xfId="35967" xr:uid="{1DC4B6AC-7AC3-49E3-AF68-1D27025177EC}"/>
    <cellStyle name="Normal 97 7 5 2 2 3" xfId="27010" xr:uid="{2320D73F-A060-4090-B334-F59B032AAC65}"/>
    <cellStyle name="Normal 97 7 5 2 3" xfId="13342" xr:uid="{7C7C1DED-17DF-46E5-8272-3796DC7690B0}"/>
    <cellStyle name="Normal 97 7 5 2 3 2" xfId="31300" xr:uid="{063A2FFC-0ED9-4137-8E79-8028224A0927}"/>
    <cellStyle name="Normal 97 7 5 2 4" xfId="22333" xr:uid="{855DF2D4-3250-4D47-AE31-032B5C0D0158}"/>
    <cellStyle name="Normal 97 7 5 3" xfId="7063" xr:uid="{7DF3758E-7A1C-4F8C-9C80-C3CCB53BF775}"/>
    <cellStyle name="Normal 97 7 5 3 2" xfId="16044" xr:uid="{D78C348F-E5F0-4A65-9BA0-AE8FDE7FCB2A}"/>
    <cellStyle name="Normal 97 7 5 3 2 2" xfId="34002" xr:uid="{BB0A29BB-C07B-419E-8FA9-67E30D6FA64B}"/>
    <cellStyle name="Normal 97 7 5 3 3" xfId="25045" xr:uid="{4180B71D-E51F-49F3-BCB2-1FDFF8A60768}"/>
    <cellStyle name="Normal 97 7 5 4" xfId="11377" xr:uid="{83A74F3F-363E-47A3-8379-A9EC2F3CA7A0}"/>
    <cellStyle name="Normal 97 7 5 4 2" xfId="29335" xr:uid="{8A7344D8-B4C0-4A15-9D7A-E99926AC5537}"/>
    <cellStyle name="Normal 97 7 5 5" xfId="20367" xr:uid="{0735D94C-BDE1-4D88-B27E-546CE555646E}"/>
    <cellStyle name="Normal 97 7 6" xfId="2706" xr:uid="{EEC35F0E-01C9-4E77-83F2-35F1C91D7968}"/>
    <cellStyle name="Normal 97 7 6 2" xfId="4694" xr:uid="{25AE3BCB-C75E-45B8-A25D-DA703E7FA7F3}"/>
    <cellStyle name="Normal 97 7 6 2 2" xfId="9388" xr:uid="{416C7685-44BF-4FC9-9ACB-D5BEC40B5689}"/>
    <cellStyle name="Normal 97 7 6 2 2 2" xfId="18368" xr:uid="{FFE74A4F-A88B-4D63-9138-AA4244005A58}"/>
    <cellStyle name="Normal 97 7 6 2 2 2 2" xfId="36326" xr:uid="{D6351066-1902-4183-96BC-2873141975DA}"/>
    <cellStyle name="Normal 97 7 6 2 2 3" xfId="27369" xr:uid="{6C54A5F0-F495-450B-AEBF-F82A39FA775A}"/>
    <cellStyle name="Normal 97 7 6 2 3" xfId="13701" xr:uid="{FB07F34B-2325-42C8-9CB8-EF8960A8D398}"/>
    <cellStyle name="Normal 97 7 6 2 3 2" xfId="31659" xr:uid="{1B3DC36D-23AF-4666-9788-AD4C5FDA69F9}"/>
    <cellStyle name="Normal 97 7 6 2 4" xfId="22692" xr:uid="{69AF862F-0E5B-4090-A77F-6A5F46A9450F}"/>
    <cellStyle name="Normal 97 7 6 3" xfId="7423" xr:uid="{D8FC25C6-C038-4939-9CE4-45DC1ADF82A4}"/>
    <cellStyle name="Normal 97 7 6 3 2" xfId="16403" xr:uid="{66B70741-F8C0-4DAB-B01A-A07F938D7398}"/>
    <cellStyle name="Normal 97 7 6 3 2 2" xfId="34361" xr:uid="{2E6C7D6D-9B4F-439C-9D70-5689B425857B}"/>
    <cellStyle name="Normal 97 7 6 3 3" xfId="25404" xr:uid="{CBB39DC1-D35F-4916-B5CB-88B368BD37DD}"/>
    <cellStyle name="Normal 97 7 6 4" xfId="11736" xr:uid="{FA65A82B-DC7D-4AB1-8262-D292442D9E64}"/>
    <cellStyle name="Normal 97 7 6 4 2" xfId="29694" xr:uid="{DAE41791-8DD8-4C50-AA96-BE188189C518}"/>
    <cellStyle name="Normal 97 7 6 5" xfId="20727" xr:uid="{FF1FCC5C-7BA1-4F19-B8EF-5C850EF553BF}"/>
    <cellStyle name="Normal 97 7 7" xfId="3066" xr:uid="{C0EF3F3B-6303-491C-A2C3-3CA8511A282E}"/>
    <cellStyle name="Normal 97 7 7 2" xfId="5053" xr:uid="{EABF1F52-6F05-4B6A-84B9-6E0A43AFAA2B}"/>
    <cellStyle name="Normal 97 7 7 2 2" xfId="9747" xr:uid="{84ECC37B-8AEB-4F1F-B3DB-A77D6A08F4F1}"/>
    <cellStyle name="Normal 97 7 7 2 2 2" xfId="18727" xr:uid="{25B602B7-6D68-42C3-AF43-D7B83ECB021F}"/>
    <cellStyle name="Normal 97 7 7 2 2 2 2" xfId="36685" xr:uid="{DB0A8AB3-9D78-44D6-99D7-525E03BC1366}"/>
    <cellStyle name="Normal 97 7 7 2 2 3" xfId="27728" xr:uid="{33EF8235-33E9-4245-8B4C-59AFAAE32BA9}"/>
    <cellStyle name="Normal 97 7 7 2 3" xfId="14060" xr:uid="{03A6BB85-7E1A-4C3C-9805-83693BDFA90F}"/>
    <cellStyle name="Normal 97 7 7 2 3 2" xfId="32018" xr:uid="{E255A1FB-A7F4-41D6-90AF-CCEA1AE77185}"/>
    <cellStyle name="Normal 97 7 7 2 4" xfId="23051" xr:uid="{E0AC7335-E080-4192-AB1B-888727B3240D}"/>
    <cellStyle name="Normal 97 7 7 3" xfId="7782" xr:uid="{BDFE4C14-5704-42DD-AAB0-FD9BEECD531D}"/>
    <cellStyle name="Normal 97 7 7 3 2" xfId="16762" xr:uid="{0B71F164-7492-4E06-9B12-A58FD1AF72F1}"/>
    <cellStyle name="Normal 97 7 7 3 2 2" xfId="34720" xr:uid="{A1A7DA2E-C8D5-4F15-A184-1126A2EA12A4}"/>
    <cellStyle name="Normal 97 7 7 3 3" xfId="25763" xr:uid="{2CF455F3-CFB2-4F36-A42E-DBDDF9272A42}"/>
    <cellStyle name="Normal 97 7 7 4" xfId="12095" xr:uid="{7B0337ED-105D-4E45-A171-8C2046E903EF}"/>
    <cellStyle name="Normal 97 7 7 4 2" xfId="30053" xr:uid="{FECF0AA2-1A6F-4B90-81F6-68D7DC14329F}"/>
    <cellStyle name="Normal 97 7 7 5" xfId="21086" xr:uid="{1E6E0885-587C-46A2-9E5A-F361971764C0}"/>
    <cellStyle name="Normal 97 7 8" xfId="1152" xr:uid="{D0ED1AAF-E3D5-419D-8E7F-65D28D4348B5}"/>
    <cellStyle name="Normal 97 7 8 2" xfId="6173" xr:uid="{E156CA6F-9C51-4414-99AC-AB23DF593BFB}"/>
    <cellStyle name="Normal 97 7 8 2 2" xfId="15155" xr:uid="{C8F150DC-DA4C-412B-A172-9A3B7FAFD189}"/>
    <cellStyle name="Normal 97 7 8 2 2 2" xfId="33113" xr:uid="{C1EE5829-F1C2-4F44-A2EA-E75F56F030D5}"/>
    <cellStyle name="Normal 97 7 8 2 3" xfId="24156" xr:uid="{63A02F84-64F6-48A0-AB38-DD65F8C5E26C}"/>
    <cellStyle name="Normal 97 7 8 3" xfId="10488" xr:uid="{3FC3F0CF-8BE7-435E-AED1-AE24FF2807AE}"/>
    <cellStyle name="Normal 97 7 8 3 2" xfId="28446" xr:uid="{D39B6A6B-C990-40BF-AF22-1846D60A4660}"/>
    <cellStyle name="Normal 97 7 8 4" xfId="19478" xr:uid="{F2C444AA-46E3-4D37-AFD5-48941676DA74}"/>
    <cellStyle name="Normal 97 7 9" xfId="3447" xr:uid="{F0E5F8A1-016D-4A74-9A1F-05F46F389921}"/>
    <cellStyle name="Normal 97 7 9 2" xfId="8141" xr:uid="{01D338C5-447C-4A4C-819B-90F46B4FC208}"/>
    <cellStyle name="Normal 97 7 9 2 2" xfId="17121" xr:uid="{DE8529B6-CD46-44C3-82EA-73A8802F4FF4}"/>
    <cellStyle name="Normal 97 7 9 2 2 2" xfId="35079" xr:uid="{62AC7F21-F360-4069-A8E8-48681C8694AB}"/>
    <cellStyle name="Normal 97 7 9 2 3" xfId="26122" xr:uid="{CE2D1301-0119-4A01-B4C5-3FE47F91373D}"/>
    <cellStyle name="Normal 97 7 9 3" xfId="12454" xr:uid="{12F50AFB-1635-4FF5-8A88-DA2CCF178835}"/>
    <cellStyle name="Normal 97 7 9 3 2" xfId="30412" xr:uid="{3F321A76-D864-43DE-A539-40C19FB238B9}"/>
    <cellStyle name="Normal 97 7 9 4" xfId="21445" xr:uid="{45E5C11F-77C2-4B24-BA9C-1C2B6DF90AED}"/>
    <cellStyle name="Normal 97 8" xfId="795" xr:uid="{3B9B2589-4578-421D-AC6D-330242981FCD}"/>
    <cellStyle name="Normal 97 8 10" xfId="5537" xr:uid="{5843E991-F267-4E03-B69B-DA864D9840C8}"/>
    <cellStyle name="Normal 97 8 10 2" xfId="14544" xr:uid="{AA577CF7-9233-485F-8A8A-4E0528C6C890}"/>
    <cellStyle name="Normal 97 8 10 2 2" xfId="32502" xr:uid="{AA30498B-7111-41FE-8344-B4A3B109AEF5}"/>
    <cellStyle name="Normal 97 8 10 3" xfId="23535" xr:uid="{A7ACB3DA-A856-45B6-8F6A-F7352C102B77}"/>
    <cellStyle name="Normal 97 8 11" xfId="5938" xr:uid="{FB48C2F7-6D5D-4DF8-90ED-90BED1FA0201}"/>
    <cellStyle name="Normal 97 8 11 2" xfId="14921" xr:uid="{42BB4F57-2BBB-4D2A-BF50-8358CE5CC709}"/>
    <cellStyle name="Normal 97 8 11 2 2" xfId="32879" xr:uid="{C3A70F9B-4588-46CB-8D64-83FA65A381D9}"/>
    <cellStyle name="Normal 97 8 11 3" xfId="23922" xr:uid="{47764F83-F150-40FA-A3E0-99EC347F179B}"/>
    <cellStyle name="Normal 97 8 12" xfId="10251" xr:uid="{3C23F8E3-57B5-46C1-A90E-CCD9F503E208}"/>
    <cellStyle name="Normal 97 8 12 2" xfId="28212" xr:uid="{AD8AA407-8ADF-49E9-BCB9-B6D6C25C3918}"/>
    <cellStyle name="Normal 97 8 13" xfId="19238" xr:uid="{9D30DBC0-C054-42B4-A939-74A36521907D}"/>
    <cellStyle name="Normal 97 8 2" xfId="987" xr:uid="{420E9F34-45EB-46A9-9978-98EA53C3E76E}"/>
    <cellStyle name="Normal 97 8 2 10" xfId="10422" xr:uid="{B6BE25C8-6DE5-4259-9AC8-0B2F2D833A43}"/>
    <cellStyle name="Normal 97 8 2 10 2" xfId="28383" xr:uid="{B90FD6DF-3024-4C53-913A-92B75A5BD82E}"/>
    <cellStyle name="Normal 97 8 2 11" xfId="19409" xr:uid="{FF841C16-C0A2-49AF-BF0D-135CA8296B13}"/>
    <cellStyle name="Normal 97 8 2 2" xfId="1998" xr:uid="{33703AF0-1D8F-4B5A-B1A0-36665EC4380E}"/>
    <cellStyle name="Normal 97 8 2 2 2" xfId="4273" xr:uid="{0BC84341-2E89-45B5-BACB-2AB6356D82E6}"/>
    <cellStyle name="Normal 97 8 2 2 2 2" xfId="8967" xr:uid="{0D9B3356-CB67-4A8A-944B-E5DFD15E3641}"/>
    <cellStyle name="Normal 97 8 2 2 2 2 2" xfId="17947" xr:uid="{35AC4352-ECBC-4B19-8CF0-FD515A606A40}"/>
    <cellStyle name="Normal 97 8 2 2 2 2 2 2" xfId="35905" xr:uid="{761E909D-AEED-4032-B9E4-64DE9E26041A}"/>
    <cellStyle name="Normal 97 8 2 2 2 2 3" xfId="26948" xr:uid="{C65959A6-02C9-418B-A1AC-8A134D512695}"/>
    <cellStyle name="Normal 97 8 2 2 2 3" xfId="13280" xr:uid="{5724F0F2-2676-40CF-A7AD-CC0D9E54A310}"/>
    <cellStyle name="Normal 97 8 2 2 2 3 2" xfId="31238" xr:uid="{DD4D0CA0-3368-405F-B103-BDCD57AAEE64}"/>
    <cellStyle name="Normal 97 8 2 2 2 4" xfId="22271" xr:uid="{18D9F60D-F73E-47D5-BD89-DEEDA836299E}"/>
    <cellStyle name="Normal 97 8 2 2 3" xfId="7000" xr:uid="{7FE8C2F1-C84D-4837-817F-EE7C60C0922C}"/>
    <cellStyle name="Normal 97 8 2 2 3 2" xfId="15981" xr:uid="{CAA082B1-E284-42E6-9915-6B5A0A880F80}"/>
    <cellStyle name="Normal 97 8 2 2 3 2 2" xfId="33939" xr:uid="{A329A203-B8D0-40F9-9F52-6336C1390B26}"/>
    <cellStyle name="Normal 97 8 2 2 3 3" xfId="24982" xr:uid="{DB2DD048-8056-418E-AADD-2D72EE8E7CC2}"/>
    <cellStyle name="Normal 97 8 2 2 4" xfId="11314" xr:uid="{FE30C091-3037-4FA8-874F-50062262E763}"/>
    <cellStyle name="Normal 97 8 2 2 4 2" xfId="29272" xr:uid="{7CD6931D-F5F9-4490-9625-EB071EF4040D}"/>
    <cellStyle name="Normal 97 8 2 2 5" xfId="20304" xr:uid="{6AF14D23-9BEB-49E5-8738-AC127C01E69D}"/>
    <cellStyle name="Normal 97 8 2 3" xfId="2424" xr:uid="{3A59FD53-F389-430F-932D-25BA2A82F63A}"/>
    <cellStyle name="Normal 97 8 2 3 2" xfId="4631" xr:uid="{65641BF2-8227-48D1-8BC6-B89820C8C812}"/>
    <cellStyle name="Normal 97 8 2 3 2 2" xfId="9325" xr:uid="{63CEA349-69F6-4A59-83B5-9597C0204A2F}"/>
    <cellStyle name="Normal 97 8 2 3 2 2 2" xfId="18305" xr:uid="{1F753091-2BCC-432B-8739-F94E68CC4D9D}"/>
    <cellStyle name="Normal 97 8 2 3 2 2 2 2" xfId="36263" xr:uid="{D5E7AAC6-5282-4253-85A9-9F2DCF9BB658}"/>
    <cellStyle name="Normal 97 8 2 3 2 2 3" xfId="27306" xr:uid="{322C9C8B-F689-4655-8D04-25B2CBA3F84D}"/>
    <cellStyle name="Normal 97 8 2 3 2 3" xfId="13638" xr:uid="{67B46BAD-1210-464B-B7D5-2A4B77841AE6}"/>
    <cellStyle name="Normal 97 8 2 3 2 3 2" xfId="31596" xr:uid="{BB1D987A-8FAB-460C-8388-C6A1892C452E}"/>
    <cellStyle name="Normal 97 8 2 3 2 4" xfId="22629" xr:uid="{745333BC-EC74-4212-9B22-FAB4FB676B84}"/>
    <cellStyle name="Normal 97 8 2 3 3" xfId="7359" xr:uid="{0A40F234-BDBD-4835-9E0D-414732EE9046}"/>
    <cellStyle name="Normal 97 8 2 3 3 2" xfId="16340" xr:uid="{C7760EE5-4226-4E0A-954D-9D4131F1C4CF}"/>
    <cellStyle name="Normal 97 8 2 3 3 2 2" xfId="34298" xr:uid="{BA7BB60D-509C-46D4-AF66-996D828CC106}"/>
    <cellStyle name="Normal 97 8 2 3 3 3" xfId="25341" xr:uid="{2A39FA5E-1ED7-4451-BDCC-7A503D5C29CF}"/>
    <cellStyle name="Normal 97 8 2 3 4" xfId="11673" xr:uid="{C23F6695-134A-46FB-BF9A-9C1ADD4E6E3F}"/>
    <cellStyle name="Normal 97 8 2 3 4 2" xfId="29631" xr:uid="{D88C1005-2E14-44C8-ACC8-5FACC1F5A9EF}"/>
    <cellStyle name="Normal 97 8 2 3 5" xfId="20663" xr:uid="{4119C801-C6E0-4780-B737-0804CF892B5E}"/>
    <cellStyle name="Normal 97 8 2 4" xfId="3003" xr:uid="{8B5D5964-FCB1-4943-B381-C584A765A883}"/>
    <cellStyle name="Normal 97 8 2 4 2" xfId="4990" xr:uid="{B20F76C8-C14A-42D7-81D3-A255D89815F6}"/>
    <cellStyle name="Normal 97 8 2 4 2 2" xfId="9684" xr:uid="{E7E573B0-04A3-4894-B56D-DBE57F9B7E12}"/>
    <cellStyle name="Normal 97 8 2 4 2 2 2" xfId="18664" xr:uid="{EF7164E1-0110-49C7-A792-FD57A0F38169}"/>
    <cellStyle name="Normal 97 8 2 4 2 2 2 2" xfId="36622" xr:uid="{B6089970-7B4B-423A-B6AF-70997D39DE9D}"/>
    <cellStyle name="Normal 97 8 2 4 2 2 3" xfId="27665" xr:uid="{4A7CAA6A-B77A-4179-AFA5-4D0B0F645142}"/>
    <cellStyle name="Normal 97 8 2 4 2 3" xfId="13997" xr:uid="{EFAA6652-E0FA-413B-8C49-035DCF32673F}"/>
    <cellStyle name="Normal 97 8 2 4 2 3 2" xfId="31955" xr:uid="{85891365-340D-45C1-BEF1-800EBD515A9F}"/>
    <cellStyle name="Normal 97 8 2 4 2 4" xfId="22988" xr:uid="{160AB008-25EA-4442-9A24-73A9C09CA73D}"/>
    <cellStyle name="Normal 97 8 2 4 3" xfId="7719" xr:uid="{CAB4CCBA-1886-479A-9EC8-7FFA96B5B4F5}"/>
    <cellStyle name="Normal 97 8 2 4 3 2" xfId="16699" xr:uid="{5EC8DDE8-700C-402E-8DAC-9C22017CDA98}"/>
    <cellStyle name="Normal 97 8 2 4 3 2 2" xfId="34657" xr:uid="{06C08314-2491-41BE-9FF3-BC505D3B6EEF}"/>
    <cellStyle name="Normal 97 8 2 4 3 3" xfId="25700" xr:uid="{48F0D89A-EE53-43CA-A572-ECF5C50EF408}"/>
    <cellStyle name="Normal 97 8 2 4 4" xfId="12032" xr:uid="{0B545D07-64B7-411E-8192-FBC58E2B2932}"/>
    <cellStyle name="Normal 97 8 2 4 4 2" xfId="29990" xr:uid="{4B47DE0F-89A5-44F8-B787-A1ECF591EB44}"/>
    <cellStyle name="Normal 97 8 2 4 5" xfId="21023" xr:uid="{262925CA-427B-4860-9E7E-A61CA40FD24C}"/>
    <cellStyle name="Normal 97 8 2 5" xfId="3383" xr:uid="{8B258323-BC42-4EE0-B5D8-CD2AA751DE74}"/>
    <cellStyle name="Normal 97 8 2 5 2" xfId="5349" xr:uid="{D31E8F91-A02A-4C2C-BD51-A1836635A0E3}"/>
    <cellStyle name="Normal 97 8 2 5 2 2" xfId="10043" xr:uid="{011783AD-7DEC-4127-9CB5-FB8A96289FBD}"/>
    <cellStyle name="Normal 97 8 2 5 2 2 2" xfId="19023" xr:uid="{CC352EA9-F0C5-44FD-9F90-C193FAA7C86A}"/>
    <cellStyle name="Normal 97 8 2 5 2 2 2 2" xfId="36981" xr:uid="{FDDA7721-D7E9-434E-BE97-B4D3E37E76A9}"/>
    <cellStyle name="Normal 97 8 2 5 2 2 3" xfId="28024" xr:uid="{53F98DB1-58E0-4935-B74B-58B5A480E743}"/>
    <cellStyle name="Normal 97 8 2 5 2 3" xfId="14356" xr:uid="{9EE1F234-1F00-435B-A1C9-1F6542487A4A}"/>
    <cellStyle name="Normal 97 8 2 5 2 3 2" xfId="32314" xr:uid="{B3FE54D9-801D-403F-AE5F-C97158F47161}"/>
    <cellStyle name="Normal 97 8 2 5 2 4" xfId="23347" xr:uid="{057C0BCF-427E-4CC6-ADBB-F26A8DC97AD7}"/>
    <cellStyle name="Normal 97 8 2 5 3" xfId="8078" xr:uid="{ABF13492-4378-4BE7-95A4-645980E7D879}"/>
    <cellStyle name="Normal 97 8 2 5 3 2" xfId="17058" xr:uid="{98372B01-0DBF-4699-B6C7-EB43BB8BF31A}"/>
    <cellStyle name="Normal 97 8 2 5 3 2 2" xfId="35016" xr:uid="{0A1B7B25-A490-47C0-AFA5-769DCE510317}"/>
    <cellStyle name="Normal 97 8 2 5 3 3" xfId="26059" xr:uid="{A0F4C6B6-BFC3-4296-8597-F2E34276DE6A}"/>
    <cellStyle name="Normal 97 8 2 5 4" xfId="12391" xr:uid="{8A9B8FD8-747E-4E2F-B3D3-0EB2A13B41AB}"/>
    <cellStyle name="Normal 97 8 2 5 4 2" xfId="30349" xr:uid="{7C9BFE59-97BC-4957-A7F5-27B695EDBE8C}"/>
    <cellStyle name="Normal 97 8 2 5 5" xfId="21382" xr:uid="{6CAB1136-4D72-492C-8C61-E4CE77E98115}"/>
    <cellStyle name="Normal 97 8 2 6" xfId="1639" xr:uid="{D2BD2DE9-727B-4564-8BA8-0788724B60DE}"/>
    <cellStyle name="Normal 97 8 2 6 2" xfId="6641" xr:uid="{EB687FF8-4A15-424C-A011-593ABF41FC6D}"/>
    <cellStyle name="Normal 97 8 2 6 2 2" xfId="15622" xr:uid="{6AE14DA5-D470-4DFB-9C75-64F0948288D7}"/>
    <cellStyle name="Normal 97 8 2 6 2 2 2" xfId="33580" xr:uid="{49F03C47-E7D6-4DF8-8BD9-C7FC87ABB61D}"/>
    <cellStyle name="Normal 97 8 2 6 2 3" xfId="24623" xr:uid="{9BEA0E85-5C47-416F-9E7C-2B882094F25F}"/>
    <cellStyle name="Normal 97 8 2 6 3" xfId="10955" xr:uid="{8E09F8EF-4CA8-4353-A9B2-D786A9AADF36}"/>
    <cellStyle name="Normal 97 8 2 6 3 2" xfId="28913" xr:uid="{201AE209-5F5C-421E-A90F-AB48BF95B280}"/>
    <cellStyle name="Normal 97 8 2 6 4" xfId="19945" xr:uid="{49FB57C2-88BE-457A-AE48-6073036585D1}"/>
    <cellStyle name="Normal 97 8 2 7" xfId="3743" xr:uid="{265A0240-BA6B-4E9E-ABC1-6B86F15AF6C0}"/>
    <cellStyle name="Normal 97 8 2 7 2" xfId="8437" xr:uid="{097FEC83-AE4E-481A-9D4E-54FF9797B301}"/>
    <cellStyle name="Normal 97 8 2 7 2 2" xfId="17417" xr:uid="{D9F9BC36-E572-4109-88B5-3E29C15BF708}"/>
    <cellStyle name="Normal 97 8 2 7 2 2 2" xfId="35375" xr:uid="{159776DA-6B20-469B-8F6F-541DB2A55FB4}"/>
    <cellStyle name="Normal 97 8 2 7 2 3" xfId="26418" xr:uid="{44BD0DD1-E500-4EDF-A787-FE931C04DAF5}"/>
    <cellStyle name="Normal 97 8 2 7 3" xfId="12750" xr:uid="{42EA37FF-B245-476C-8BDC-97EC2ECF3E7B}"/>
    <cellStyle name="Normal 97 8 2 7 3 2" xfId="30708" xr:uid="{890068BA-3973-44EC-A6AB-43CBE8E37491}"/>
    <cellStyle name="Normal 97 8 2 7 4" xfId="21741" xr:uid="{C11D6048-D5A7-4550-8469-28B3921BEE9E}"/>
    <cellStyle name="Normal 97 8 2 8" xfId="5710" xr:uid="{72D92B7F-4972-41AF-BAFA-6B6EEBA4EC94}"/>
    <cellStyle name="Normal 97 8 2 8 2" xfId="14715" xr:uid="{21AC978F-D20B-4E0B-98F0-FFEAA9617D0D}"/>
    <cellStyle name="Normal 97 8 2 8 2 2" xfId="32673" xr:uid="{1E0624D5-0860-4268-817F-309C7D81BE1A}"/>
    <cellStyle name="Normal 97 8 2 8 3" xfId="23708" xr:uid="{09349F6F-F0C1-43A8-9BD3-C9C71FB85E8D}"/>
    <cellStyle name="Normal 97 8 2 9" xfId="6109" xr:uid="{B29243F2-179C-4227-856F-1716EA5B8EC8}"/>
    <cellStyle name="Normal 97 8 2 9 2" xfId="15092" xr:uid="{2FB577AA-83BA-4D72-B886-B88CDAC9E433}"/>
    <cellStyle name="Normal 97 8 2 9 2 2" xfId="33050" xr:uid="{9C4EB60C-13EB-4D10-B9E0-C0D86081873F}"/>
    <cellStyle name="Normal 97 8 2 9 3" xfId="24093" xr:uid="{24E7E84F-D6D1-47E9-8514-AB9DE97168DD}"/>
    <cellStyle name="Normal 97 8 3" xfId="1448" xr:uid="{509AF255-9C82-4D98-A0D7-E6DC80B90F86}"/>
    <cellStyle name="Normal 97 8 3 2" xfId="3931" xr:uid="{A4BBEE5C-B324-493C-A1E3-4A86287596AC}"/>
    <cellStyle name="Normal 97 8 3 2 2" xfId="8625" xr:uid="{6DC4BB6C-EBC1-4D44-AA9E-52DEEBC48FB6}"/>
    <cellStyle name="Normal 97 8 3 2 2 2" xfId="17605" xr:uid="{0E75BEB3-7723-409E-B71A-D8150B473672}"/>
    <cellStyle name="Normal 97 8 3 2 2 2 2" xfId="35563" xr:uid="{0A33BF34-C14B-4545-B0ED-729FF8BF4CBE}"/>
    <cellStyle name="Normal 97 8 3 2 2 3" xfId="26606" xr:uid="{5E8BE750-48C8-4492-B862-5C8B50570613}"/>
    <cellStyle name="Normal 97 8 3 2 3" xfId="12938" xr:uid="{7E552D21-64ED-4EFB-9DD7-6E2EB03C64B0}"/>
    <cellStyle name="Normal 97 8 3 2 3 2" xfId="30896" xr:uid="{5A04E444-78DD-41D0-AC2D-8A0E848A3530}"/>
    <cellStyle name="Normal 97 8 3 2 4" xfId="21929" xr:uid="{BD6325D1-4D25-41F9-917B-DCFDF064E9D3}"/>
    <cellStyle name="Normal 97 8 3 3" xfId="6469" xr:uid="{BE362228-D300-4C92-9058-BAA45A7ED73E}"/>
    <cellStyle name="Normal 97 8 3 3 2" xfId="15451" xr:uid="{F1DE7FA8-1A4F-4E18-B585-7965082A7561}"/>
    <cellStyle name="Normal 97 8 3 3 2 2" xfId="33409" xr:uid="{279AB11E-DA81-4840-97DB-F5B3BDECC7D6}"/>
    <cellStyle name="Normal 97 8 3 3 3" xfId="24452" xr:uid="{E1A7D679-34E8-4D4D-A63F-3E2BD2339B51}"/>
    <cellStyle name="Normal 97 8 3 4" xfId="10784" xr:uid="{F85F63B9-02C7-477A-A146-980A39F9077D}"/>
    <cellStyle name="Normal 97 8 3 4 2" xfId="28742" xr:uid="{C77D2484-365C-4E5D-88BB-2CFA6B2B4D86}"/>
    <cellStyle name="Normal 97 8 3 5" xfId="19774" xr:uid="{8430C1C5-4B2F-43EF-8757-C1105A3FAFF6}"/>
    <cellStyle name="Normal 97 8 4" xfId="1827" xr:uid="{6B4FDD14-0E7D-40A5-B291-FA18B13D0885}"/>
    <cellStyle name="Normal 97 8 4 2" xfId="4102" xr:uid="{0A06478B-4842-4208-8E37-12CD76C39430}"/>
    <cellStyle name="Normal 97 8 4 2 2" xfId="8796" xr:uid="{6CA92326-548E-44C7-8A0E-D0343741B869}"/>
    <cellStyle name="Normal 97 8 4 2 2 2" xfId="17776" xr:uid="{665FD3E4-BA20-4E64-B47D-A2AA6EE82433}"/>
    <cellStyle name="Normal 97 8 4 2 2 2 2" xfId="35734" xr:uid="{5776D187-B4A7-4952-BCCA-1767547EAC3F}"/>
    <cellStyle name="Normal 97 8 4 2 2 3" xfId="26777" xr:uid="{A37D6F49-DE4E-4BB2-8FD3-4ABF8C852958}"/>
    <cellStyle name="Normal 97 8 4 2 3" xfId="13109" xr:uid="{A76756EB-EC86-4A91-8791-8BA128F019DE}"/>
    <cellStyle name="Normal 97 8 4 2 3 2" xfId="31067" xr:uid="{73AA0D1D-DB5A-4D50-9148-918CC0BDFBF1}"/>
    <cellStyle name="Normal 97 8 4 2 4" xfId="22100" xr:uid="{605E81B7-3BEF-4B45-A7F6-CD62333E7BD2}"/>
    <cellStyle name="Normal 97 8 4 3" xfId="6829" xr:uid="{4617FCA6-CF4E-4838-A203-44FC063605F9}"/>
    <cellStyle name="Normal 97 8 4 3 2" xfId="15810" xr:uid="{A16E92D1-CABC-4D7E-AFA6-CC6592283431}"/>
    <cellStyle name="Normal 97 8 4 3 2 2" xfId="33768" xr:uid="{FA206D65-F537-48CC-92D7-B717E1B9E3D3}"/>
    <cellStyle name="Normal 97 8 4 3 3" xfId="24811" xr:uid="{8B571E94-E778-4EE4-A13D-AF2B588BC132}"/>
    <cellStyle name="Normal 97 8 4 4" xfId="11143" xr:uid="{69C5C01E-1E41-4762-ADD1-E530AE4EB35C}"/>
    <cellStyle name="Normal 97 8 4 4 2" xfId="29101" xr:uid="{BF7ADBF5-3678-47BE-A7FC-D06122834A82}"/>
    <cellStyle name="Normal 97 8 4 5" xfId="20133" xr:uid="{A3B972FE-B55B-434F-AFCC-4314932EF3CE}"/>
    <cellStyle name="Normal 97 8 5" xfId="2246" xr:uid="{496B1592-754D-4E55-8463-14777925F359}"/>
    <cellStyle name="Normal 97 8 5 2" xfId="4460" xr:uid="{0B9EAD47-77DA-4A53-9F0B-110B4055CD94}"/>
    <cellStyle name="Normal 97 8 5 2 2" xfId="9154" xr:uid="{CDD29073-B6DE-4542-8174-8F5ECAB8727F}"/>
    <cellStyle name="Normal 97 8 5 2 2 2" xfId="18134" xr:uid="{4D797777-DD6E-44F4-A3C3-36C2A2C83185}"/>
    <cellStyle name="Normal 97 8 5 2 2 2 2" xfId="36092" xr:uid="{0657FF07-5A55-4108-B524-ABB985AF8BE8}"/>
    <cellStyle name="Normal 97 8 5 2 2 3" xfId="27135" xr:uid="{427B7CA1-83CC-40BE-853A-4AC454D89298}"/>
    <cellStyle name="Normal 97 8 5 2 3" xfId="13467" xr:uid="{48B0DFDA-DA79-43D5-A6A4-2D0B92B69E81}"/>
    <cellStyle name="Normal 97 8 5 2 3 2" xfId="31425" xr:uid="{E632FE54-FC9B-4CE7-8F05-619976F7C7AE}"/>
    <cellStyle name="Normal 97 8 5 2 4" xfId="22458" xr:uid="{4BCCA3FD-F903-41E3-ADED-06DA7995BA1C}"/>
    <cellStyle name="Normal 97 8 5 3" xfId="7188" xr:uid="{1003FE77-2854-4A3B-8E59-C39DC968E877}"/>
    <cellStyle name="Normal 97 8 5 3 2" xfId="16169" xr:uid="{0974B864-7D11-4D05-BEED-A8FEBCDE71EB}"/>
    <cellStyle name="Normal 97 8 5 3 2 2" xfId="34127" xr:uid="{47618831-FE88-4F3B-A695-EAB68B2E66FA}"/>
    <cellStyle name="Normal 97 8 5 3 3" xfId="25170" xr:uid="{AB43A14B-6207-43BC-BE36-8CB4CFDAA238}"/>
    <cellStyle name="Normal 97 8 5 4" xfId="11502" xr:uid="{21BAA4A9-0F79-4BD0-8B33-E82CD43C8C4A}"/>
    <cellStyle name="Normal 97 8 5 4 2" xfId="29460" xr:uid="{639E7B1F-767A-47AC-BE82-261FBA77A2E4}"/>
    <cellStyle name="Normal 97 8 5 5" xfId="20492" xr:uid="{8D40A402-FE41-40F5-9227-E56BB876EF1B}"/>
    <cellStyle name="Normal 97 8 6" xfId="2831" xr:uid="{07CADCA7-CB61-433B-8AA7-E3C50B23E7EE}"/>
    <cellStyle name="Normal 97 8 6 2" xfId="4819" xr:uid="{94A175DA-9BD8-4671-A3CB-5E60FF531A51}"/>
    <cellStyle name="Normal 97 8 6 2 2" xfId="9513" xr:uid="{F99AF88D-2186-4F7B-AFE8-84942D1D73B9}"/>
    <cellStyle name="Normal 97 8 6 2 2 2" xfId="18493" xr:uid="{4BD37C54-27FB-4586-A08A-48A863E8CB61}"/>
    <cellStyle name="Normal 97 8 6 2 2 2 2" xfId="36451" xr:uid="{BCF0705D-A23F-4C67-99EB-A1C9DE8E0980}"/>
    <cellStyle name="Normal 97 8 6 2 2 3" xfId="27494" xr:uid="{7FFD693E-B35F-4A16-B515-3820787D218E}"/>
    <cellStyle name="Normal 97 8 6 2 3" xfId="13826" xr:uid="{46AFC7A3-B649-4BF6-9F43-99886AC7D745}"/>
    <cellStyle name="Normal 97 8 6 2 3 2" xfId="31784" xr:uid="{88257923-4F0B-446F-B535-660B972EB422}"/>
    <cellStyle name="Normal 97 8 6 2 4" xfId="22817" xr:uid="{EA1505ED-FBD3-409F-ADEE-8573FA70D8D7}"/>
    <cellStyle name="Normal 97 8 6 3" xfId="7548" xr:uid="{4E93BC96-A327-460A-9696-AC0CE779FEF0}"/>
    <cellStyle name="Normal 97 8 6 3 2" xfId="16528" xr:uid="{16E59587-AEF9-49FA-BD9B-95947F37FA43}"/>
    <cellStyle name="Normal 97 8 6 3 2 2" xfId="34486" xr:uid="{B75097AF-8D42-4338-9AC7-A313FA496C29}"/>
    <cellStyle name="Normal 97 8 6 3 3" xfId="25529" xr:uid="{35645F3E-D580-48B4-B428-76AC9AEA7CF3}"/>
    <cellStyle name="Normal 97 8 6 4" xfId="11861" xr:uid="{5DB61A34-14FC-43DC-821B-6772CD8C72EC}"/>
    <cellStyle name="Normal 97 8 6 4 2" xfId="29819" xr:uid="{F9A4A2B5-4C99-4253-9415-EB7D8A8D55F6}"/>
    <cellStyle name="Normal 97 8 6 5" xfId="20852" xr:uid="{02F4BA4F-50F4-4755-B16C-98716E2D514C}"/>
    <cellStyle name="Normal 97 8 7" xfId="3191" xr:uid="{DFCCEB98-310C-460F-AC23-217852253641}"/>
    <cellStyle name="Normal 97 8 7 2" xfId="5178" xr:uid="{C53FCD9F-3E73-4329-9776-C17F395FF9C9}"/>
    <cellStyle name="Normal 97 8 7 2 2" xfId="9872" xr:uid="{79CFF3E6-AA96-4E14-ADEB-9577FA027920}"/>
    <cellStyle name="Normal 97 8 7 2 2 2" xfId="18852" xr:uid="{2D568887-41D2-4159-A5E2-67F827190D7C}"/>
    <cellStyle name="Normal 97 8 7 2 2 2 2" xfId="36810" xr:uid="{1EBD22E3-B153-4A9A-B01C-DE662F12827F}"/>
    <cellStyle name="Normal 97 8 7 2 2 3" xfId="27853" xr:uid="{F11791F3-7914-410E-BBF1-D987CFF0CD71}"/>
    <cellStyle name="Normal 97 8 7 2 3" xfId="14185" xr:uid="{0A80F9A4-600A-4B9F-AB10-E29EC2F7FF8B}"/>
    <cellStyle name="Normal 97 8 7 2 3 2" xfId="32143" xr:uid="{851EAA75-388F-4E88-803C-159620846506}"/>
    <cellStyle name="Normal 97 8 7 2 4" xfId="23176" xr:uid="{7D794795-48CE-4FB3-8C71-CAE088B13C9D}"/>
    <cellStyle name="Normal 97 8 7 3" xfId="7907" xr:uid="{801EADDC-8F8B-45CB-8B9B-FD319BE2898B}"/>
    <cellStyle name="Normal 97 8 7 3 2" xfId="16887" xr:uid="{A9D5577A-C7CB-4BC8-BE10-10DC1F6E30F4}"/>
    <cellStyle name="Normal 97 8 7 3 2 2" xfId="34845" xr:uid="{8C496EB0-82AA-4028-88BA-B252AD64B995}"/>
    <cellStyle name="Normal 97 8 7 3 3" xfId="25888" xr:uid="{42AF0F3D-68D5-42E1-BD0D-D13DA43EF685}"/>
    <cellStyle name="Normal 97 8 7 4" xfId="12220" xr:uid="{8574E9A7-1C41-4CDD-BAD6-84049A4AC66E}"/>
    <cellStyle name="Normal 97 8 7 4 2" xfId="30178" xr:uid="{922DC2BB-89A0-42F2-8BF1-E9509FBA2CB3}"/>
    <cellStyle name="Normal 97 8 7 5" xfId="21211" xr:uid="{47E37D92-C0FA-408E-BDDA-5697C8F25BEC}"/>
    <cellStyle name="Normal 97 8 8" xfId="1277" xr:uid="{E25CF754-E516-4F78-B08B-80E789BA7A23}"/>
    <cellStyle name="Normal 97 8 8 2" xfId="6298" xr:uid="{2415C621-0DFC-4DDF-86BB-3296B1002200}"/>
    <cellStyle name="Normal 97 8 8 2 2" xfId="15280" xr:uid="{0B2E47D5-9F8C-44FA-8FEC-655CDBE67302}"/>
    <cellStyle name="Normal 97 8 8 2 2 2" xfId="33238" xr:uid="{57E37DEA-9FC5-4FC3-B6E6-63F7FC02F783}"/>
    <cellStyle name="Normal 97 8 8 2 3" xfId="24281" xr:uid="{12551684-4592-4E37-9260-04D13FDFAD55}"/>
    <cellStyle name="Normal 97 8 8 3" xfId="10613" xr:uid="{DDAAF6C3-E80B-4B70-AE61-D9A867FF4ED1}"/>
    <cellStyle name="Normal 97 8 8 3 2" xfId="28571" xr:uid="{A190D6C2-F040-4779-8956-CCC7BFDE84BC}"/>
    <cellStyle name="Normal 97 8 8 4" xfId="19603" xr:uid="{9724ED87-E0F5-46C1-9D96-F830BABB88B1}"/>
    <cellStyle name="Normal 97 8 9" xfId="3572" xr:uid="{493B7E68-A5C7-4ADF-8C58-57E7A3441E73}"/>
    <cellStyle name="Normal 97 8 9 2" xfId="8266" xr:uid="{ECC0EB31-A301-4AF1-B421-3BE0408DF83B}"/>
    <cellStyle name="Normal 97 8 9 2 2" xfId="17246" xr:uid="{FF51035C-1548-4FA3-938E-C4D3FA53A116}"/>
    <cellStyle name="Normal 97 8 9 2 2 2" xfId="35204" xr:uid="{9E5EA8B7-85CC-4169-A6F4-21170CEA3438}"/>
    <cellStyle name="Normal 97 8 9 2 3" xfId="26247" xr:uid="{66504B6F-240E-46B5-A530-2DD76CBAF0C3}"/>
    <cellStyle name="Normal 97 8 9 3" xfId="12579" xr:uid="{5BB70DC4-0104-4C2F-8505-50371EE8C1C3}"/>
    <cellStyle name="Normal 97 8 9 3 2" xfId="30537" xr:uid="{034A68B3-B664-44D9-8B30-C7369011A42D}"/>
    <cellStyle name="Normal 97 8 9 4" xfId="21570" xr:uid="{D4B4DD14-F45E-4A8F-9D77-33AE7AF6DBBA}"/>
    <cellStyle name="Normal 97 9" xfId="801" xr:uid="{87763203-6464-492F-83E6-82BFDAD9326F}"/>
    <cellStyle name="Normal 97 9 10" xfId="5542" xr:uid="{272673FF-2FB5-4A40-8743-806BF6FDD5B7}"/>
    <cellStyle name="Normal 97 9 10 2" xfId="14549" xr:uid="{07F2837D-E863-42D3-BD06-12E1C7B95787}"/>
    <cellStyle name="Normal 97 9 10 2 2" xfId="32507" xr:uid="{9743777C-60BD-4B0D-BE6D-882EB233B60A}"/>
    <cellStyle name="Normal 97 9 10 3" xfId="23540" xr:uid="{0C60F945-F09D-400D-8117-A855A7ECA7E9}"/>
    <cellStyle name="Normal 97 9 11" xfId="5943" xr:uid="{FC45CCB0-6D67-4C98-BCAA-3B535A8BF887}"/>
    <cellStyle name="Normal 97 9 11 2" xfId="14926" xr:uid="{4BCDE3E3-50C3-43E7-AE99-77AC748D7758}"/>
    <cellStyle name="Normal 97 9 11 2 2" xfId="32884" xr:uid="{4590D7F2-12A1-462F-A41C-5E7DDEA10B10}"/>
    <cellStyle name="Normal 97 9 11 3" xfId="23927" xr:uid="{DC88FFB7-42BE-411E-8BB8-6EDD8BED2D2B}"/>
    <cellStyle name="Normal 97 9 12" xfId="10256" xr:uid="{801EB3D4-0899-4FA0-9386-20EC9A6E0A22}"/>
    <cellStyle name="Normal 97 9 12 2" xfId="28217" xr:uid="{E227ABF8-F631-4F35-90EC-7B6F51688D61}"/>
    <cellStyle name="Normal 97 9 13" xfId="19243" xr:uid="{E533952A-3BD3-48E2-B62E-73EA0B9FA9C7}"/>
    <cellStyle name="Normal 97 9 2" xfId="992" xr:uid="{B639DE4C-C14B-4810-948B-2CB99C3CEE45}"/>
    <cellStyle name="Normal 97 9 2 10" xfId="10427" xr:uid="{2317486C-B63B-4BA5-8531-2B48B4A66563}"/>
    <cellStyle name="Normal 97 9 2 10 2" xfId="28388" xr:uid="{C28E71EE-058D-4C20-86FC-6CB70283B875}"/>
    <cellStyle name="Normal 97 9 2 11" xfId="19414" xr:uid="{4DD8CEEA-6DE8-4ECF-9321-7A1140A7DD93}"/>
    <cellStyle name="Normal 97 9 2 2" xfId="2003" xr:uid="{EF15B6F2-AD3F-4313-9F15-D06DB88B8B43}"/>
    <cellStyle name="Normal 97 9 2 2 2" xfId="4278" xr:uid="{7383ED99-0422-465B-8E89-D8E1EA181357}"/>
    <cellStyle name="Normal 97 9 2 2 2 2" xfId="8972" xr:uid="{2085C050-DDB0-47AE-8932-35B3E74C6259}"/>
    <cellStyle name="Normal 97 9 2 2 2 2 2" xfId="17952" xr:uid="{E4A0DD6F-CF42-432B-9A75-C8CEAC114C40}"/>
    <cellStyle name="Normal 97 9 2 2 2 2 2 2" xfId="35910" xr:uid="{85D77DD0-258E-47F0-BC7F-D8CBE0FCF25C}"/>
    <cellStyle name="Normal 97 9 2 2 2 2 3" xfId="26953" xr:uid="{7E39BCC5-895E-4CC1-878D-EC163EF75B9F}"/>
    <cellStyle name="Normal 97 9 2 2 2 3" xfId="13285" xr:uid="{762AE6AE-1023-4623-9159-9B635147123D}"/>
    <cellStyle name="Normal 97 9 2 2 2 3 2" xfId="31243" xr:uid="{925141E6-D033-44FB-B925-A6CEFAF8004A}"/>
    <cellStyle name="Normal 97 9 2 2 2 4" xfId="22276" xr:uid="{BE32D9AC-0E32-44FA-9281-B05BF5143DEF}"/>
    <cellStyle name="Normal 97 9 2 2 3" xfId="7005" xr:uid="{C3830366-73D6-4353-BB17-DE5B670A3FFE}"/>
    <cellStyle name="Normal 97 9 2 2 3 2" xfId="15986" xr:uid="{A2C6C905-DD9C-4B1B-933B-CC3D96E1452A}"/>
    <cellStyle name="Normal 97 9 2 2 3 2 2" xfId="33944" xr:uid="{CB25AC22-F5B4-40F1-A943-8EACE648090D}"/>
    <cellStyle name="Normal 97 9 2 2 3 3" xfId="24987" xr:uid="{8A908208-41FF-4E47-A92E-1755993E9B86}"/>
    <cellStyle name="Normal 97 9 2 2 4" xfId="11319" xr:uid="{0E2EE659-6AAA-4693-B07D-501535CBEA40}"/>
    <cellStyle name="Normal 97 9 2 2 4 2" xfId="29277" xr:uid="{A9FA315E-9B84-406E-9215-FED1E7DF69EF}"/>
    <cellStyle name="Normal 97 9 2 2 5" xfId="20309" xr:uid="{793EF750-20B7-439E-8DA4-27149DFDE514}"/>
    <cellStyle name="Normal 97 9 2 3" xfId="2429" xr:uid="{4DDB36C8-3075-4AF8-80EE-6F141ED42E18}"/>
    <cellStyle name="Normal 97 9 2 3 2" xfId="4636" xr:uid="{C846D6EB-A748-4EF2-9302-0AF4EF0877D9}"/>
    <cellStyle name="Normal 97 9 2 3 2 2" xfId="9330" xr:uid="{5F8A8773-8D2C-4D90-B482-8900FF2C970A}"/>
    <cellStyle name="Normal 97 9 2 3 2 2 2" xfId="18310" xr:uid="{E24A9FB4-21B3-4309-99FA-F1564EB21DA0}"/>
    <cellStyle name="Normal 97 9 2 3 2 2 2 2" xfId="36268" xr:uid="{41532880-B908-4800-9D19-6577CA6DCD41}"/>
    <cellStyle name="Normal 97 9 2 3 2 2 3" xfId="27311" xr:uid="{3A7DE8DA-70DD-41F8-B2CC-E3877840AF1E}"/>
    <cellStyle name="Normal 97 9 2 3 2 3" xfId="13643" xr:uid="{F4DC64D5-589B-419A-8A61-347829983A52}"/>
    <cellStyle name="Normal 97 9 2 3 2 3 2" xfId="31601" xr:uid="{741055C0-8D60-4ED9-A6FC-CD7E69D143BA}"/>
    <cellStyle name="Normal 97 9 2 3 2 4" xfId="22634" xr:uid="{661C6252-3658-46FF-9E84-68A1FB1AD379}"/>
    <cellStyle name="Normal 97 9 2 3 3" xfId="7364" xr:uid="{4271C56A-DA9F-42EF-A91F-8EFC9F9E4D27}"/>
    <cellStyle name="Normal 97 9 2 3 3 2" xfId="16345" xr:uid="{A646CDB2-67CD-416E-B8F2-80C14D8B5F28}"/>
    <cellStyle name="Normal 97 9 2 3 3 2 2" xfId="34303" xr:uid="{507D6084-CE75-41D4-81C2-55567678B3AB}"/>
    <cellStyle name="Normal 97 9 2 3 3 3" xfId="25346" xr:uid="{8DEA1E58-D612-4F91-973D-43841205B50D}"/>
    <cellStyle name="Normal 97 9 2 3 4" xfId="11678" xr:uid="{17A860E3-49DA-4DC2-A51F-1332C3AEF2FA}"/>
    <cellStyle name="Normal 97 9 2 3 4 2" xfId="29636" xr:uid="{49E63DAC-5771-485C-92E2-B18ACA238AE1}"/>
    <cellStyle name="Normal 97 9 2 3 5" xfId="20668" xr:uid="{75691ED9-2B52-4385-BEC8-42228010EF5A}"/>
    <cellStyle name="Normal 97 9 2 4" xfId="3008" xr:uid="{1BFC0C2D-23C8-408C-B316-928ADAD9EAE3}"/>
    <cellStyle name="Normal 97 9 2 4 2" xfId="4995" xr:uid="{6137BC93-7FC2-40A5-881D-D7D2CA2898D0}"/>
    <cellStyle name="Normal 97 9 2 4 2 2" xfId="9689" xr:uid="{04C59F1E-6453-4AC7-AF5C-8C3C5C5C0A86}"/>
    <cellStyle name="Normal 97 9 2 4 2 2 2" xfId="18669" xr:uid="{D05C00C2-0422-4C28-A2A3-D36D47C9E28B}"/>
    <cellStyle name="Normal 97 9 2 4 2 2 2 2" xfId="36627" xr:uid="{57D681DF-8271-43EC-9C4B-56B2FE3F95BC}"/>
    <cellStyle name="Normal 97 9 2 4 2 2 3" xfId="27670" xr:uid="{5C0C1D0D-2BCF-44D6-A124-FF4B8B9912B6}"/>
    <cellStyle name="Normal 97 9 2 4 2 3" xfId="14002" xr:uid="{FD715FCC-12EF-4DCA-8E9A-9C0E13D14448}"/>
    <cellStyle name="Normal 97 9 2 4 2 3 2" xfId="31960" xr:uid="{EDFDAF1C-DCDB-419E-87D4-9913F17E46A6}"/>
    <cellStyle name="Normal 97 9 2 4 2 4" xfId="22993" xr:uid="{45465FF8-F1A8-483A-B21B-C4DE5B2C788D}"/>
    <cellStyle name="Normal 97 9 2 4 3" xfId="7724" xr:uid="{563B207A-FDB2-44D0-8150-322DA84915B2}"/>
    <cellStyle name="Normal 97 9 2 4 3 2" xfId="16704" xr:uid="{BC845466-5CDC-474D-8A01-50D4B5EB69DE}"/>
    <cellStyle name="Normal 97 9 2 4 3 2 2" xfId="34662" xr:uid="{236A41B4-3D8A-4C47-A8D3-1496ED36878E}"/>
    <cellStyle name="Normal 97 9 2 4 3 3" xfId="25705" xr:uid="{C41B5BE6-4FC0-47F6-98B9-123EB18E3BBC}"/>
    <cellStyle name="Normal 97 9 2 4 4" xfId="12037" xr:uid="{A8FBDA46-ED7D-485C-BE7F-3FB81D42BB3B}"/>
    <cellStyle name="Normal 97 9 2 4 4 2" xfId="29995" xr:uid="{426E5F89-0DC9-444C-A9D6-F0FD6F82AA85}"/>
    <cellStyle name="Normal 97 9 2 4 5" xfId="21028" xr:uid="{9E5504B8-083B-473B-BAB2-DE992A110802}"/>
    <cellStyle name="Normal 97 9 2 5" xfId="3388" xr:uid="{BDD9F108-7DC3-4634-BAF9-2FD5EC308980}"/>
    <cellStyle name="Normal 97 9 2 5 2" xfId="5354" xr:uid="{3B0055CE-5522-4D67-BDF5-150AF539B509}"/>
    <cellStyle name="Normal 97 9 2 5 2 2" xfId="10048" xr:uid="{46AEEBE4-DDB5-40D6-BC44-840ED98DC4D5}"/>
    <cellStyle name="Normal 97 9 2 5 2 2 2" xfId="19028" xr:uid="{9CCEC567-5DB9-4433-A06F-CE5F6E3388C8}"/>
    <cellStyle name="Normal 97 9 2 5 2 2 2 2" xfId="36986" xr:uid="{6D8C56D7-4146-4762-B350-BD90F56478C8}"/>
    <cellStyle name="Normal 97 9 2 5 2 2 3" xfId="28029" xr:uid="{42AEDFFD-EEC2-4D0B-9346-A21ACED53691}"/>
    <cellStyle name="Normal 97 9 2 5 2 3" xfId="14361" xr:uid="{9C4E91C9-6583-4CFE-9354-35996BE13C7F}"/>
    <cellStyle name="Normal 97 9 2 5 2 3 2" xfId="32319" xr:uid="{3D4DAF81-9F10-4648-98EA-30A0FF5DFFB5}"/>
    <cellStyle name="Normal 97 9 2 5 2 4" xfId="23352" xr:uid="{E43660B4-FE2A-4DE7-A918-E875419DF93F}"/>
    <cellStyle name="Normal 97 9 2 5 3" xfId="8083" xr:uid="{05A7627B-BDB3-4EBB-AEFA-5F4CE130E8D5}"/>
    <cellStyle name="Normal 97 9 2 5 3 2" xfId="17063" xr:uid="{5B1D822E-241B-40C5-B6D2-287257B4B859}"/>
    <cellStyle name="Normal 97 9 2 5 3 2 2" xfId="35021" xr:uid="{CD236DB9-FEFD-448E-98F1-66FE95703407}"/>
    <cellStyle name="Normal 97 9 2 5 3 3" xfId="26064" xr:uid="{A28F8FBB-1A41-40FE-A7BE-45F2DB0D3248}"/>
    <cellStyle name="Normal 97 9 2 5 4" xfId="12396" xr:uid="{57F8D621-F5E0-4A2C-B936-C2899AFE65DD}"/>
    <cellStyle name="Normal 97 9 2 5 4 2" xfId="30354" xr:uid="{E89C78A9-8E9B-45D7-8659-3A07CB65A0E1}"/>
    <cellStyle name="Normal 97 9 2 5 5" xfId="21387" xr:uid="{87DC900C-22A5-471B-BC76-375E05DB105B}"/>
    <cellStyle name="Normal 97 9 2 6" xfId="1644" xr:uid="{99AC52C0-7E4E-44AF-8B77-DEF505DDB577}"/>
    <cellStyle name="Normal 97 9 2 6 2" xfId="6646" xr:uid="{3F494596-EC3C-472C-9F21-3C832818814D}"/>
    <cellStyle name="Normal 97 9 2 6 2 2" xfId="15627" xr:uid="{1049FB69-8A24-4C63-AC80-16166E94265B}"/>
    <cellStyle name="Normal 97 9 2 6 2 2 2" xfId="33585" xr:uid="{23E631FA-89C4-44E3-9ED8-D4207A942799}"/>
    <cellStyle name="Normal 97 9 2 6 2 3" xfId="24628" xr:uid="{623D64EC-B917-46EE-80AA-69968A21F58E}"/>
    <cellStyle name="Normal 97 9 2 6 3" xfId="10960" xr:uid="{D3311B0B-6203-4AF3-8A48-1781F8743998}"/>
    <cellStyle name="Normal 97 9 2 6 3 2" xfId="28918" xr:uid="{99E3D9C5-7AA2-4AC8-AEEB-9FA7EA46CC91}"/>
    <cellStyle name="Normal 97 9 2 6 4" xfId="19950" xr:uid="{A9EE9361-49A1-4134-8F38-0E2748ACA050}"/>
    <cellStyle name="Normal 97 9 2 7" xfId="3748" xr:uid="{69551D83-8209-40C0-A7CD-77BF54B71F4F}"/>
    <cellStyle name="Normal 97 9 2 7 2" xfId="8442" xr:uid="{22AEC86C-3DC6-4062-B327-B9F6386AC151}"/>
    <cellStyle name="Normal 97 9 2 7 2 2" xfId="17422" xr:uid="{2FA689B3-91A9-4F06-9696-7B6D4106586F}"/>
    <cellStyle name="Normal 97 9 2 7 2 2 2" xfId="35380" xr:uid="{11FFF81C-DEF5-454E-AD7B-522D18F847C4}"/>
    <cellStyle name="Normal 97 9 2 7 2 3" xfId="26423" xr:uid="{54502F2E-50AE-42E6-908D-ABC075269D2F}"/>
    <cellStyle name="Normal 97 9 2 7 3" xfId="12755" xr:uid="{957F45AA-A85F-45F6-91F4-A5901884204E}"/>
    <cellStyle name="Normal 97 9 2 7 3 2" xfId="30713" xr:uid="{2144F257-1296-4A7A-855E-92E75274F8AD}"/>
    <cellStyle name="Normal 97 9 2 7 4" xfId="21746" xr:uid="{4A6FC581-6009-4567-B9D7-9BB76983B1E4}"/>
    <cellStyle name="Normal 97 9 2 8" xfId="5715" xr:uid="{7DFA91E8-8850-4DCF-94C7-9AF432A15A7E}"/>
    <cellStyle name="Normal 97 9 2 8 2" xfId="14720" xr:uid="{BF6F202B-1763-43F7-AC80-A3380CE7EF3B}"/>
    <cellStyle name="Normal 97 9 2 8 2 2" xfId="32678" xr:uid="{CE88164A-6705-4BA0-87D8-96591EBFC03E}"/>
    <cellStyle name="Normal 97 9 2 8 3" xfId="23713" xr:uid="{F52A8B5B-9F39-4B19-9DCC-7C2FEF9625BB}"/>
    <cellStyle name="Normal 97 9 2 9" xfId="6114" xr:uid="{CDD4D221-6118-4069-AA5C-BFA916217610}"/>
    <cellStyle name="Normal 97 9 2 9 2" xfId="15097" xr:uid="{A7CE85B4-FF89-4F9C-8215-530CDC8682CB}"/>
    <cellStyle name="Normal 97 9 2 9 2 2" xfId="33055" xr:uid="{F0717411-FA9B-436E-8E8C-610AEC253235}"/>
    <cellStyle name="Normal 97 9 2 9 3" xfId="24098" xr:uid="{48BED0C5-5E9B-4A68-A386-CCFC7ADDC9E1}"/>
    <cellStyle name="Normal 97 9 3" xfId="1453" xr:uid="{F09A7033-1925-4BEC-879E-6419710237A2}"/>
    <cellStyle name="Normal 97 9 3 2" xfId="3936" xr:uid="{42058506-BCDD-4020-8735-2F578D04EA71}"/>
    <cellStyle name="Normal 97 9 3 2 2" xfId="8630" xr:uid="{56BCCD35-8CFB-445C-BAB4-755453A9D520}"/>
    <cellStyle name="Normal 97 9 3 2 2 2" xfId="17610" xr:uid="{C5E1FDCB-DCCE-4351-A0AB-0D8C295F416C}"/>
    <cellStyle name="Normal 97 9 3 2 2 2 2" xfId="35568" xr:uid="{190C73F0-C9CD-466F-B448-B1F5878ADAE2}"/>
    <cellStyle name="Normal 97 9 3 2 2 3" xfId="26611" xr:uid="{C7FB013B-2BD0-4942-9846-DE482485B716}"/>
    <cellStyle name="Normal 97 9 3 2 3" xfId="12943" xr:uid="{9FE7A029-831A-4559-B264-3E693BFF18BA}"/>
    <cellStyle name="Normal 97 9 3 2 3 2" xfId="30901" xr:uid="{08943C15-0350-4329-AA6E-BE24E16497B6}"/>
    <cellStyle name="Normal 97 9 3 2 4" xfId="21934" xr:uid="{F8505FFB-AEC7-42D3-A722-771C1CD8A261}"/>
    <cellStyle name="Normal 97 9 3 3" xfId="6474" xr:uid="{FB536E6B-DE35-490F-A135-656F9D6D71B9}"/>
    <cellStyle name="Normal 97 9 3 3 2" xfId="15456" xr:uid="{967C6A47-5213-468B-8560-9D2105703238}"/>
    <cellStyle name="Normal 97 9 3 3 2 2" xfId="33414" xr:uid="{D3E6FC24-F973-4354-90DA-8BC75A02E95E}"/>
    <cellStyle name="Normal 97 9 3 3 3" xfId="24457" xr:uid="{FB562627-167E-430A-BA4E-257C535F1CF7}"/>
    <cellStyle name="Normal 97 9 3 4" xfId="10789" xr:uid="{65EE0A35-178F-44EA-9FFF-679CF6D08FEC}"/>
    <cellStyle name="Normal 97 9 3 4 2" xfId="28747" xr:uid="{263C3394-03FD-471B-929E-181EAE1DF107}"/>
    <cellStyle name="Normal 97 9 3 5" xfId="19779" xr:uid="{8751B3C7-E5E7-41B6-8F19-FD1093F8470E}"/>
    <cellStyle name="Normal 97 9 4" xfId="1832" xr:uid="{AFAA935B-2A8A-48E7-B177-B404830641F2}"/>
    <cellStyle name="Normal 97 9 4 2" xfId="4107" xr:uid="{1349AC67-323B-4B31-ABB9-7798C60850C0}"/>
    <cellStyle name="Normal 97 9 4 2 2" xfId="8801" xr:uid="{B1D1CA59-8FE2-4742-8B06-1E7216D49CE6}"/>
    <cellStyle name="Normal 97 9 4 2 2 2" xfId="17781" xr:uid="{07CF7113-636A-4AFE-AAA3-0C7595CC2452}"/>
    <cellStyle name="Normal 97 9 4 2 2 2 2" xfId="35739" xr:uid="{3AFFA0E9-49F0-4BC5-9E56-56DC77068124}"/>
    <cellStyle name="Normal 97 9 4 2 2 3" xfId="26782" xr:uid="{D8441371-3128-46C2-A6EE-0E2862662B1A}"/>
    <cellStyle name="Normal 97 9 4 2 3" xfId="13114" xr:uid="{257720D1-D07E-417D-8BAD-42ADB709ABB8}"/>
    <cellStyle name="Normal 97 9 4 2 3 2" xfId="31072" xr:uid="{84E71A12-FF80-4063-8C10-B4368444FDFB}"/>
    <cellStyle name="Normal 97 9 4 2 4" xfId="22105" xr:uid="{A1518BF6-FF7F-4AC7-8A1E-266AFACF34FB}"/>
    <cellStyle name="Normal 97 9 4 3" xfId="6834" xr:uid="{2C462FAC-A912-42AF-BC60-8AE2F743A648}"/>
    <cellStyle name="Normal 97 9 4 3 2" xfId="15815" xr:uid="{AED2D763-D24A-4B81-BDCE-DEE23A3F2B3C}"/>
    <cellStyle name="Normal 97 9 4 3 2 2" xfId="33773" xr:uid="{511CD480-2217-4950-83E0-35ACC35D7D97}"/>
    <cellStyle name="Normal 97 9 4 3 3" xfId="24816" xr:uid="{3FC774F9-D6BE-4511-9CC1-0D73E9DDBD58}"/>
    <cellStyle name="Normal 97 9 4 4" xfId="11148" xr:uid="{5591F136-94EF-4FD5-8100-B46766A50A3D}"/>
    <cellStyle name="Normal 97 9 4 4 2" xfId="29106" xr:uid="{B76E69B3-83A0-467A-86C2-57EE00C0350F}"/>
    <cellStyle name="Normal 97 9 4 5" xfId="20138" xr:uid="{F58590FF-3A31-4687-A089-95D7746F3BE2}"/>
    <cellStyle name="Normal 97 9 5" xfId="2252" xr:uid="{0EFE4185-20C5-4731-8B2A-BF288DDD5F23}"/>
    <cellStyle name="Normal 97 9 5 2" xfId="4465" xr:uid="{CB95F991-3856-4EC8-9089-E0BA3D91C258}"/>
    <cellStyle name="Normal 97 9 5 2 2" xfId="9159" xr:uid="{6C753F8F-C1E0-48B3-8F4E-060147AFBFA4}"/>
    <cellStyle name="Normal 97 9 5 2 2 2" xfId="18139" xr:uid="{864B6980-CAD4-4BF6-BBFB-618F12593C7F}"/>
    <cellStyle name="Normal 97 9 5 2 2 2 2" xfId="36097" xr:uid="{588245E9-0A02-4E8A-9647-15CC2C603ABA}"/>
    <cellStyle name="Normal 97 9 5 2 2 3" xfId="27140" xr:uid="{18049151-05D2-43FE-9EC4-35FC707F663B}"/>
    <cellStyle name="Normal 97 9 5 2 3" xfId="13472" xr:uid="{FD6DD7B6-42C3-4832-A3C3-E2950C51F193}"/>
    <cellStyle name="Normal 97 9 5 2 3 2" xfId="31430" xr:uid="{2B76C926-AB5C-4266-A004-657F52B15608}"/>
    <cellStyle name="Normal 97 9 5 2 4" xfId="22463" xr:uid="{7F296DF9-4061-4F0D-8951-19EC342CCD1A}"/>
    <cellStyle name="Normal 97 9 5 3" xfId="7193" xr:uid="{58D9169F-1C1C-40D3-B5A7-BEF8AF6B930D}"/>
    <cellStyle name="Normal 97 9 5 3 2" xfId="16174" xr:uid="{A9D0A11A-3CE1-425F-B686-9C101204F471}"/>
    <cellStyle name="Normal 97 9 5 3 2 2" xfId="34132" xr:uid="{53479D58-1FD0-49CD-9F33-0AD49452867D}"/>
    <cellStyle name="Normal 97 9 5 3 3" xfId="25175" xr:uid="{562B730C-2ABD-4D34-847F-944BD4EACA8F}"/>
    <cellStyle name="Normal 97 9 5 4" xfId="11507" xr:uid="{79F0FFA5-36F6-49AD-8B04-E389EA2A99EE}"/>
    <cellStyle name="Normal 97 9 5 4 2" xfId="29465" xr:uid="{7CDD93FA-597D-4EE7-93C3-D23647FB8ED3}"/>
    <cellStyle name="Normal 97 9 5 5" xfId="20497" xr:uid="{3C7ACD1E-0C8E-4FDA-A2C4-D39A0BBF2E93}"/>
    <cellStyle name="Normal 97 9 6" xfId="2836" xr:uid="{0F5047FC-5AE9-41ED-8C17-D6D77122B533}"/>
    <cellStyle name="Normal 97 9 6 2" xfId="4824" xr:uid="{4B8EA61D-E142-43F8-9B08-F324168CB25C}"/>
    <cellStyle name="Normal 97 9 6 2 2" xfId="9518" xr:uid="{F600B886-BDE2-49E9-8570-0A675F5DD853}"/>
    <cellStyle name="Normal 97 9 6 2 2 2" xfId="18498" xr:uid="{D02A4021-DC75-4116-A473-3D1FE2F1CD4F}"/>
    <cellStyle name="Normal 97 9 6 2 2 2 2" xfId="36456" xr:uid="{6683A6F4-01F9-489D-8F5C-A1B14179EF96}"/>
    <cellStyle name="Normal 97 9 6 2 2 3" xfId="27499" xr:uid="{0CE40AB1-A290-4CD5-AEA8-765862F23F67}"/>
    <cellStyle name="Normal 97 9 6 2 3" xfId="13831" xr:uid="{E60ED38A-1AF8-45E1-8AC7-2870101CB257}"/>
    <cellStyle name="Normal 97 9 6 2 3 2" xfId="31789" xr:uid="{92B20A3D-C6B7-4F1F-9B72-561E799D2C56}"/>
    <cellStyle name="Normal 97 9 6 2 4" xfId="22822" xr:uid="{F55A4A11-A1F9-4C15-99B3-4DB411F3F572}"/>
    <cellStyle name="Normal 97 9 6 3" xfId="7553" xr:uid="{89419056-CD2B-4EE1-8AD7-5B251639DB12}"/>
    <cellStyle name="Normal 97 9 6 3 2" xfId="16533" xr:uid="{C5B2BB60-9CCF-4F1E-964D-2313E8AA6ECD}"/>
    <cellStyle name="Normal 97 9 6 3 2 2" xfId="34491" xr:uid="{2DD7333A-6968-4330-B167-B1C5BEC16A80}"/>
    <cellStyle name="Normal 97 9 6 3 3" xfId="25534" xr:uid="{47C3CDCA-89FD-47F0-A2BF-8E6722B98B23}"/>
    <cellStyle name="Normal 97 9 6 4" xfId="11866" xr:uid="{24DB037E-0B15-4C55-95EA-63C58A30B90F}"/>
    <cellStyle name="Normal 97 9 6 4 2" xfId="29824" xr:uid="{75655FCE-9559-4CDC-97F9-DF1D430093F8}"/>
    <cellStyle name="Normal 97 9 6 5" xfId="20857" xr:uid="{5CED9C85-7B65-44EB-8DD3-123C8AF152FD}"/>
    <cellStyle name="Normal 97 9 7" xfId="3196" xr:uid="{5B124485-129C-42AE-8FC0-90AF6A561853}"/>
    <cellStyle name="Normal 97 9 7 2" xfId="5183" xr:uid="{FF8BCE5A-15F4-47B6-A2B6-7BA56CDB847A}"/>
    <cellStyle name="Normal 97 9 7 2 2" xfId="9877" xr:uid="{2E95860E-B664-441B-840D-6D2D4BF3CDF9}"/>
    <cellStyle name="Normal 97 9 7 2 2 2" xfId="18857" xr:uid="{7A923FEE-275E-4D30-995F-A115A9456F94}"/>
    <cellStyle name="Normal 97 9 7 2 2 2 2" xfId="36815" xr:uid="{55C20BEA-0C59-4B75-BF35-CCBD718C1A94}"/>
    <cellStyle name="Normal 97 9 7 2 2 3" xfId="27858" xr:uid="{A75D162F-6F19-4783-9966-3E5BCB87B879}"/>
    <cellStyle name="Normal 97 9 7 2 3" xfId="14190" xr:uid="{71996D64-EDBC-4474-A055-D9BFD8A0DB61}"/>
    <cellStyle name="Normal 97 9 7 2 3 2" xfId="32148" xr:uid="{600563A8-99C2-4C31-BF12-AC76900B0CBA}"/>
    <cellStyle name="Normal 97 9 7 2 4" xfId="23181" xr:uid="{2F1415F4-8B46-4604-9186-9FB50F10BB1C}"/>
    <cellStyle name="Normal 97 9 7 3" xfId="7912" xr:uid="{B2E97377-F2EE-4DDB-993A-A5AACAF8F649}"/>
    <cellStyle name="Normal 97 9 7 3 2" xfId="16892" xr:uid="{D5BF4E10-E8FF-4487-8CB2-E6CFF5501D42}"/>
    <cellStyle name="Normal 97 9 7 3 2 2" xfId="34850" xr:uid="{F9ACB5F9-7330-4560-A5ED-ECCBB5A9A069}"/>
    <cellStyle name="Normal 97 9 7 3 3" xfId="25893" xr:uid="{72A83CDC-5A12-4C98-811C-C0B9C3A8A4C3}"/>
    <cellStyle name="Normal 97 9 7 4" xfId="12225" xr:uid="{C982E831-12FE-4D7B-8614-99016E27980F}"/>
    <cellStyle name="Normal 97 9 7 4 2" xfId="30183" xr:uid="{089A6077-3E24-4B02-878B-DF20843EEFD4}"/>
    <cellStyle name="Normal 97 9 7 5" xfId="21216" xr:uid="{71FBB32E-40ED-4235-8EE6-4733E55D6195}"/>
    <cellStyle name="Normal 97 9 8" xfId="1282" xr:uid="{37744AB7-BB83-4931-93D3-F46EA079F1F1}"/>
    <cellStyle name="Normal 97 9 8 2" xfId="6303" xr:uid="{19F3EB39-F5B4-4142-93A7-EDD48A1E708D}"/>
    <cellStyle name="Normal 97 9 8 2 2" xfId="15285" xr:uid="{CEA7654E-16F4-41EE-AB97-4F971DA39D48}"/>
    <cellStyle name="Normal 97 9 8 2 2 2" xfId="33243" xr:uid="{23811335-F221-4591-90DF-460ED05666D4}"/>
    <cellStyle name="Normal 97 9 8 2 3" xfId="24286" xr:uid="{AE17EE1C-5950-411B-96CC-A6DDA85C3FB3}"/>
    <cellStyle name="Normal 97 9 8 3" xfId="10618" xr:uid="{2372A398-F7F6-497E-93D5-FA39EE75A5A1}"/>
    <cellStyle name="Normal 97 9 8 3 2" xfId="28576" xr:uid="{835573FF-B7AA-4E1D-8AA5-EA6E4372E33C}"/>
    <cellStyle name="Normal 97 9 8 4" xfId="19608" xr:uid="{D7EF510F-0CA7-4CD0-93E8-2ADE7E23FF5B}"/>
    <cellStyle name="Normal 97 9 9" xfId="3577" xr:uid="{B026F9D1-AA41-4DF0-88D8-3B0C1F680103}"/>
    <cellStyle name="Normal 97 9 9 2" xfId="8271" xr:uid="{0F2DA371-2CF9-4F13-8199-910B1E207F20}"/>
    <cellStyle name="Normal 97 9 9 2 2" xfId="17251" xr:uid="{52000535-6616-4B94-8EDE-D79EEDF0C832}"/>
    <cellStyle name="Normal 97 9 9 2 2 2" xfId="35209" xr:uid="{5287BDA4-98B8-4466-BF8C-2000B6B72073}"/>
    <cellStyle name="Normal 97 9 9 2 3" xfId="26252" xr:uid="{E9500C48-F23D-4955-BE7A-15EDC3363629}"/>
    <cellStyle name="Normal 97 9 9 3" xfId="12584" xr:uid="{89EF25E4-1E73-41C4-84D4-4F9C6F89DE73}"/>
    <cellStyle name="Normal 97 9 9 3 2" xfId="30542" xr:uid="{1471AE8D-0916-4C49-8888-B1C5BC068F71}"/>
    <cellStyle name="Normal 97 9 9 4" xfId="21575" xr:uid="{C9F66984-868D-4D6C-AEE5-4E8F1B41618E}"/>
    <cellStyle name="Normal_02-2001 Gubici" xfId="19084" xr:uid="{8F4AFC51-DED6-4D9B-9179-DA8628B30E07}"/>
    <cellStyle name="Normal1" xfId="2645" xr:uid="{9319731A-6AAA-49D0-8F59-3C32612241E1}"/>
    <cellStyle name="Normal2" xfId="2646" xr:uid="{1A5F5976-7E7E-407B-8D77-CA8AAA20B120}"/>
    <cellStyle name="Normal3" xfId="2647" xr:uid="{F169F9FD-5422-41D5-A7DA-06EBD39D621A}"/>
    <cellStyle name="Normale_Foglio1" xfId="35" xr:uid="{AF836EBF-C553-4114-876A-0C81E69CC9F2}"/>
    <cellStyle name="normální_rabatove_kategorie" xfId="2648" xr:uid="{89E79377-B0A2-4A3A-A472-2808E797CC6D}"/>
    <cellStyle name="Normalno" xfId="0" builtinId="0"/>
    <cellStyle name="Normalno 2" xfId="98" xr:uid="{A03CA197-FEC9-4853-BD36-53B048B2D3E6}"/>
    <cellStyle name="Normalno 2 2" xfId="1069" xr:uid="{9E2F6A52-5C54-41A4-A5FD-6878842B8C7F}"/>
    <cellStyle name="Normalno 2 3" xfId="1075" xr:uid="{99C6BB9F-CDE0-4386-8F80-78AED6E009A3}"/>
    <cellStyle name="Normalno 2 3 2" xfId="19069" xr:uid="{6C44FA84-8CE2-4B7D-A4E8-4307745BA572}"/>
    <cellStyle name="Normalno 2 4" xfId="2148" xr:uid="{221E3885-E848-47B4-A6F8-1831DB5F3246}"/>
    <cellStyle name="Normalno 3" xfId="99" xr:uid="{64930BBB-75AD-45C3-9E38-E6C9C4A33286}"/>
    <cellStyle name="Normalno 3 2" xfId="1103" xr:uid="{E2303F1B-8FC8-4B33-969F-D633A8FAAC31}"/>
    <cellStyle name="Normalno 3 3" xfId="1124" xr:uid="{C143E09B-6209-47D6-8C15-F21F5089ABD6}"/>
    <cellStyle name="Normalno 3 3 10" xfId="10462" xr:uid="{DB1F3C80-23CB-4C1B-9A45-89727EA9AA06}"/>
    <cellStyle name="Normalno 3 3 10 2" xfId="28420" xr:uid="{E7CE9DEB-AF04-48D6-A172-51355FA9CC44}"/>
    <cellStyle name="Normalno 3 3 11" xfId="19452" xr:uid="{0DC195A1-1F5E-4464-8079-22C53641E35A}"/>
    <cellStyle name="Normalno 3 3 2" xfId="2035" xr:uid="{76D71EA8-C024-42C0-B648-F5F495CD110F}"/>
    <cellStyle name="Normalno 3 3 2 2" xfId="4309" xr:uid="{55237242-37DE-425E-8378-BB10B6F75956}"/>
    <cellStyle name="Normalno 3 3 2 2 2" xfId="9003" xr:uid="{F240A104-BC59-468F-954F-2B4C5EDB8F35}"/>
    <cellStyle name="Normalno 3 3 2 2 2 2" xfId="17983" xr:uid="{821BC0A1-B4C4-4EAE-9461-A4159CADE767}"/>
    <cellStyle name="Normalno 3 3 2 2 2 2 2" xfId="35941" xr:uid="{D069ECEA-E4EC-4188-9EED-47EDAB4E4BDE}"/>
    <cellStyle name="Normalno 3 3 2 2 2 3" xfId="26984" xr:uid="{DECB3C7F-37F6-4368-8D5A-6944BB0902E2}"/>
    <cellStyle name="Normalno 3 3 2 2 3" xfId="13316" xr:uid="{7A3B0566-1311-4F8C-A16A-44FF4C657493}"/>
    <cellStyle name="Normalno 3 3 2 2 3 2" xfId="31274" xr:uid="{A73759B8-02F2-4C99-96A0-F92CC572B7A9}"/>
    <cellStyle name="Normalno 3 3 2 2 4" xfId="22307" xr:uid="{8778BDFA-A06B-4AF2-BE47-1E31BC2E4AB8}"/>
    <cellStyle name="Normalno 3 3 2 3" xfId="7037" xr:uid="{D1CBB982-12CA-469C-A83A-0CF32A27256D}"/>
    <cellStyle name="Normalno 3 3 2 3 2" xfId="16018" xr:uid="{67DA215B-1EAB-4738-B278-F1FEEA68A285}"/>
    <cellStyle name="Normalno 3 3 2 3 2 2" xfId="33976" xr:uid="{AD48A9CD-CDE4-4DA2-816F-372786F6DFD1}"/>
    <cellStyle name="Normalno 3 3 2 3 3" xfId="25019" xr:uid="{A572F85E-5157-4425-9674-7989D4905A90}"/>
    <cellStyle name="Normalno 3 3 2 4" xfId="11351" xr:uid="{9D7F34A6-03A2-4A1C-936A-8BC296F645AC}"/>
    <cellStyle name="Normalno 3 3 2 4 2" xfId="29309" xr:uid="{4A229AF5-84A8-48A6-86E6-45E938CA2448}"/>
    <cellStyle name="Normalno 3 3 2 5" xfId="20341" xr:uid="{6C2AD3DC-63A0-46B8-8F29-E9BF4C967619}"/>
    <cellStyle name="Normalno 3 3 3" xfId="2465" xr:uid="{888E823A-741E-4F8C-A67A-A0E72904D2DF}"/>
    <cellStyle name="Normalno 3 3 3 2" xfId="4668" xr:uid="{335F32B4-2D00-4E67-BD8B-16415ADED05F}"/>
    <cellStyle name="Normalno 3 3 3 2 2" xfId="9362" xr:uid="{E3BBDD96-3659-41A5-8FB4-6611989328CC}"/>
    <cellStyle name="Normalno 3 3 3 2 2 2" xfId="18342" xr:uid="{38521587-D5B1-4B44-9D51-64A26704BD8E}"/>
    <cellStyle name="Normalno 3 3 3 2 2 2 2" xfId="36300" xr:uid="{5AA3BB91-617E-4F39-829A-85C7A3422963}"/>
    <cellStyle name="Normalno 3 3 3 2 2 3" xfId="27343" xr:uid="{9CC6D70E-F824-4203-BBA4-C10BD646C61F}"/>
    <cellStyle name="Normalno 3 3 3 2 3" xfId="13675" xr:uid="{499BA439-11A0-422A-A779-8A943DCFA8A8}"/>
    <cellStyle name="Normalno 3 3 3 2 3 2" xfId="31633" xr:uid="{8766FF40-5B4E-4689-9C9F-5EF5150F0000}"/>
    <cellStyle name="Normalno 3 3 3 2 4" xfId="22666" xr:uid="{D17E7A54-789F-47D9-929C-A1053113B04F}"/>
    <cellStyle name="Normalno 3 3 3 3" xfId="7396" xr:uid="{3E183EBD-D826-4E61-A5CE-2C17B9B94B09}"/>
    <cellStyle name="Normalno 3 3 3 3 2" xfId="16377" xr:uid="{11D16EF1-1F94-4FF7-B0EE-E916C0E18197}"/>
    <cellStyle name="Normalno 3 3 3 3 2 2" xfId="34335" xr:uid="{400F780C-3186-43CF-A34B-274DBB41092F}"/>
    <cellStyle name="Normalno 3 3 3 3 3" xfId="25378" xr:uid="{B6159CF6-F87A-49A7-9420-FADB8C2BEB29}"/>
    <cellStyle name="Normalno 3 3 3 4" xfId="11710" xr:uid="{752ED877-9D3C-4CDE-9FE6-4DB64E2695E7}"/>
    <cellStyle name="Normalno 3 3 3 4 2" xfId="29668" xr:uid="{AB934F15-A1E3-49E2-9220-F8D93B8AD913}"/>
    <cellStyle name="Normalno 3 3 3 5" xfId="20700" xr:uid="{7B789226-706E-4AEA-8265-47D1E42C5D0D}"/>
    <cellStyle name="Normalno 3 3 4" xfId="3040" xr:uid="{A4C719E6-A0AB-4318-82A3-9ACCA0DD3D6E}"/>
    <cellStyle name="Normalno 3 3 4 2" xfId="5027" xr:uid="{2C41F58B-0BD7-41FC-978D-404A3405AA35}"/>
    <cellStyle name="Normalno 3 3 4 2 2" xfId="9721" xr:uid="{65BDC877-8098-4AF2-891B-03271489ADF2}"/>
    <cellStyle name="Normalno 3 3 4 2 2 2" xfId="18701" xr:uid="{B9CFE2F7-867A-415B-B7D0-56B034E33F1B}"/>
    <cellStyle name="Normalno 3 3 4 2 2 2 2" xfId="36659" xr:uid="{46A65E50-5841-46DF-A8AC-C5DEFCBCAF86}"/>
    <cellStyle name="Normalno 3 3 4 2 2 3" xfId="27702" xr:uid="{42FB8ECE-5ABC-4EFF-A072-817AB68AA819}"/>
    <cellStyle name="Normalno 3 3 4 2 3" xfId="14034" xr:uid="{24F3C618-A2BE-4906-B642-77214694810F}"/>
    <cellStyle name="Normalno 3 3 4 2 3 2" xfId="31992" xr:uid="{CAED88CE-B475-4146-A4ED-CAEB92B84BDA}"/>
    <cellStyle name="Normalno 3 3 4 2 4" xfId="23025" xr:uid="{7952FB38-8ABF-46D9-89B4-EBFCA260CC0D}"/>
    <cellStyle name="Normalno 3 3 4 3" xfId="7756" xr:uid="{1BB61540-EA05-4F57-A4E4-C5EF0BAAA8E7}"/>
    <cellStyle name="Normalno 3 3 4 3 2" xfId="16736" xr:uid="{D0755C17-9BCC-44B8-B2B3-D4F5E7D6B81A}"/>
    <cellStyle name="Normalno 3 3 4 3 2 2" xfId="34694" xr:uid="{CCBABEE1-ED26-4B8A-9919-8D60F766F77E}"/>
    <cellStyle name="Normalno 3 3 4 3 3" xfId="25737" xr:uid="{B461E1D9-2B6A-4A2E-8099-DE9F5CFD1524}"/>
    <cellStyle name="Normalno 3 3 4 4" xfId="12069" xr:uid="{1ED2A863-1AE9-4BE5-B96F-FDAB5BB8124D}"/>
    <cellStyle name="Normalno 3 3 4 4 2" xfId="30027" xr:uid="{68B1FFC5-4078-4510-8B85-5BA9C7C81222}"/>
    <cellStyle name="Normalno 3 3 4 5" xfId="21060" xr:uid="{F5C25E6F-E8BF-452C-A699-057448E35DAA}"/>
    <cellStyle name="Normalno 3 3 5" xfId="3420" xr:uid="{59F4DC33-0B1B-4D0C-BD73-9C58231E40F8}"/>
    <cellStyle name="Normalno 3 3 5 2" xfId="5386" xr:uid="{F139D0C0-2CAF-45FC-9245-F8B3AE2B0EB2}"/>
    <cellStyle name="Normalno 3 3 5 2 2" xfId="10080" xr:uid="{CD4EE413-D88A-4B82-A72A-EF28FB9AE687}"/>
    <cellStyle name="Normalno 3 3 5 2 2 2" xfId="19060" xr:uid="{95A9BC15-12B3-4E6E-B336-ABF6510103D8}"/>
    <cellStyle name="Normalno 3 3 5 2 2 2 2" xfId="37018" xr:uid="{CEF3423E-F509-4127-AD3D-A3C59DB97EEE}"/>
    <cellStyle name="Normalno 3 3 5 2 2 3" xfId="28061" xr:uid="{0D10CA5F-9251-4FC7-B402-9C9BAAC7DD31}"/>
    <cellStyle name="Normalno 3 3 5 2 3" xfId="14393" xr:uid="{8514FD89-FE52-4B3F-9202-F9F42738AED6}"/>
    <cellStyle name="Normalno 3 3 5 2 3 2" xfId="32351" xr:uid="{A3AB8CAD-45FB-43B8-81CD-007D9A0D26DC}"/>
    <cellStyle name="Normalno 3 3 5 2 4" xfId="23384" xr:uid="{9809099F-A1B7-4C76-82EF-5127C48BAC47}"/>
    <cellStyle name="Normalno 3 3 5 3" xfId="8115" xr:uid="{E0DB957C-2B20-435A-B2BB-3F97C1B18F18}"/>
    <cellStyle name="Normalno 3 3 5 3 2" xfId="17095" xr:uid="{5305E2D1-B207-4A7B-B62D-0704FF72FDD9}"/>
    <cellStyle name="Normalno 3 3 5 3 2 2" xfId="35053" xr:uid="{54D1E798-7558-4624-B35B-E26EF54DC676}"/>
    <cellStyle name="Normalno 3 3 5 3 3" xfId="26096" xr:uid="{B21D6563-2DB9-4832-836E-4B3EC87A2614}"/>
    <cellStyle name="Normalno 3 3 5 4" xfId="12428" xr:uid="{4D071967-BAC5-405A-89E9-0D1083FC97A8}"/>
    <cellStyle name="Normalno 3 3 5 4 2" xfId="30386" xr:uid="{510D3F0E-4546-4343-AB8D-0B6E13D59573}"/>
    <cellStyle name="Normalno 3 3 5 5" xfId="21419" xr:uid="{1BF26EA1-F00F-4A82-B81B-49EB216D1DB8}"/>
    <cellStyle name="Normalno 3 3 6" xfId="1676" xr:uid="{41E1B435-A28D-4E91-B9B6-29DBC0CFA67B}"/>
    <cellStyle name="Normalno 3 3 6 2" xfId="6678" xr:uid="{B5F9AAC0-898D-41C8-8E55-D5E360B4219E}"/>
    <cellStyle name="Normalno 3 3 6 2 2" xfId="15659" xr:uid="{0462F110-59A1-46EF-A308-28659F88F82A}"/>
    <cellStyle name="Normalno 3 3 6 2 2 2" xfId="33617" xr:uid="{4CEA8AAF-9DDC-4206-81FC-753FD3459E4A}"/>
    <cellStyle name="Normalno 3 3 6 2 3" xfId="24660" xr:uid="{71424EC9-1919-46F7-8545-8234844891A1}"/>
    <cellStyle name="Normalno 3 3 6 3" xfId="10992" xr:uid="{B54D7871-D858-4935-9534-498386EB89A7}"/>
    <cellStyle name="Normalno 3 3 6 3 2" xfId="28950" xr:uid="{482578BD-31F7-4B18-B2B7-E0E1619D85A4}"/>
    <cellStyle name="Normalno 3 3 6 4" xfId="19982" xr:uid="{5C8F6147-DDED-4F8E-AFE0-5A7E78F853F4}"/>
    <cellStyle name="Normalno 3 3 7" xfId="3780" xr:uid="{389036FF-DE33-46BF-BA7F-F992142DC943}"/>
    <cellStyle name="Normalno 3 3 7 2" xfId="8474" xr:uid="{156433F1-7240-4533-9D9E-839ED49B3CBF}"/>
    <cellStyle name="Normalno 3 3 7 2 2" xfId="17454" xr:uid="{E8153E39-0C32-4872-B3F3-80D5284A34B8}"/>
    <cellStyle name="Normalno 3 3 7 2 2 2" xfId="35412" xr:uid="{9B2ECC5B-630A-41C6-92F2-BEB21993DADE}"/>
    <cellStyle name="Normalno 3 3 7 2 3" xfId="26455" xr:uid="{0BB3579F-5AE2-4228-BC84-40F82E7546C4}"/>
    <cellStyle name="Normalno 3 3 7 3" xfId="12787" xr:uid="{EE59AE78-DCA1-41DD-BABD-028A89B8E267}"/>
    <cellStyle name="Normalno 3 3 7 3 2" xfId="30745" xr:uid="{5C8D2C2C-53F0-4C6E-804D-0C2DBAF7C904}"/>
    <cellStyle name="Normalno 3 3 7 4" xfId="21778" xr:uid="{0BEA4BFD-A9DE-4ADD-9D5D-B65A430AEFD9}"/>
    <cellStyle name="Normalno 3 3 8" xfId="5753" xr:uid="{1F2FF5C0-833C-493E-B7E5-23DB41732F48}"/>
    <cellStyle name="Normalno 3 3 8 2" xfId="14752" xr:uid="{70421D7C-613C-4746-9BF8-B91FA08F2B78}"/>
    <cellStyle name="Normalno 3 3 8 2 2" xfId="32710" xr:uid="{A333FE0B-942C-443A-9A74-E69F6DF97547}"/>
    <cellStyle name="Normalno 3 3 8 3" xfId="23751" xr:uid="{A9E041EA-E3D2-4204-B1BB-697F27F1B20D}"/>
    <cellStyle name="Normalno 3 3 9" xfId="6147" xr:uid="{28CF85CC-4856-46B4-B9F7-C75481E3B741}"/>
    <cellStyle name="Normalno 3 3 9 2" xfId="15129" xr:uid="{AD9DF63C-C5D6-4B96-8EE4-BFBF7137590E}"/>
    <cellStyle name="Normalno 3 3 9 2 2" xfId="33087" xr:uid="{57D6419F-5B92-4318-BA11-0193C6014B82}"/>
    <cellStyle name="Normalno 3 3 9 3" xfId="24130" xr:uid="{A53CF09A-E83B-49A8-971C-CE44727FF53C}"/>
    <cellStyle name="Normalno 4" xfId="100" xr:uid="{AE1B1699-0080-4958-855F-B8E6A6C78AA9}"/>
    <cellStyle name="Normalno 4 2" xfId="2257" xr:uid="{B00B1E4A-D0DC-4BC2-9C30-0D9A9C0F0AEF}"/>
    <cellStyle name="Normalno 5" xfId="101" xr:uid="{11456213-0569-4400-A3A8-A32322AFC082}"/>
    <cellStyle name="Normalno 6" xfId="127" xr:uid="{C3C2146F-12A9-444F-B857-E67982E194A1}"/>
    <cellStyle name="Normalno 7" xfId="603" xr:uid="{B4084115-1B14-43E7-AE4C-4945AECCD51A}"/>
    <cellStyle name="Normalno 8" xfId="3" xr:uid="{9F0FA3D9-C9E2-4B33-8C8F-3794A5915BE3}"/>
    <cellStyle name="Normalny_Arkusz1_LATO99" xfId="2649" xr:uid="{AF27137E-69C9-4E29-A40B-78BEA1B8AFF8}"/>
    <cellStyle name="Note 1" xfId="102" xr:uid="{B5291560-8900-4A69-8EB5-119173EFB1A3}"/>
    <cellStyle name="Note 1 1" xfId="2651" xr:uid="{3D79ED63-F4F3-43AB-BA59-273ACA3C8AD8}"/>
    <cellStyle name="Note 1 10" xfId="775" xr:uid="{4FDCE43F-783B-4D45-AC82-1640F78820A6}"/>
    <cellStyle name="Note 1 11" xfId="656" xr:uid="{9EABA45D-4519-42B0-B0C3-59099E28C5D6}"/>
    <cellStyle name="Note 1 12" xfId="2650" xr:uid="{424A5353-4C5C-4CAF-B7E9-C933B266CC0A}"/>
    <cellStyle name="Note 1 2" xfId="615" xr:uid="{E74A3B8A-BC54-4D2B-9E37-C90C83DD14CB}"/>
    <cellStyle name="Note 1 3" xfId="629" xr:uid="{6E720A28-EAB5-4037-86A8-C66CA64697AA}"/>
    <cellStyle name="Note 1 4" xfId="670" xr:uid="{AFE10065-E6D7-4165-A0B2-B925CFDE52CD}"/>
    <cellStyle name="Note 1 5" xfId="730" xr:uid="{71BEBB26-41F7-49FD-AD4F-7F8B8F62C797}"/>
    <cellStyle name="Note 1 6" xfId="665" xr:uid="{9F7E9B50-5C3E-441D-8238-AA3A54992260}"/>
    <cellStyle name="Note 1 7" xfId="741" xr:uid="{AF31CA7D-9591-4EE0-876B-D60B733A593E}"/>
    <cellStyle name="Note 1 8" xfId="778" xr:uid="{F6C03F74-E7E0-4565-BB1E-D4A2CF9E99F1}"/>
    <cellStyle name="Note 1 9" xfId="709" xr:uid="{0848CDC2-B4AD-41A2-AEF7-DCAD6A066586}"/>
    <cellStyle name="Note 2" xfId="1046" xr:uid="{73E22ABD-3078-4FE6-A5BC-0616ABDB7B15}"/>
    <cellStyle name="Note 2 2" xfId="2652" xr:uid="{486BD7B1-7FFB-4A57-B686-74E235CA75EB}"/>
    <cellStyle name="Note 2 3" xfId="2653" xr:uid="{939506AA-E749-476F-A1A4-91144F4F285F}"/>
    <cellStyle name="Note 3" xfId="2654" xr:uid="{DA794269-DF18-4001-BE76-64DF103E0778}"/>
    <cellStyle name="Note 4" xfId="2655" xr:uid="{824B9ED7-8E46-4DE5-8FE8-37BC6CB91F10}"/>
    <cellStyle name="Obično 10" xfId="682" xr:uid="{4E1F9E44-C73B-479C-8BE1-B6D5E3A4AEA2}"/>
    <cellStyle name="Obično 10 2" xfId="20" xr:uid="{B38F2296-1A16-4737-8854-1A7E09ED2DA9}"/>
    <cellStyle name="Obično 11" xfId="776" xr:uid="{90D6F2B4-BF53-40E2-8F45-6AD106A0B425}"/>
    <cellStyle name="Obično 11 12" xfId="21" xr:uid="{DDAEAC12-11D1-4739-9627-1EFFDE1E74EB}"/>
    <cellStyle name="Obično 12" xfId="758" xr:uid="{6CA0BA71-D3AC-47E2-AD12-D6E95E1365C7}"/>
    <cellStyle name="Obično 15" xfId="2251" xr:uid="{D3B387B7-0673-4C4D-951E-0A8EFF5DF9DE}"/>
    <cellStyle name="Obično 16" xfId="2052" xr:uid="{A61A9233-D8C6-4C41-A153-9EF3B3414C3A}"/>
    <cellStyle name="Obično 16 2" xfId="2051" xr:uid="{8C7AE70F-A9E7-4D44-9E5D-B344C1C4FDBF}"/>
    <cellStyle name="Obično 17" xfId="2037" xr:uid="{BB7BD92B-FE86-4E4F-8418-4817B1FEEDCD}"/>
    <cellStyle name="Obično 2" xfId="28" xr:uid="{E124E900-FD4E-4244-85BB-482769126B2E}"/>
    <cellStyle name="Obično 2 2" xfId="14" xr:uid="{6E324CFB-0C96-4483-873F-01E5304AB12A}"/>
    <cellStyle name="Obično 2 3" xfId="103" xr:uid="{07BBB4A1-4249-4328-9E97-0A9F6EC8F96B}"/>
    <cellStyle name="Obično 20" xfId="23" xr:uid="{B5C67299-274A-43FA-9C33-84A44C489DEC}"/>
    <cellStyle name="Obično 20 10" xfId="837" xr:uid="{3DBEA945-B3AF-4F53-AF61-320B64DAB04B}"/>
    <cellStyle name="Obično 20 10 10" xfId="10276" xr:uid="{32FA0DC2-E999-4E81-877F-F401F29B32CE}"/>
    <cellStyle name="Obično 20 10 10 2" xfId="28237" xr:uid="{8E622019-5F0A-41D5-B5D2-DB26B41C7998}"/>
    <cellStyle name="Obično 20 10 11" xfId="19263" xr:uid="{C88353A8-3985-47A5-8EC3-A00C54AA143B}"/>
    <cellStyle name="Obično 20 10 2" xfId="1852" xr:uid="{DF97DB93-26A9-4B23-B86D-8905C3C89650}"/>
    <cellStyle name="Obično 20 10 2 2" xfId="4127" xr:uid="{1366C3A1-49B7-40B6-A36E-C953CBFAEFBC}"/>
    <cellStyle name="Obično 20 10 2 2 2" xfId="8821" xr:uid="{7EFD894E-B30B-4318-91A3-ED10A387A7F9}"/>
    <cellStyle name="Obično 20 10 2 2 2 2" xfId="17801" xr:uid="{8281120C-4480-4B88-9FDB-A98303406DB3}"/>
    <cellStyle name="Obično 20 10 2 2 2 2 2" xfId="35759" xr:uid="{9526FF04-D974-4AB7-8707-A557D31B4A23}"/>
    <cellStyle name="Obično 20 10 2 2 2 3" xfId="26802" xr:uid="{CD00201B-AD68-4FE6-B9C5-90CB57D56039}"/>
    <cellStyle name="Obično 20 10 2 2 3" xfId="13134" xr:uid="{4E502FBC-2F51-4832-9831-2006C36FE201}"/>
    <cellStyle name="Obično 20 10 2 2 3 2" xfId="31092" xr:uid="{7E96632E-47C1-40FA-A962-29633BDF97A4}"/>
    <cellStyle name="Obično 20 10 2 2 4" xfId="22125" xr:uid="{4937AA8E-A0A8-48B8-B75A-6D815B5153E5}"/>
    <cellStyle name="Obično 20 10 2 3" xfId="6854" xr:uid="{461BB624-4E8F-4CD5-A29F-D012DC869311}"/>
    <cellStyle name="Obično 20 10 2 3 2" xfId="15835" xr:uid="{C8603948-8A30-4683-BABD-873FBB94FDAC}"/>
    <cellStyle name="Obično 20 10 2 3 2 2" xfId="33793" xr:uid="{5AA19F90-DE69-472D-86E5-9770CBC10599}"/>
    <cellStyle name="Obično 20 10 2 3 3" xfId="24836" xr:uid="{90449BE8-3433-4DAC-AC5F-D570854D29F8}"/>
    <cellStyle name="Obično 20 10 2 4" xfId="11168" xr:uid="{CC9E9251-276E-4423-A613-77A736E34128}"/>
    <cellStyle name="Obično 20 10 2 4 2" xfId="29126" xr:uid="{948535C2-F035-4C96-B110-B669C5739914}"/>
    <cellStyle name="Obično 20 10 2 5" xfId="20158" xr:uid="{DB023E3C-0D17-4424-9531-56262DAD452E}"/>
    <cellStyle name="Obično 20 10 3" xfId="2278" xr:uid="{C9D7D076-1246-42F2-9133-9DCF384F8F0A}"/>
    <cellStyle name="Obično 20 10 3 2" xfId="4485" xr:uid="{77D72425-7AE0-48DC-93A3-0C9D12F4AE1B}"/>
    <cellStyle name="Obično 20 10 3 2 2" xfId="9179" xr:uid="{D9E0FC07-95DD-43AB-BF3A-CAFE497084D5}"/>
    <cellStyle name="Obično 20 10 3 2 2 2" xfId="18159" xr:uid="{14D6EA99-4B29-4F4B-8146-E0FCE185B019}"/>
    <cellStyle name="Obično 20 10 3 2 2 2 2" xfId="36117" xr:uid="{270A5895-83B1-4D41-ACAE-1F3A38B31062}"/>
    <cellStyle name="Obično 20 10 3 2 2 3" xfId="27160" xr:uid="{8F3757FD-85CB-4FAB-B69F-319DDE778A5B}"/>
    <cellStyle name="Obično 20 10 3 2 3" xfId="13492" xr:uid="{F2EDD0B1-183D-4B48-BB4E-E8F7B2A8B41B}"/>
    <cellStyle name="Obično 20 10 3 2 3 2" xfId="31450" xr:uid="{00548E54-3B17-41B7-8E57-BBDC977B9184}"/>
    <cellStyle name="Obično 20 10 3 2 4" xfId="22483" xr:uid="{AD17259E-3CB2-465A-B74B-FF5E9C5A9B4A}"/>
    <cellStyle name="Obično 20 10 3 3" xfId="7213" xr:uid="{6B03CDA9-9DB8-4E76-A7EA-C1F4D5277A5E}"/>
    <cellStyle name="Obično 20 10 3 3 2" xfId="16194" xr:uid="{F8C8F63B-4DD1-4557-AE22-A9DE3E7B0AD0}"/>
    <cellStyle name="Obično 20 10 3 3 2 2" xfId="34152" xr:uid="{F44B7203-CE44-491A-B805-E38BA7408918}"/>
    <cellStyle name="Obično 20 10 3 3 3" xfId="25195" xr:uid="{7E6001FD-FF6F-41FD-8959-C43E1EC5B1D6}"/>
    <cellStyle name="Obično 20 10 3 4" xfId="11527" xr:uid="{DD0918C5-8093-4649-8507-21CBACB15DC1}"/>
    <cellStyle name="Obično 20 10 3 4 2" xfId="29485" xr:uid="{56914F1D-EE6A-4BD3-A9BC-4FD9C065B751}"/>
    <cellStyle name="Obično 20 10 3 5" xfId="20517" xr:uid="{EC3C62CB-DEC8-45A1-9C98-F8ED04D86B0D}"/>
    <cellStyle name="Obično 20 10 4" xfId="2857" xr:uid="{E1F99C4D-086A-4BB4-A9FC-5C29BB0927AC}"/>
    <cellStyle name="Obično 20 10 4 2" xfId="4844" xr:uid="{559FDBDC-505F-4249-A3A0-750E670D0EF1}"/>
    <cellStyle name="Obično 20 10 4 2 2" xfId="9538" xr:uid="{9BB43DBD-7C18-4E0D-A119-29DAC054F063}"/>
    <cellStyle name="Obično 20 10 4 2 2 2" xfId="18518" xr:uid="{A3EE318B-D457-431C-9434-C356878BC3FF}"/>
    <cellStyle name="Obično 20 10 4 2 2 2 2" xfId="36476" xr:uid="{BB51B206-33B4-42C5-B120-DE720A1A0F34}"/>
    <cellStyle name="Obično 20 10 4 2 2 3" xfId="27519" xr:uid="{B4136642-EF0A-4F08-A78D-FDFCEE1A31C8}"/>
    <cellStyle name="Obično 20 10 4 2 3" xfId="13851" xr:uid="{DE69F2C4-0444-47C6-AFDD-C614EE0F10A6}"/>
    <cellStyle name="Obično 20 10 4 2 3 2" xfId="31809" xr:uid="{FE57CE15-C066-4DB7-B3B5-386E394F6432}"/>
    <cellStyle name="Obično 20 10 4 2 4" xfId="22842" xr:uid="{AD03E89F-E39D-481D-BD06-973E55F9F87D}"/>
    <cellStyle name="Obično 20 10 4 3" xfId="7573" xr:uid="{EA1353CD-F0E1-424C-B1B5-EA2D58BB97D2}"/>
    <cellStyle name="Obično 20 10 4 3 2" xfId="16553" xr:uid="{86D2802A-92DC-418C-9925-5BC8E03BF4EC}"/>
    <cellStyle name="Obično 20 10 4 3 2 2" xfId="34511" xr:uid="{7FBED09B-E568-40EE-9DDF-CD8DC15177E9}"/>
    <cellStyle name="Obično 20 10 4 3 3" xfId="25554" xr:uid="{2F409847-0FC1-4922-BDED-34D3308389D2}"/>
    <cellStyle name="Obično 20 10 4 4" xfId="11886" xr:uid="{0CFF3019-237A-4F84-B834-7F5978BC1109}"/>
    <cellStyle name="Obično 20 10 4 4 2" xfId="29844" xr:uid="{DAD182B3-883D-4165-896E-78590FA0B522}"/>
    <cellStyle name="Obično 20 10 4 5" xfId="20877" xr:uid="{8BBCEEE3-4053-4029-9AE8-19D024EA235A}"/>
    <cellStyle name="Obično 20 10 5" xfId="3237" xr:uid="{4C6A5227-89F0-4513-A45F-88B1EABE84DF}"/>
    <cellStyle name="Obično 20 10 5 2" xfId="5203" xr:uid="{33A1A9AD-B1AF-4749-BFD4-60B1375F2A76}"/>
    <cellStyle name="Obično 20 10 5 2 2" xfId="9897" xr:uid="{645E4DAB-B412-4FE9-8480-4CA2C366E387}"/>
    <cellStyle name="Obično 20 10 5 2 2 2" xfId="18877" xr:uid="{9C352A78-1AC6-44BE-9B9F-408CC0A8E4A1}"/>
    <cellStyle name="Obično 20 10 5 2 2 2 2" xfId="36835" xr:uid="{DAB77D17-7C2B-41B9-9AC4-41DCFF6C7572}"/>
    <cellStyle name="Obično 20 10 5 2 2 3" xfId="27878" xr:uid="{6AB4B8C2-6A15-4877-B704-6E0BD1038B0D}"/>
    <cellStyle name="Obično 20 10 5 2 3" xfId="14210" xr:uid="{8B23D5D6-93E6-4B98-82D7-42FB2700E49C}"/>
    <cellStyle name="Obično 20 10 5 2 3 2" xfId="32168" xr:uid="{F2BAE775-422A-4050-ADFD-D5007F56EDF9}"/>
    <cellStyle name="Obično 20 10 5 2 4" xfId="23201" xr:uid="{0948CB12-B747-48B7-825D-4347AC337F27}"/>
    <cellStyle name="Obično 20 10 5 3" xfId="7932" xr:uid="{E2E6F25A-83CA-4E4D-A6C6-C3833922BD59}"/>
    <cellStyle name="Obično 20 10 5 3 2" xfId="16912" xr:uid="{4E25116F-4764-4CC2-AE5E-ED00D25C1D12}"/>
    <cellStyle name="Obično 20 10 5 3 2 2" xfId="34870" xr:uid="{E9582401-2322-4436-B114-2D9AF5E49011}"/>
    <cellStyle name="Obično 20 10 5 3 3" xfId="25913" xr:uid="{3299B77A-03A3-49C1-AE48-D52E6F4B2D72}"/>
    <cellStyle name="Obično 20 10 5 4" xfId="12245" xr:uid="{3681096E-03E6-4BBD-868A-83E3048ADB61}"/>
    <cellStyle name="Obično 20 10 5 4 2" xfId="30203" xr:uid="{0B463E23-A6D7-4073-A410-9E34EDCB822F}"/>
    <cellStyle name="Obično 20 10 5 5" xfId="21236" xr:uid="{A146CA69-804A-418B-AC30-02F3232DB76A}"/>
    <cellStyle name="Obično 20 10 6" xfId="1493" xr:uid="{813CF5A5-C618-49BF-93FE-A45EC9233499}"/>
    <cellStyle name="Obično 20 10 6 2" xfId="6495" xr:uid="{64952317-2E49-42FB-BE5C-3CE0D372047C}"/>
    <cellStyle name="Obično 20 10 6 2 2" xfId="15476" xr:uid="{42910900-38E9-49AF-B6B6-523419A9EAE9}"/>
    <cellStyle name="Obično 20 10 6 2 2 2" xfId="33434" xr:uid="{5940B088-50A8-4773-AFE7-84119C276E25}"/>
    <cellStyle name="Obično 20 10 6 2 3" xfId="24477" xr:uid="{0A02F805-B161-453B-83E4-8E32ABFACD84}"/>
    <cellStyle name="Obično 20 10 6 3" xfId="10809" xr:uid="{90A78B64-B200-4AA5-9AE3-2857C377A672}"/>
    <cellStyle name="Obično 20 10 6 3 2" xfId="28767" xr:uid="{F39FE8F2-89B1-413D-8841-5C19F3B3DE24}"/>
    <cellStyle name="Obično 20 10 6 4" xfId="19799" xr:uid="{A0FCD2E3-7D5B-42C8-A503-64091078209F}"/>
    <cellStyle name="Obično 20 10 7" xfId="3597" xr:uid="{155E6C26-FC72-420F-AA00-99E67B9DF11A}"/>
    <cellStyle name="Obično 20 10 7 2" xfId="8291" xr:uid="{D4CE283E-64D9-417C-BDF9-6C0B7035E29D}"/>
    <cellStyle name="Obično 20 10 7 2 2" xfId="17271" xr:uid="{16F8F1B6-B840-4BD5-8B72-A380234AE338}"/>
    <cellStyle name="Obično 20 10 7 2 2 2" xfId="35229" xr:uid="{EA6D113D-AA46-4814-9EB8-6DC4C19D645C}"/>
    <cellStyle name="Obično 20 10 7 2 3" xfId="26272" xr:uid="{22902BB5-5DC4-4A46-9076-E143E52984A9}"/>
    <cellStyle name="Obično 20 10 7 3" xfId="12604" xr:uid="{9FA59E89-39CB-48E4-9908-5B77530652DD}"/>
    <cellStyle name="Obično 20 10 7 3 2" xfId="30562" xr:uid="{81FBDF56-715F-4E71-B559-8069CDF7FA9A}"/>
    <cellStyle name="Obično 20 10 7 4" xfId="21595" xr:uid="{EDF9AD75-8AF2-4D0D-B934-F59065424715}"/>
    <cellStyle name="Obično 20 10 8" xfId="5563" xr:uid="{1C4CC31E-7F48-4CB6-BD86-299F1CE34DD7}"/>
    <cellStyle name="Obično 20 10 8 2" xfId="14569" xr:uid="{A45E17C3-5242-4941-9DE0-028BFDECEFCE}"/>
    <cellStyle name="Obično 20 10 8 2 2" xfId="32527" xr:uid="{37651815-B832-4F48-A648-E668D16523AE}"/>
    <cellStyle name="Obično 20 10 8 3" xfId="23561" xr:uid="{3A7ED727-8927-4211-9959-CEDAD6ED9596}"/>
    <cellStyle name="Obično 20 10 9" xfId="5963" xr:uid="{F68F5F15-17DB-4E63-8182-EECA71BD712D}"/>
    <cellStyle name="Obično 20 10 9 2" xfId="14946" xr:uid="{1C04D6EE-4E93-49B6-B470-CF0D41EE1408}"/>
    <cellStyle name="Obično 20 10 9 2 2" xfId="32904" xr:uid="{DF28C9B4-EE01-4A0C-8D7E-9FD544164F0B}"/>
    <cellStyle name="Obično 20 10 9 3" xfId="23947" xr:uid="{052F3733-DB71-458C-8787-CBB4DD14B825}"/>
    <cellStyle name="Obično 20 11" xfId="1302" xr:uid="{944499C5-351C-4AD8-83A4-E5D11D8AA5D0}"/>
    <cellStyle name="Obično 20 11 2" xfId="3785" xr:uid="{D9283C88-3E95-4AC0-B9DB-EEDA19337F3F}"/>
    <cellStyle name="Obično 20 11 2 2" xfId="8479" xr:uid="{F7D4DDEC-5740-488D-A0AA-89F2C25B4111}"/>
    <cellStyle name="Obično 20 11 2 2 2" xfId="17459" xr:uid="{795CF9E5-B3AE-415A-9837-7788DE0991A7}"/>
    <cellStyle name="Obično 20 11 2 2 2 2" xfId="35417" xr:uid="{59AFBF77-B730-4643-90BF-EB046C07AAD6}"/>
    <cellStyle name="Obično 20 11 2 2 3" xfId="26460" xr:uid="{211DC47F-E663-44F4-87E9-67ED58A6A4D7}"/>
    <cellStyle name="Obično 20 11 2 3" xfId="12792" xr:uid="{026581DB-42BC-4025-B0D5-7F0AE5F2913E}"/>
    <cellStyle name="Obično 20 11 2 3 2" xfId="30750" xr:uid="{AE2FD305-28AF-48D4-9079-6E1FEF6D7B6E}"/>
    <cellStyle name="Obično 20 11 2 4" xfId="21783" xr:uid="{6F369D20-2C35-4FA2-9E61-6C63013B1BBB}"/>
    <cellStyle name="Obično 20 11 3" xfId="6323" xr:uid="{C5828BC8-5870-4FFB-9BC4-38E9A32DD224}"/>
    <cellStyle name="Obično 20 11 3 2" xfId="15305" xr:uid="{3E2855BC-6FCB-4602-BF6F-66BD57417B16}"/>
    <cellStyle name="Obično 20 11 3 2 2" xfId="33263" xr:uid="{6DCFB5C8-BD20-439D-9D4F-A737DD3FBFA1}"/>
    <cellStyle name="Obično 20 11 3 3" xfId="24306" xr:uid="{55DBFD02-4087-4D8E-A1BF-E9A5207FF995}"/>
    <cellStyle name="Obično 20 11 4" xfId="10638" xr:uid="{735BC104-4EF2-4C8D-B47E-7D9337DE324F}"/>
    <cellStyle name="Obično 20 11 4 2" xfId="28596" xr:uid="{851FDE5D-E892-497D-8FCE-6C60A029A62D}"/>
    <cellStyle name="Obično 20 11 5" xfId="19628" xr:uid="{F689914F-1E60-4B2F-A0D2-C3F7BDD1F4D4}"/>
    <cellStyle name="Obično 20 12" xfId="1681" xr:uid="{B203A8EA-9090-40F5-9115-94687591BE3D}"/>
    <cellStyle name="Obično 20 12 2" xfId="3956" xr:uid="{08B898A7-3553-4406-A58A-353ACFCE8E4E}"/>
    <cellStyle name="Obično 20 12 2 2" xfId="8650" xr:uid="{2AAF4DA4-BD82-49E4-8A4F-EE8B01A38AF3}"/>
    <cellStyle name="Obično 20 12 2 2 2" xfId="17630" xr:uid="{BBCBF105-04A3-494A-80D7-5D12912B9C5A}"/>
    <cellStyle name="Obično 20 12 2 2 2 2" xfId="35588" xr:uid="{B70D8CA9-EFE6-49C1-8E25-A37FF75E84B1}"/>
    <cellStyle name="Obično 20 12 2 2 3" xfId="26631" xr:uid="{F5E529CD-30F4-4466-A93E-F7E458749DCF}"/>
    <cellStyle name="Obično 20 12 2 3" xfId="12963" xr:uid="{20CB0446-E3A7-4C95-BDE2-632891480A10}"/>
    <cellStyle name="Obično 20 12 2 3 2" xfId="30921" xr:uid="{2BCC983F-286B-4B4F-93AA-FC1C0BEB388C}"/>
    <cellStyle name="Obično 20 12 2 4" xfId="21954" xr:uid="{1060F38F-CBFB-4DD0-8754-2651F1380D2E}"/>
    <cellStyle name="Obično 20 12 3" xfId="6683" xr:uid="{5AA248A2-3743-4A0D-80ED-E85BCDA5AAAA}"/>
    <cellStyle name="Obično 20 12 3 2" xfId="15664" xr:uid="{00D3BA0C-78F1-402A-9D37-2F60F3BB402B}"/>
    <cellStyle name="Obično 20 12 3 2 2" xfId="33622" xr:uid="{6FB0A280-49AC-434E-AD30-11A34F724D22}"/>
    <cellStyle name="Obično 20 12 3 3" xfId="24665" xr:uid="{7C820F26-A578-4A87-840A-3FBF7C954B53}"/>
    <cellStyle name="Obično 20 12 4" xfId="10997" xr:uid="{D3071AA4-A78B-4734-AB84-B9981B94A353}"/>
    <cellStyle name="Obično 20 12 4 2" xfId="28955" xr:uid="{5990C1D0-2FA9-43F5-A476-B4518DBAF2BC}"/>
    <cellStyle name="Obično 20 12 5" xfId="19987" xr:uid="{2E58B51E-75B5-433B-9CDF-24BDEBF34516}"/>
    <cellStyle name="Obično 20 13" xfId="2042" xr:uid="{90729549-A94F-4D89-8609-5770EEEB91C2}"/>
    <cellStyle name="Obično 20 13 2" xfId="4314" xr:uid="{23357E4B-734B-4E6B-A3A1-05DD372F6903}"/>
    <cellStyle name="Obično 20 13 2 2" xfId="9008" xr:uid="{22B677BA-940D-433F-83B6-30D5A77DC7B9}"/>
    <cellStyle name="Obično 20 13 2 2 2" xfId="17988" xr:uid="{DAD79EA6-00E7-4762-BDC5-D31541D2FC59}"/>
    <cellStyle name="Obično 20 13 2 2 2 2" xfId="35946" xr:uid="{73D6E84A-058B-4ABB-9E20-308695BD111D}"/>
    <cellStyle name="Obično 20 13 2 2 3" xfId="26989" xr:uid="{686C15B8-B0C8-437A-BDDB-5A806F339C73}"/>
    <cellStyle name="Obično 20 13 2 3" xfId="13321" xr:uid="{CEA742EB-F2FA-4CDD-81E6-C53127EC8B5C}"/>
    <cellStyle name="Obično 20 13 2 3 2" xfId="31279" xr:uid="{A979179E-9DA3-4CBD-8D71-DE25DD917557}"/>
    <cellStyle name="Obično 20 13 2 4" xfId="22312" xr:uid="{BF2329D3-99C6-48E4-B47F-D26F86FEB0BD}"/>
    <cellStyle name="Obično 20 13 3" xfId="7042" xr:uid="{CC9FE64B-EB10-433A-88BD-C7AD0549B56F}"/>
    <cellStyle name="Obično 20 13 3 2" xfId="16023" xr:uid="{6848FF78-089D-4A19-958D-292C75F5550E}"/>
    <cellStyle name="Obično 20 13 3 2 2" xfId="33981" xr:uid="{0EE0B639-24D5-4D96-AD3C-8E2B986D17FF}"/>
    <cellStyle name="Obično 20 13 3 3" xfId="25024" xr:uid="{D73101AD-ACA7-4839-B946-BB03CE1EBC2B}"/>
    <cellStyle name="Obično 20 13 4" xfId="11356" xr:uid="{A2DC03B9-D1DA-4B98-913E-28F478C7AC91}"/>
    <cellStyle name="Obično 20 13 4 2" xfId="29314" xr:uid="{45E2313D-2653-4F61-BB1B-077FF577DC9F}"/>
    <cellStyle name="Obično 20 13 5" xfId="20346" xr:uid="{F821F677-0DC0-4818-888B-FA1FDEEEEE59}"/>
    <cellStyle name="Obično 20 14" xfId="2685" xr:uid="{6468D519-3E33-4328-8D81-3533983B33EF}"/>
    <cellStyle name="Obično 20 14 2" xfId="4673" xr:uid="{AC227218-C210-4342-9E5A-BAD8DC6649B3}"/>
    <cellStyle name="Obično 20 14 2 2" xfId="9367" xr:uid="{75F5A958-81BB-46BC-9AD8-A9F446C9A791}"/>
    <cellStyle name="Obično 20 14 2 2 2" xfId="18347" xr:uid="{C402F6F5-2199-4606-8BC5-1038A0B51709}"/>
    <cellStyle name="Obično 20 14 2 2 2 2" xfId="36305" xr:uid="{73960DE5-6E86-4939-9D57-04F2E36F583B}"/>
    <cellStyle name="Obično 20 14 2 2 3" xfId="27348" xr:uid="{D79B68C4-7927-414A-B360-418035E2D103}"/>
    <cellStyle name="Obično 20 14 2 3" xfId="13680" xr:uid="{15915E4D-CF0F-4493-A0AD-C3A40A8D8CE6}"/>
    <cellStyle name="Obično 20 14 2 3 2" xfId="31638" xr:uid="{15EBC5AE-0274-49A3-8407-F08DCA640E59}"/>
    <cellStyle name="Obično 20 14 2 4" xfId="22671" xr:uid="{88B8685E-9CF3-41AE-951B-4C57C349880C}"/>
    <cellStyle name="Obično 20 14 3" xfId="7402" xr:uid="{0E2CCC27-8689-4971-91AB-69B87C71AAC8}"/>
    <cellStyle name="Obično 20 14 3 2" xfId="16382" xr:uid="{85F8D7FE-63D2-4BB0-B500-51615B3193A7}"/>
    <cellStyle name="Obično 20 14 3 2 2" xfId="34340" xr:uid="{062CF8D6-3EEF-4833-B01B-2ED4CB1B4E6D}"/>
    <cellStyle name="Obično 20 14 3 3" xfId="25383" xr:uid="{AE7D423F-FDD1-481F-91D1-7EE57E1F2460}"/>
    <cellStyle name="Obično 20 14 4" xfId="11715" xr:uid="{D1F31C68-FD2F-43BE-83A4-0AA38632EBD2}"/>
    <cellStyle name="Obično 20 14 4 2" xfId="29673" xr:uid="{862C472B-A3E1-49B3-9851-201B90ED6911}"/>
    <cellStyle name="Obično 20 14 5" xfId="20706" xr:uid="{49C55BAA-ADA3-4854-B15B-25D072459AA7}"/>
    <cellStyle name="Obično 20 15" xfId="3045" xr:uid="{EAC923BA-7128-4EB8-8EC0-F4FA7CA0FBF6}"/>
    <cellStyle name="Obično 20 15 2" xfId="5032" xr:uid="{D85A5DB7-61A6-408C-8AB4-E99008076387}"/>
    <cellStyle name="Obično 20 15 2 2" xfId="9726" xr:uid="{D4B60AEF-25F0-4E07-9122-EFC731236939}"/>
    <cellStyle name="Obično 20 15 2 2 2" xfId="18706" xr:uid="{2AD559F0-48FE-48A7-A516-9F0F3DE7C461}"/>
    <cellStyle name="Obično 20 15 2 2 2 2" xfId="36664" xr:uid="{7FE4A017-77AA-4798-A849-D81785158F68}"/>
    <cellStyle name="Obično 20 15 2 2 3" xfId="27707" xr:uid="{CFF8580C-6B97-40F8-AB5D-4014F973A33B}"/>
    <cellStyle name="Obično 20 15 2 3" xfId="14039" xr:uid="{962C80BC-0E7F-4452-97CD-BAAD4EC22EE2}"/>
    <cellStyle name="Obično 20 15 2 3 2" xfId="31997" xr:uid="{3C8F8B42-F203-4E3B-8877-8D3CBB995C4E}"/>
    <cellStyle name="Obično 20 15 2 4" xfId="23030" xr:uid="{1433E6A8-29FE-4D05-8AEA-D048D59CE127}"/>
    <cellStyle name="Obično 20 15 3" xfId="7761" xr:uid="{B59CF51C-196F-4813-B0C0-25DDDB5EDFB5}"/>
    <cellStyle name="Obično 20 15 3 2" xfId="16741" xr:uid="{293AB8A1-E245-4B2C-9E0E-913340FA4196}"/>
    <cellStyle name="Obično 20 15 3 2 2" xfId="34699" xr:uid="{4B1ED5BA-4C24-473D-B22A-A58986EFF6BA}"/>
    <cellStyle name="Obično 20 15 3 3" xfId="25742" xr:uid="{1C7C599E-B342-48CA-8AC1-15B8B468C325}"/>
    <cellStyle name="Obično 20 15 4" xfId="12074" xr:uid="{B23F91E2-F484-419B-8DF3-DBE258377BFC}"/>
    <cellStyle name="Obično 20 15 4 2" xfId="30032" xr:uid="{1387DE1D-80B3-4207-AE65-657767F66465}"/>
    <cellStyle name="Obično 20 15 5" xfId="21065" xr:uid="{28037294-8838-4193-A168-ACF06A5AEC16}"/>
    <cellStyle name="Obično 20 16" xfId="1131" xr:uid="{A386E9FE-0335-4081-BF24-675594F0824E}"/>
    <cellStyle name="Obično 20 16 2" xfId="6152" xr:uid="{2C93FEFA-CA4D-4B4D-A4FD-B28F90C2025B}"/>
    <cellStyle name="Obično 20 16 2 2" xfId="15134" xr:uid="{645AE393-706F-4DB9-A55E-8EF68EBEF514}"/>
    <cellStyle name="Obično 20 16 2 2 2" xfId="33092" xr:uid="{AF139BA6-DBD4-4B11-BA84-E73BCEDB60A5}"/>
    <cellStyle name="Obično 20 16 2 3" xfId="24135" xr:uid="{6B834C7A-1C28-469D-AD13-DDDD024C226B}"/>
    <cellStyle name="Obično 20 16 3" xfId="10467" xr:uid="{AACBDD02-989B-48F0-BB35-B682736EDA97}"/>
    <cellStyle name="Obično 20 16 3 2" xfId="28425" xr:uid="{DC80CFF4-123D-4F46-8593-1F7AE10D1C8D}"/>
    <cellStyle name="Obično 20 16 4" xfId="19457" xr:uid="{0E9B7CDC-8020-4D59-A423-3E120CB6D41E}"/>
    <cellStyle name="Obično 20 17" xfId="3425" xr:uid="{80BD56BB-43C7-4E92-83A0-19E556AB3575}"/>
    <cellStyle name="Obično 20 17 2" xfId="8120" xr:uid="{A6D64E89-9C04-4E8F-AE0F-0974203DCA56}"/>
    <cellStyle name="Obično 20 17 2 2" xfId="17100" xr:uid="{D60374EB-63AA-4CE9-85E0-D6A072261393}"/>
    <cellStyle name="Obično 20 17 2 2 2" xfId="35058" xr:uid="{5645B0AC-D4FA-4FCE-AFC8-184AA8F00FB4}"/>
    <cellStyle name="Obično 20 17 2 3" xfId="26101" xr:uid="{EEE02F9D-0281-46D7-84F2-3EC257C6D048}"/>
    <cellStyle name="Obično 20 17 3" xfId="12433" xr:uid="{007EAB34-9666-451C-927D-F4BA4D46E9B6}"/>
    <cellStyle name="Obično 20 17 3 2" xfId="30391" xr:uid="{8EB134BB-236C-406A-9D9E-F97D5AA18940}"/>
    <cellStyle name="Obično 20 17 4" xfId="21424" xr:uid="{A6CC01ED-BF51-4F59-BD38-77113A3A634F}"/>
    <cellStyle name="Obično 20 18" xfId="5391" xr:uid="{C17BC2A4-C672-4109-93E3-5AACB4F1674C}"/>
    <cellStyle name="Obično 20 18 2" xfId="14398" xr:uid="{AF75994F-0640-4E8F-BE4D-8509E488881B}"/>
    <cellStyle name="Obično 20 18 2 2" xfId="32356" xr:uid="{CAC82430-DB0E-452C-B48B-1DAD8E9CE17B}"/>
    <cellStyle name="Obično 20 18 3" xfId="23389" xr:uid="{53F76C78-F309-4238-9599-09A38DDBC550}"/>
    <cellStyle name="Obično 20 19" xfId="5758" xr:uid="{F86746A0-5A11-456F-9093-B66B91144FB7}"/>
    <cellStyle name="Obično 20 19 2" xfId="14757" xr:uid="{D502846F-C353-40E1-9AE6-2500E8935F6F}"/>
    <cellStyle name="Obično 20 19 2 2" xfId="32715" xr:uid="{2FC05617-2191-40B8-B661-94252F6E3664}"/>
    <cellStyle name="Obično 20 19 3" xfId="23756" xr:uid="{CA0BF9DF-C01C-4E28-BF17-106F8580870F}"/>
    <cellStyle name="Obično 20 2" xfId="646" xr:uid="{4319C511-023A-44EE-9194-9B326FEF96F0}"/>
    <cellStyle name="Obično 20 2 10" xfId="5414" xr:uid="{3661E978-9ACF-498D-B267-DC501E5D5ED9}"/>
    <cellStyle name="Obično 20 2 10 2" xfId="14421" xr:uid="{B80A64C3-24C3-4E3C-A516-BCC1AB1CDA53}"/>
    <cellStyle name="Obično 20 2 10 2 2" xfId="32379" xr:uid="{79B51614-F759-44D8-9D8F-8A8DBD94E445}"/>
    <cellStyle name="Obično 20 2 10 3" xfId="23412" xr:uid="{46FDF1A2-C8BF-4782-BA2D-F8C9223233C8}"/>
    <cellStyle name="Obično 20 2 11" xfId="5815" xr:uid="{ED9FF9D9-746A-4319-97B7-63E8869CF045}"/>
    <cellStyle name="Obično 20 2 11 2" xfId="14798" xr:uid="{DE982427-5B84-45E0-B472-C2979949B4AC}"/>
    <cellStyle name="Obično 20 2 11 2 2" xfId="32756" xr:uid="{EC983CFA-C1AF-4DAA-B95B-5187E94C3724}"/>
    <cellStyle name="Obično 20 2 11 3" xfId="23799" xr:uid="{C520C00F-D0BB-4210-BABF-5B1526D87F37}"/>
    <cellStyle name="Obično 20 2 12" xfId="10128" xr:uid="{958E5B0E-D4B5-4539-B463-23DAD446F320}"/>
    <cellStyle name="Obično 20 2 12 2" xfId="28089" xr:uid="{F97CFD2B-D675-4609-96DE-2381560705AA}"/>
    <cellStyle name="Obično 20 2 13" xfId="19115" xr:uid="{8DB65C53-6A09-4CED-82EE-26CF58131D32}"/>
    <cellStyle name="Obično 20 2 2" xfId="864" xr:uid="{E2A899D6-C0F3-4839-AAEB-EA60FA092F22}"/>
    <cellStyle name="Obično 20 2 2 10" xfId="10299" xr:uid="{9BD9A6D7-4C6F-4FE7-AF5F-A15FE14FF470}"/>
    <cellStyle name="Obično 20 2 2 10 2" xfId="28260" xr:uid="{1A4DAF79-63D9-4077-ADFE-DC688C36C0B1}"/>
    <cellStyle name="Obično 20 2 2 11" xfId="19286" xr:uid="{FB00036F-5FFF-48F8-BC94-24E3DCEB23A5}"/>
    <cellStyle name="Obično 20 2 2 2" xfId="1875" xr:uid="{324A4936-BD2E-4C01-98F9-EC42CB0E7806}"/>
    <cellStyle name="Obično 20 2 2 2 2" xfId="4150" xr:uid="{D50DF8A5-BB92-44E8-928F-9DD67A0F2E51}"/>
    <cellStyle name="Obično 20 2 2 2 2 2" xfId="8844" xr:uid="{64643CEF-68D1-47EA-8181-E7D877979FC7}"/>
    <cellStyle name="Obično 20 2 2 2 2 2 2" xfId="17824" xr:uid="{767618E1-440B-42E6-BD94-673B69B46E1D}"/>
    <cellStyle name="Obično 20 2 2 2 2 2 2 2" xfId="35782" xr:uid="{991A9566-742E-425E-8A9D-76A4E5441B67}"/>
    <cellStyle name="Obično 20 2 2 2 2 2 3" xfId="26825" xr:uid="{6C67B69A-EA81-41B3-9716-98FCAB75361F}"/>
    <cellStyle name="Obično 20 2 2 2 2 3" xfId="13157" xr:uid="{5778EA07-528D-4D34-A215-C1ECE28A7FF4}"/>
    <cellStyle name="Obično 20 2 2 2 2 3 2" xfId="31115" xr:uid="{384FAC97-04A0-4ECB-A86C-F480B8CB0CA3}"/>
    <cellStyle name="Obično 20 2 2 2 2 4" xfId="22148" xr:uid="{A7E65CDF-D3D1-4ADD-8F2F-E7D3F27E9B8F}"/>
    <cellStyle name="Obično 20 2 2 2 3" xfId="6877" xr:uid="{BE716A83-A821-4FF0-BA81-3048E41EA2F3}"/>
    <cellStyle name="Obično 20 2 2 2 3 2" xfId="15858" xr:uid="{BFCBC21C-239A-42B2-BA0D-05382182C625}"/>
    <cellStyle name="Obično 20 2 2 2 3 2 2" xfId="33816" xr:uid="{962BD9E5-AA19-4D3B-BEE6-E62A7D79C9F4}"/>
    <cellStyle name="Obično 20 2 2 2 3 3" xfId="24859" xr:uid="{062CDE95-6ED1-4CE5-8158-A06E37BD9445}"/>
    <cellStyle name="Obično 20 2 2 2 4" xfId="11191" xr:uid="{EE857003-A2D6-4AE2-94BB-3BC1D4A4ED84}"/>
    <cellStyle name="Obično 20 2 2 2 4 2" xfId="29149" xr:uid="{D9C92A43-FB36-4334-BB19-972150B8A22A}"/>
    <cellStyle name="Obično 20 2 2 2 5" xfId="20181" xr:uid="{33380315-09D3-4018-A353-1EBAE92537B6}"/>
    <cellStyle name="Obično 20 2 2 3" xfId="2301" xr:uid="{66254FB9-363D-425A-9AD7-2C58A1328B94}"/>
    <cellStyle name="Obično 20 2 2 3 2" xfId="4508" xr:uid="{2DAEBC14-1737-4BB1-8144-D62E740DB946}"/>
    <cellStyle name="Obično 20 2 2 3 2 2" xfId="9202" xr:uid="{C979E11D-417B-400B-ACD0-B8052BAB82BF}"/>
    <cellStyle name="Obično 20 2 2 3 2 2 2" xfId="18182" xr:uid="{5BC99F8A-607F-45EA-8337-FD2FF1FED3B1}"/>
    <cellStyle name="Obično 20 2 2 3 2 2 2 2" xfId="36140" xr:uid="{066D4102-20F4-4DC6-8955-EB1F99A7BAAE}"/>
    <cellStyle name="Obično 20 2 2 3 2 2 3" xfId="27183" xr:uid="{C94EAAF4-679A-42E1-91D6-63382EBD1969}"/>
    <cellStyle name="Obično 20 2 2 3 2 3" xfId="13515" xr:uid="{05C867CD-E9C8-49FC-9187-1CFA1C154DBD}"/>
    <cellStyle name="Obično 20 2 2 3 2 3 2" xfId="31473" xr:uid="{15BBFC67-04BF-4A47-ABC1-B71B75D7041D}"/>
    <cellStyle name="Obično 20 2 2 3 2 4" xfId="22506" xr:uid="{7C0AA7A9-647F-4C85-9BA1-4497687E787B}"/>
    <cellStyle name="Obično 20 2 2 3 3" xfId="7236" xr:uid="{CEBD04BB-1BF9-4CCA-923F-2692C863AF01}"/>
    <cellStyle name="Obično 20 2 2 3 3 2" xfId="16217" xr:uid="{25EFE903-6516-462B-917F-260E8D3B103F}"/>
    <cellStyle name="Obično 20 2 2 3 3 2 2" xfId="34175" xr:uid="{3071287D-D076-4139-9D5B-93A6EA9E2003}"/>
    <cellStyle name="Obično 20 2 2 3 3 3" xfId="25218" xr:uid="{285B3E0A-35BF-4A55-9DCC-055634A85C31}"/>
    <cellStyle name="Obično 20 2 2 3 4" xfId="11550" xr:uid="{2E4B805D-17C9-44CD-B9D4-08FFC83FE8C1}"/>
    <cellStyle name="Obično 20 2 2 3 4 2" xfId="29508" xr:uid="{74942D89-2034-45C2-9F20-D69AD7A32783}"/>
    <cellStyle name="Obično 20 2 2 3 5" xfId="20540" xr:uid="{004D946B-4C44-41CF-9B5E-56388D2B6A77}"/>
    <cellStyle name="Obično 20 2 2 4" xfId="2880" xr:uid="{8C3E34FD-EA7D-472F-82C1-190ABAE97F24}"/>
    <cellStyle name="Obično 20 2 2 4 2" xfId="4867" xr:uid="{D2F0A50D-E6AB-41D8-A0F1-9682D05FDBB7}"/>
    <cellStyle name="Obično 20 2 2 4 2 2" xfId="9561" xr:uid="{69D31743-098C-4277-8C3D-EF2A9F45F4CB}"/>
    <cellStyle name="Obično 20 2 2 4 2 2 2" xfId="18541" xr:uid="{DCAE6AB8-867D-43EE-9326-F93DF168B0A6}"/>
    <cellStyle name="Obično 20 2 2 4 2 2 2 2" xfId="36499" xr:uid="{0D272537-4550-4346-9310-592C7E255418}"/>
    <cellStyle name="Obično 20 2 2 4 2 2 3" xfId="27542" xr:uid="{7955FDF2-E514-4BEF-9EA2-22D6E1808FAB}"/>
    <cellStyle name="Obično 20 2 2 4 2 3" xfId="13874" xr:uid="{3F4E20D2-F595-472E-8BA3-1A9BF127238D}"/>
    <cellStyle name="Obično 20 2 2 4 2 3 2" xfId="31832" xr:uid="{9EA0D5B1-B726-439B-BABD-1E3DA0565E85}"/>
    <cellStyle name="Obično 20 2 2 4 2 4" xfId="22865" xr:uid="{66B6CA16-4777-489C-9FF3-42EFC60704E2}"/>
    <cellStyle name="Obično 20 2 2 4 3" xfId="7596" xr:uid="{820AE652-EADF-49D1-BDA9-18272A052D0C}"/>
    <cellStyle name="Obično 20 2 2 4 3 2" xfId="16576" xr:uid="{7986876F-D2B1-4941-9BFB-3044976F973E}"/>
    <cellStyle name="Obično 20 2 2 4 3 2 2" xfId="34534" xr:uid="{6A36B299-7D8D-4FBF-9033-1A003D19B195}"/>
    <cellStyle name="Obično 20 2 2 4 3 3" xfId="25577" xr:uid="{6881DF54-4886-406D-922B-771555BD4BC5}"/>
    <cellStyle name="Obično 20 2 2 4 4" xfId="11909" xr:uid="{821C7E10-3CEA-4FBE-AD74-731E626A275D}"/>
    <cellStyle name="Obično 20 2 2 4 4 2" xfId="29867" xr:uid="{B1A4EE23-0487-4989-BC6B-4EE9BCA7E80D}"/>
    <cellStyle name="Obično 20 2 2 4 5" xfId="20900" xr:uid="{BAEAD6DA-75DB-4BEE-BB94-F7D2C07404DD}"/>
    <cellStyle name="Obično 20 2 2 5" xfId="3260" xr:uid="{11421EE4-8F93-4F5D-8E28-1697A8925114}"/>
    <cellStyle name="Obično 20 2 2 5 2" xfId="5226" xr:uid="{E7CCFE91-A627-40AE-83F4-5BA68D7C8CE0}"/>
    <cellStyle name="Obično 20 2 2 5 2 2" xfId="9920" xr:uid="{BC274089-48E7-4571-AD35-6851636F1606}"/>
    <cellStyle name="Obično 20 2 2 5 2 2 2" xfId="18900" xr:uid="{1D5C4A3A-D830-4E6A-8F4C-D5AB0B3C0C75}"/>
    <cellStyle name="Obično 20 2 2 5 2 2 2 2" xfId="36858" xr:uid="{6529D322-7799-48DB-8F7C-54DF0AC97DDC}"/>
    <cellStyle name="Obično 20 2 2 5 2 2 3" xfId="27901" xr:uid="{610C2BB8-AB57-4F91-B60C-F7EABC7DFDD3}"/>
    <cellStyle name="Obično 20 2 2 5 2 3" xfId="14233" xr:uid="{996931F5-E1BF-4B05-AD47-A8C11DCEB198}"/>
    <cellStyle name="Obično 20 2 2 5 2 3 2" xfId="32191" xr:uid="{BD33FAF8-25F3-4BDA-A935-A7657FA91204}"/>
    <cellStyle name="Obično 20 2 2 5 2 4" xfId="23224" xr:uid="{95A41240-CAEF-451F-90C0-6F8D0D976276}"/>
    <cellStyle name="Obično 20 2 2 5 3" xfId="7955" xr:uid="{987859AB-1C5E-4315-9EFF-0C8EB3F06AC8}"/>
    <cellStyle name="Obično 20 2 2 5 3 2" xfId="16935" xr:uid="{C3E279A6-404E-4321-8B75-DA99658A5458}"/>
    <cellStyle name="Obično 20 2 2 5 3 2 2" xfId="34893" xr:uid="{552BBE6D-7055-437C-92E0-BF3C3244607F}"/>
    <cellStyle name="Obično 20 2 2 5 3 3" xfId="25936" xr:uid="{3AC0A6E5-E5B4-449F-9A1D-5036FC4CF249}"/>
    <cellStyle name="Obično 20 2 2 5 4" xfId="12268" xr:uid="{5696BE95-250D-4CE9-AF7F-61A367B76FE8}"/>
    <cellStyle name="Obično 20 2 2 5 4 2" xfId="30226" xr:uid="{3C0D685F-8EA2-446C-9385-1BA58A297FA7}"/>
    <cellStyle name="Obično 20 2 2 5 5" xfId="21259" xr:uid="{A0A832FE-65AA-43E8-A54C-A4DCFB8B9E97}"/>
    <cellStyle name="Obično 20 2 2 6" xfId="1516" xr:uid="{87A360A9-4D48-41E2-8787-9A387B5883B3}"/>
    <cellStyle name="Obično 20 2 2 6 2" xfId="6518" xr:uid="{C2157809-9171-46A8-9DCD-6EDDC61D0342}"/>
    <cellStyle name="Obično 20 2 2 6 2 2" xfId="15499" xr:uid="{451469FD-1577-42C6-AA68-35F2B3D03146}"/>
    <cellStyle name="Obično 20 2 2 6 2 2 2" xfId="33457" xr:uid="{99BE1DBA-CEC2-4178-AB39-55529E319451}"/>
    <cellStyle name="Obično 20 2 2 6 2 3" xfId="24500" xr:uid="{764EEB09-CF34-4B8D-AE68-91D2E66F3937}"/>
    <cellStyle name="Obično 20 2 2 6 3" xfId="10832" xr:uid="{C1EE0184-4F17-421F-B742-3162AD57EE95}"/>
    <cellStyle name="Obično 20 2 2 6 3 2" xfId="28790" xr:uid="{7742CFD9-AAF1-44E2-8AAB-F21338AF7D71}"/>
    <cellStyle name="Obično 20 2 2 6 4" xfId="19822" xr:uid="{048598C9-D3EC-404D-83FC-63B497151DA1}"/>
    <cellStyle name="Obično 20 2 2 7" xfId="3620" xr:uid="{76463884-AD3F-4180-88E0-910AE4E5C138}"/>
    <cellStyle name="Obično 20 2 2 7 2" xfId="8314" xr:uid="{8723E8DD-B16A-494A-BC05-B1DA4674EAA7}"/>
    <cellStyle name="Obično 20 2 2 7 2 2" xfId="17294" xr:uid="{1A292997-063C-4CA8-9286-B85FB58A2E75}"/>
    <cellStyle name="Obično 20 2 2 7 2 2 2" xfId="35252" xr:uid="{E60FD2B2-BB1F-4A1D-A24B-416EEE674C17}"/>
    <cellStyle name="Obično 20 2 2 7 2 3" xfId="26295" xr:uid="{67768B8C-124F-4F72-B92B-AE5089376E57}"/>
    <cellStyle name="Obično 20 2 2 7 3" xfId="12627" xr:uid="{9CE25B92-9111-4B12-AEF4-3B9C8AB7FECF}"/>
    <cellStyle name="Obično 20 2 2 7 3 2" xfId="30585" xr:uid="{4C57C9FB-AFEE-46C2-90F0-3EAB7B7CBEFA}"/>
    <cellStyle name="Obično 20 2 2 7 4" xfId="21618" xr:uid="{39F825A2-F784-492D-B779-3880915DC30A}"/>
    <cellStyle name="Obično 20 2 2 8" xfId="5587" xr:uid="{439DF44F-DA5A-43DC-8D37-AA78C8B241A3}"/>
    <cellStyle name="Obično 20 2 2 8 2" xfId="14592" xr:uid="{360E4605-284D-450D-AE60-AA544FDD2D84}"/>
    <cellStyle name="Obično 20 2 2 8 2 2" xfId="32550" xr:uid="{DA2570CD-D408-4040-B222-D5688C3E8720}"/>
    <cellStyle name="Obično 20 2 2 8 3" xfId="23585" xr:uid="{739E0D89-8DD9-43D3-B0A7-C45873996D9A}"/>
    <cellStyle name="Obično 20 2 2 9" xfId="5986" xr:uid="{9891347E-9265-470F-AB66-2F309B7B255E}"/>
    <cellStyle name="Obično 20 2 2 9 2" xfId="14969" xr:uid="{5A3F5F52-8D29-4AD9-B28B-956AACED203B}"/>
    <cellStyle name="Obično 20 2 2 9 2 2" xfId="32927" xr:uid="{D5F189E9-CF71-45D2-B363-8CC4232281D1}"/>
    <cellStyle name="Obično 20 2 2 9 3" xfId="23970" xr:uid="{AC5CF591-E483-4538-9677-660E0B7AD77E}"/>
    <cellStyle name="Obično 20 2 3" xfId="1325" xr:uid="{4DB8A500-2422-4DBE-9133-DCDF52149997}"/>
    <cellStyle name="Obično 20 2 3 2" xfId="3808" xr:uid="{DC8D2128-C976-4D45-B825-00874F8D8BE5}"/>
    <cellStyle name="Obično 20 2 3 2 2" xfId="8502" xr:uid="{745C7F62-059A-47A8-8F94-8EAA2A083C3C}"/>
    <cellStyle name="Obično 20 2 3 2 2 2" xfId="17482" xr:uid="{1A81CCFD-1B7C-4C40-BD17-D09CD9B8A06F}"/>
    <cellStyle name="Obično 20 2 3 2 2 2 2" xfId="35440" xr:uid="{BC8B1984-A794-4019-80B0-DC163674C12B}"/>
    <cellStyle name="Obično 20 2 3 2 2 3" xfId="26483" xr:uid="{CA9B831B-5360-4AC7-92E2-27A71F203DA8}"/>
    <cellStyle name="Obično 20 2 3 2 3" xfId="12815" xr:uid="{3F1E39AE-09A4-48CF-ABD0-D2CF2C9A8884}"/>
    <cellStyle name="Obično 20 2 3 2 3 2" xfId="30773" xr:uid="{1970CA8B-C024-4EC6-B36E-DCB650684D7D}"/>
    <cellStyle name="Obično 20 2 3 2 4" xfId="21806" xr:uid="{2E9F0215-AFB8-4055-B5C3-B8111CCCC0E4}"/>
    <cellStyle name="Obično 20 2 3 3" xfId="6346" xr:uid="{D5337A4E-2D47-4919-AE92-CE6E34CA1FCE}"/>
    <cellStyle name="Obično 20 2 3 3 2" xfId="15328" xr:uid="{346990E4-20C5-4F8D-B3CF-52730A1A65CB}"/>
    <cellStyle name="Obično 20 2 3 3 2 2" xfId="33286" xr:uid="{957C89EA-8C8A-46EB-AE91-16FE00BB45B6}"/>
    <cellStyle name="Obično 20 2 3 3 3" xfId="24329" xr:uid="{C1CEB380-75CB-4842-86BA-B7632441747B}"/>
    <cellStyle name="Obično 20 2 3 4" xfId="10661" xr:uid="{A1EDCADB-8114-4C24-9502-6A834E334DF1}"/>
    <cellStyle name="Obično 20 2 3 4 2" xfId="28619" xr:uid="{BAA565FE-CD96-4EAA-BA19-78874763B0AF}"/>
    <cellStyle name="Obično 20 2 3 5" xfId="19651" xr:uid="{D548AD8C-1F51-429F-A54A-F0682F4C2979}"/>
    <cellStyle name="Obično 20 2 4" xfId="1704" xr:uid="{3EB09083-BAD5-4395-A6D2-04E30350AAB0}"/>
    <cellStyle name="Obično 20 2 4 2" xfId="3979" xr:uid="{AD5725DA-A6DA-417E-83E3-36935DBC1AAD}"/>
    <cellStyle name="Obično 20 2 4 2 2" xfId="8673" xr:uid="{138A156D-1971-4315-97EA-CAECA8A21468}"/>
    <cellStyle name="Obično 20 2 4 2 2 2" xfId="17653" xr:uid="{F461A53D-EB87-4F2B-B02A-757133A30022}"/>
    <cellStyle name="Obično 20 2 4 2 2 2 2" xfId="35611" xr:uid="{F38EE5BA-38D1-4F11-A464-9D3F6F44DB05}"/>
    <cellStyle name="Obično 20 2 4 2 2 3" xfId="26654" xr:uid="{D6FB2932-07E3-4544-BF07-C893BBB2D4EA}"/>
    <cellStyle name="Obično 20 2 4 2 3" xfId="12986" xr:uid="{D3DAC776-BDF6-4134-B038-489779DF8E3B}"/>
    <cellStyle name="Obično 20 2 4 2 3 2" xfId="30944" xr:uid="{CDEAA367-E959-4C00-A400-D0082FBF0AEB}"/>
    <cellStyle name="Obično 20 2 4 2 4" xfId="21977" xr:uid="{9122D964-252C-42C9-AA4D-4C67168F6C70}"/>
    <cellStyle name="Obično 20 2 4 3" xfId="6706" xr:uid="{C0017B3D-590B-4FD9-BEC7-4675B0DCAF08}"/>
    <cellStyle name="Obično 20 2 4 3 2" xfId="15687" xr:uid="{FAFC9CBA-F890-419F-A03E-D40595FDA464}"/>
    <cellStyle name="Obično 20 2 4 3 2 2" xfId="33645" xr:uid="{D922D265-EC66-4941-9927-5D7429468164}"/>
    <cellStyle name="Obično 20 2 4 3 3" xfId="24688" xr:uid="{D3D2354E-45CF-4A56-BD2C-E50FFF896537}"/>
    <cellStyle name="Obično 20 2 4 4" xfId="11020" xr:uid="{97C34AA7-B780-4624-A4FF-C818DBBA4937}"/>
    <cellStyle name="Obično 20 2 4 4 2" xfId="28978" xr:uid="{AB7E723E-F334-45DF-835A-236661E94832}"/>
    <cellStyle name="Obično 20 2 4 5" xfId="20010" xr:uid="{12BAC701-9ED0-4050-B44F-91431CB7DD2D}"/>
    <cellStyle name="Obično 20 2 5" xfId="2121" xr:uid="{85661DDE-1259-4337-9BD0-4FAF396A4D33}"/>
    <cellStyle name="Obično 20 2 5 2" xfId="4337" xr:uid="{0D01F921-66B1-42DA-B3E8-2185E9B96E1D}"/>
    <cellStyle name="Obično 20 2 5 2 2" xfId="9031" xr:uid="{4A43F800-A278-43AE-8721-F4FF32079F2A}"/>
    <cellStyle name="Obično 20 2 5 2 2 2" xfId="18011" xr:uid="{337735BC-F7C1-420C-BA91-2E457765DC69}"/>
    <cellStyle name="Obično 20 2 5 2 2 2 2" xfId="35969" xr:uid="{95F81792-4BB1-4581-999A-97B616CCF131}"/>
    <cellStyle name="Obično 20 2 5 2 2 3" xfId="27012" xr:uid="{E53912D4-FE64-4BA3-9281-5A2A8F931274}"/>
    <cellStyle name="Obično 20 2 5 2 3" xfId="13344" xr:uid="{0B396671-C19B-42AA-9EEA-A8E63081268C}"/>
    <cellStyle name="Obično 20 2 5 2 3 2" xfId="31302" xr:uid="{6FEEA320-529E-4C59-83F7-F032554D4CB6}"/>
    <cellStyle name="Obično 20 2 5 2 4" xfId="22335" xr:uid="{EF171612-F031-4903-BCA6-ECA43F07BEA8}"/>
    <cellStyle name="Obično 20 2 5 3" xfId="7065" xr:uid="{12A2FED3-1CC5-4F05-BAA5-61E0E89AA2B8}"/>
    <cellStyle name="Obično 20 2 5 3 2" xfId="16046" xr:uid="{3CDB207A-13E4-42C7-8D87-65F925DAAF48}"/>
    <cellStyle name="Obično 20 2 5 3 2 2" xfId="34004" xr:uid="{3D2C2B58-BB2B-44DD-AB88-EE15BC2A4501}"/>
    <cellStyle name="Obično 20 2 5 3 3" xfId="25047" xr:uid="{4AF6160F-7EE9-4CBC-AEB2-CB54CA8FAD1F}"/>
    <cellStyle name="Obično 20 2 5 4" xfId="11379" xr:uid="{4F698B7D-6BF1-4D90-A6AD-102B581B6DF4}"/>
    <cellStyle name="Obično 20 2 5 4 2" xfId="29337" xr:uid="{B77A4CB4-96DA-47C7-A92A-3A1C6D4395E0}"/>
    <cellStyle name="Obično 20 2 5 5" xfId="20369" xr:uid="{F897ED36-C6CF-426F-8853-AF89571E4DF7}"/>
    <cellStyle name="Obično 20 2 6" xfId="2708" xr:uid="{51FC8712-B04E-40DC-B04A-DE4D28A8A7B5}"/>
    <cellStyle name="Obično 20 2 6 2" xfId="4696" xr:uid="{C8020F25-D753-411A-ADD7-2D697EBD58D0}"/>
    <cellStyle name="Obično 20 2 6 2 2" xfId="9390" xr:uid="{94F06806-373B-40F4-99B2-28E253DA9957}"/>
    <cellStyle name="Obično 20 2 6 2 2 2" xfId="18370" xr:uid="{8ECD5989-B4B1-4810-A62C-84761E008BB9}"/>
    <cellStyle name="Obično 20 2 6 2 2 2 2" xfId="36328" xr:uid="{E90C2B2F-CD32-4104-8E0F-330082DFB582}"/>
    <cellStyle name="Obično 20 2 6 2 2 3" xfId="27371" xr:uid="{137486E8-3ACD-4BC4-884F-54023A944E90}"/>
    <cellStyle name="Obično 20 2 6 2 3" xfId="13703" xr:uid="{68EAED1A-7A03-4671-B1C7-706F5D2477AD}"/>
    <cellStyle name="Obično 20 2 6 2 3 2" xfId="31661" xr:uid="{FC84D791-502C-47E4-A696-48E1BBDBA21A}"/>
    <cellStyle name="Obično 20 2 6 2 4" xfId="22694" xr:uid="{3D1DCF4E-CAAE-4107-870A-4BE7E0BD17F6}"/>
    <cellStyle name="Obično 20 2 6 3" xfId="7425" xr:uid="{E8794569-298F-4FD6-86C7-33B880CBEEFA}"/>
    <cellStyle name="Obično 20 2 6 3 2" xfId="16405" xr:uid="{E6D34CB1-A8AD-4165-806F-9F6E912C6D51}"/>
    <cellStyle name="Obično 20 2 6 3 2 2" xfId="34363" xr:uid="{E10A17EF-40A6-4A52-BC29-33E17A7C4766}"/>
    <cellStyle name="Obično 20 2 6 3 3" xfId="25406" xr:uid="{4F1FF548-86A0-45D3-9544-C86228CFD51B}"/>
    <cellStyle name="Obično 20 2 6 4" xfId="11738" xr:uid="{E33812BF-0B79-4992-9E91-B543A2B27A0A}"/>
    <cellStyle name="Obično 20 2 6 4 2" xfId="29696" xr:uid="{E7F9DE2B-D693-4268-864B-CE864C6B874E}"/>
    <cellStyle name="Obično 20 2 6 5" xfId="20729" xr:uid="{D22FB20C-6CAE-4D49-A796-94B63556AD82}"/>
    <cellStyle name="Obično 20 2 7" xfId="3068" xr:uid="{BA854079-AE6B-4FB4-A0D8-1BC3D2536710}"/>
    <cellStyle name="Obično 20 2 7 2" xfId="5055" xr:uid="{CD9EA8AB-9428-45C7-8E95-C0B4B2DB0026}"/>
    <cellStyle name="Obično 20 2 7 2 2" xfId="9749" xr:uid="{ECF6F99D-6FCF-48C7-BAF6-EB6E69D812FF}"/>
    <cellStyle name="Obično 20 2 7 2 2 2" xfId="18729" xr:uid="{EF31FA2F-A5F3-49A8-95B8-9BFFF512939D}"/>
    <cellStyle name="Obično 20 2 7 2 2 2 2" xfId="36687" xr:uid="{2D06B97E-4D85-4D14-9F61-6F213BCC29EB}"/>
    <cellStyle name="Obično 20 2 7 2 2 3" xfId="27730" xr:uid="{47045896-1E1A-420A-897D-9F313A506582}"/>
    <cellStyle name="Obično 20 2 7 2 3" xfId="14062" xr:uid="{0E3B8219-B5D1-411D-AB31-919F2172FC14}"/>
    <cellStyle name="Obično 20 2 7 2 3 2" xfId="32020" xr:uid="{A9D22DCC-373B-40F4-977F-74B97F8F356F}"/>
    <cellStyle name="Obično 20 2 7 2 4" xfId="23053" xr:uid="{77D12B37-A221-4B30-AB03-17AB00303998}"/>
    <cellStyle name="Obično 20 2 7 3" xfId="7784" xr:uid="{D067EAEA-C92B-45F4-B2FC-1208D454D97F}"/>
    <cellStyle name="Obično 20 2 7 3 2" xfId="16764" xr:uid="{0673A7D8-82C8-4C16-A91C-F1E2235C2310}"/>
    <cellStyle name="Obično 20 2 7 3 2 2" xfId="34722" xr:uid="{A5F65386-A11D-402A-9FA6-8DC5833DE68A}"/>
    <cellStyle name="Obično 20 2 7 3 3" xfId="25765" xr:uid="{77BBE9F7-E662-4050-BB5A-978CA8EF05FD}"/>
    <cellStyle name="Obično 20 2 7 4" xfId="12097" xr:uid="{348249B9-F4E6-442D-B637-05D47FB50BF5}"/>
    <cellStyle name="Obično 20 2 7 4 2" xfId="30055" xr:uid="{BF84CED8-991B-43F8-A81F-DCBAA8748CAF}"/>
    <cellStyle name="Obično 20 2 7 5" xfId="21088" xr:uid="{A1FE2673-A5E8-4DFA-8DCD-14B14BAE0CD7}"/>
    <cellStyle name="Obično 20 2 8" xfId="1154" xr:uid="{41E45C0B-4E9D-4B93-B23C-6CD9123E9587}"/>
    <cellStyle name="Obično 20 2 8 2" xfId="6175" xr:uid="{76E29118-98C7-4357-A287-93196CBE8D5D}"/>
    <cellStyle name="Obično 20 2 8 2 2" xfId="15157" xr:uid="{6EC2B303-DE39-4228-9A1E-0D77BA19E195}"/>
    <cellStyle name="Obično 20 2 8 2 2 2" xfId="33115" xr:uid="{3F3F2410-2FE4-406B-AC54-DEDBBE2296F2}"/>
    <cellStyle name="Obično 20 2 8 2 3" xfId="24158" xr:uid="{AF3B424D-3A76-4746-BCA4-A2B7546E69AB}"/>
    <cellStyle name="Obično 20 2 8 3" xfId="10490" xr:uid="{ACA6324D-FCB3-4E5C-8DC9-69751D0D2AD6}"/>
    <cellStyle name="Obično 20 2 8 3 2" xfId="28448" xr:uid="{C94EAD6E-EF59-408A-B43F-D8FA57327E44}"/>
    <cellStyle name="Obično 20 2 8 4" xfId="19480" xr:uid="{9F8E7468-1124-4C02-A0B6-319A1B22B50E}"/>
    <cellStyle name="Obično 20 2 9" xfId="3449" xr:uid="{5FBBD39C-1B2D-4C3D-BAB1-02378AA89A4E}"/>
    <cellStyle name="Obično 20 2 9 2" xfId="8143" xr:uid="{76E1EFFE-8DD1-44D5-A5E8-51E754342EA8}"/>
    <cellStyle name="Obično 20 2 9 2 2" xfId="17123" xr:uid="{C8EC0C9A-0E8F-4846-9812-F9289E835F9D}"/>
    <cellStyle name="Obično 20 2 9 2 2 2" xfId="35081" xr:uid="{BF60299F-8C2A-4B01-9AAA-A0A11073F015}"/>
    <cellStyle name="Obično 20 2 9 2 3" xfId="26124" xr:uid="{63557D90-BB28-40FE-97A7-16B67063CF98}"/>
    <cellStyle name="Obično 20 2 9 3" xfId="12456" xr:uid="{756B3E0A-6102-4947-A482-1E27C60A839E}"/>
    <cellStyle name="Obično 20 2 9 3 2" xfId="30414" xr:uid="{D70930AB-99FC-4611-9C6B-2BB2AFF13172}"/>
    <cellStyle name="Obično 20 2 9 4" xfId="21447" xr:uid="{09C51904-28FB-4E7C-8E15-2644A11E11B8}"/>
    <cellStyle name="Obično 20 20" xfId="5785" xr:uid="{13375B73-A0A6-4DE0-A60F-FE94CD461D71}"/>
    <cellStyle name="Obično 20 20 2" xfId="14775" xr:uid="{561A94F6-0D52-4159-BEBC-B41499BE0F55}"/>
    <cellStyle name="Obično 20 20 2 2" xfId="32733" xr:uid="{4299A47D-847E-4A22-983F-4ACD9B622888}"/>
    <cellStyle name="Obično 20 20 3" xfId="23776" xr:uid="{E8BEE95E-DB76-4B72-9459-F34325A81845}"/>
    <cellStyle name="Obično 20 21" xfId="10105" xr:uid="{15502DD1-6788-4AC0-8A63-F164AF111734}"/>
    <cellStyle name="Obično 20 21 2" xfId="28066" xr:uid="{A71E0D8A-25AF-4790-B0BC-4391500746DE}"/>
    <cellStyle name="Obično 20 22" xfId="19088" xr:uid="{15C92E24-8BE8-447A-9168-159B4E17E83C}"/>
    <cellStyle name="Obično 20 3" xfId="680" xr:uid="{D7218B9C-841E-48AA-BA04-C3EA0B26064D}"/>
    <cellStyle name="Obično 20 3 10" xfId="5439" xr:uid="{440350EF-FCBD-47D0-8358-F167E021AE5E}"/>
    <cellStyle name="Obično 20 3 10 2" xfId="14446" xr:uid="{76EE3645-A8D5-4647-986C-8AF957FCFA12}"/>
    <cellStyle name="Obično 20 3 10 2 2" xfId="32404" xr:uid="{B3E150D0-6105-4156-AFC6-00A0443C80D4}"/>
    <cellStyle name="Obično 20 3 10 3" xfId="23437" xr:uid="{4E35454D-29ED-42F9-9126-A0C1999AA0B1}"/>
    <cellStyle name="Obično 20 3 11" xfId="5840" xr:uid="{6A629D06-61A0-4E08-A3AE-242D2829517C}"/>
    <cellStyle name="Obično 20 3 11 2" xfId="14823" xr:uid="{2F914D5F-8965-4D79-9131-0FF0C403BEFF}"/>
    <cellStyle name="Obično 20 3 11 2 2" xfId="32781" xr:uid="{EA25299E-849C-449D-B48D-5A0DA76A5760}"/>
    <cellStyle name="Obično 20 3 11 3" xfId="23824" xr:uid="{0B2FC4D9-2412-4049-AACE-041FB3B69B1B}"/>
    <cellStyle name="Obično 20 3 12" xfId="10153" xr:uid="{A56C5DD6-9ED8-4D8A-A113-CE3535346015}"/>
    <cellStyle name="Obično 20 3 12 2" xfId="28114" xr:uid="{83D71C90-8E55-4726-97B1-CAA1C5F3578B}"/>
    <cellStyle name="Obično 20 3 13" xfId="19140" xr:uid="{891C405F-19F4-46AF-BE46-534FA34BD8FF}"/>
    <cellStyle name="Obično 20 3 2" xfId="889" xr:uid="{2B0D78C2-64C6-45EC-BC4A-A534ABB9A7D9}"/>
    <cellStyle name="Obično 20 3 2 10" xfId="10324" xr:uid="{E5ECF888-22EE-4D2B-A63B-5149EE382AA8}"/>
    <cellStyle name="Obično 20 3 2 10 2" xfId="28285" xr:uid="{32EB6E37-0ADE-4078-9007-593742244BB4}"/>
    <cellStyle name="Obično 20 3 2 11" xfId="19311" xr:uid="{79D45F68-6C2D-4EC4-A969-846AD7A1D853}"/>
    <cellStyle name="Obično 20 3 2 2" xfId="1900" xr:uid="{F0D435B9-F545-4CF1-814D-23C6B6763FBC}"/>
    <cellStyle name="Obično 20 3 2 2 2" xfId="4175" xr:uid="{F4CAD38C-4511-401E-B2A7-D76E539601F0}"/>
    <cellStyle name="Obično 20 3 2 2 2 2" xfId="8869" xr:uid="{904EB203-B522-4BB6-9B7A-361402ECD7C9}"/>
    <cellStyle name="Obično 20 3 2 2 2 2 2" xfId="17849" xr:uid="{9A8E17EC-3904-4C6F-864B-07F5A1172471}"/>
    <cellStyle name="Obično 20 3 2 2 2 2 2 2" xfId="35807" xr:uid="{7D0DBF2A-1F1B-43D0-897D-5460F6CA06CD}"/>
    <cellStyle name="Obično 20 3 2 2 2 2 3" xfId="26850" xr:uid="{EF1D2888-486E-4F4A-B613-B3C3839F65DC}"/>
    <cellStyle name="Obično 20 3 2 2 2 3" xfId="13182" xr:uid="{1280D4FE-C87C-4F39-8658-5768E1AB4786}"/>
    <cellStyle name="Obično 20 3 2 2 2 3 2" xfId="31140" xr:uid="{246E987C-D9F9-444B-B39A-B43B4A8614F3}"/>
    <cellStyle name="Obično 20 3 2 2 2 4" xfId="22173" xr:uid="{47784366-5411-40DC-8048-4D19ABED7CBD}"/>
    <cellStyle name="Obično 20 3 2 2 3" xfId="6902" xr:uid="{83FFD4CF-F4E7-4D0C-906F-3DE5EDB85FEB}"/>
    <cellStyle name="Obično 20 3 2 2 3 2" xfId="15883" xr:uid="{81CEC04C-8A14-4D1D-B9BD-B1604FDF99C4}"/>
    <cellStyle name="Obično 20 3 2 2 3 2 2" xfId="33841" xr:uid="{477CB41B-6652-479A-BC68-56AAE11555A8}"/>
    <cellStyle name="Obično 20 3 2 2 3 3" xfId="24884" xr:uid="{60E0C908-F9A0-45DA-B3B2-A799F5F0A956}"/>
    <cellStyle name="Obično 20 3 2 2 4" xfId="11216" xr:uid="{308868EA-66B4-4B9E-B25A-207D12EBBC30}"/>
    <cellStyle name="Obično 20 3 2 2 4 2" xfId="29174" xr:uid="{C02BC901-8A05-41A8-9761-8070AEB3CD1E}"/>
    <cellStyle name="Obično 20 3 2 2 5" xfId="20206" xr:uid="{7108A3CC-78A9-4FE6-B6EF-C5F99D249E87}"/>
    <cellStyle name="Obično 20 3 2 3" xfId="2326" xr:uid="{C3CC04C4-5365-49AC-A03C-C3521897C87A}"/>
    <cellStyle name="Obično 20 3 2 3 2" xfId="4533" xr:uid="{B114391B-76DA-4A24-9AB5-FCA68D9919FD}"/>
    <cellStyle name="Obično 20 3 2 3 2 2" xfId="9227" xr:uid="{EAC80776-26E1-4053-A8EB-447A54C3316A}"/>
    <cellStyle name="Obično 20 3 2 3 2 2 2" xfId="18207" xr:uid="{16D9CA71-D609-4505-89CA-48C82A8C7A26}"/>
    <cellStyle name="Obično 20 3 2 3 2 2 2 2" xfId="36165" xr:uid="{1EB50EFE-AB58-4F50-B98D-59C755327860}"/>
    <cellStyle name="Obično 20 3 2 3 2 2 3" xfId="27208" xr:uid="{34BB5DEE-1052-4563-A50B-9A7748AC95BE}"/>
    <cellStyle name="Obično 20 3 2 3 2 3" xfId="13540" xr:uid="{92EF38C1-F30B-48E3-8806-2B0C1D632B59}"/>
    <cellStyle name="Obično 20 3 2 3 2 3 2" xfId="31498" xr:uid="{6A4B1FA3-8E4A-4DB3-91A6-30F85B3BAC2A}"/>
    <cellStyle name="Obično 20 3 2 3 2 4" xfId="22531" xr:uid="{632E6C4F-EE68-4614-B14D-4AEE0E4175C2}"/>
    <cellStyle name="Obično 20 3 2 3 3" xfId="7261" xr:uid="{EE94DB44-5D21-446A-BAAC-C40E45B57ED1}"/>
    <cellStyle name="Obično 20 3 2 3 3 2" xfId="16242" xr:uid="{EF5701F9-52AE-43AE-A8EC-B9400E2E4A7E}"/>
    <cellStyle name="Obično 20 3 2 3 3 2 2" xfId="34200" xr:uid="{45627B62-6907-40CD-A861-8E55EAF9EE55}"/>
    <cellStyle name="Obično 20 3 2 3 3 3" xfId="25243" xr:uid="{D6E65F23-B2D9-4065-A6A6-57752437747F}"/>
    <cellStyle name="Obično 20 3 2 3 4" xfId="11575" xr:uid="{B81B0D41-2AB1-41F4-AEF8-C95A825AA761}"/>
    <cellStyle name="Obično 20 3 2 3 4 2" xfId="29533" xr:uid="{0BB892B2-DB07-4AAE-97D8-F717D080E9EE}"/>
    <cellStyle name="Obično 20 3 2 3 5" xfId="20565" xr:uid="{7BF715B4-9F3A-42F9-A104-708283A51701}"/>
    <cellStyle name="Obično 20 3 2 4" xfId="2905" xr:uid="{BF4B4948-596F-41C7-B768-8D16713BCF87}"/>
    <cellStyle name="Obično 20 3 2 4 2" xfId="4892" xr:uid="{0F4E50F0-1285-4ECF-B3E1-13F1864ADB4F}"/>
    <cellStyle name="Obično 20 3 2 4 2 2" xfId="9586" xr:uid="{A39ABAF1-DFCA-4146-8417-3B646E46E097}"/>
    <cellStyle name="Obično 20 3 2 4 2 2 2" xfId="18566" xr:uid="{C50ED12C-6F98-4F3B-973C-9C1C1E97E8B8}"/>
    <cellStyle name="Obično 20 3 2 4 2 2 2 2" xfId="36524" xr:uid="{FA38566A-8B9B-4A7C-AA5F-59B04CB69454}"/>
    <cellStyle name="Obično 20 3 2 4 2 2 3" xfId="27567" xr:uid="{B30DFCCA-ACDA-43B1-B460-2E8D21A3EF0E}"/>
    <cellStyle name="Obično 20 3 2 4 2 3" xfId="13899" xr:uid="{FA1D78C2-DBC2-4771-A33A-819B92145E05}"/>
    <cellStyle name="Obično 20 3 2 4 2 3 2" xfId="31857" xr:uid="{AC3A614E-D484-4A44-A6C3-0E6AF281E352}"/>
    <cellStyle name="Obično 20 3 2 4 2 4" xfId="22890" xr:uid="{C9669E1E-29F6-4363-A6C9-643D209594E1}"/>
    <cellStyle name="Obično 20 3 2 4 3" xfId="7621" xr:uid="{4061E6CB-016E-48B6-BBD8-F15CB2A2410E}"/>
    <cellStyle name="Obično 20 3 2 4 3 2" xfId="16601" xr:uid="{87415881-C429-4C21-98A0-3987EF61331E}"/>
    <cellStyle name="Obično 20 3 2 4 3 2 2" xfId="34559" xr:uid="{62329BCC-0CE7-4E6F-B5FB-D20F30C2C014}"/>
    <cellStyle name="Obično 20 3 2 4 3 3" xfId="25602" xr:uid="{0D578074-787F-4A82-B972-1F821295DB29}"/>
    <cellStyle name="Obično 20 3 2 4 4" xfId="11934" xr:uid="{0609EBA5-9FAE-4A74-99CD-2C26B9F807F9}"/>
    <cellStyle name="Obično 20 3 2 4 4 2" xfId="29892" xr:uid="{8C4FF97A-D824-4FDC-B34D-16C3F07C7722}"/>
    <cellStyle name="Obično 20 3 2 4 5" xfId="20925" xr:uid="{D7204EFD-D045-4607-ADB5-F94C66D87818}"/>
    <cellStyle name="Obično 20 3 2 5" xfId="3285" xr:uid="{DF06E7DB-0564-4252-9E82-4EEBAB44724C}"/>
    <cellStyle name="Obično 20 3 2 5 2" xfId="5251" xr:uid="{3BC71927-9196-4197-8653-537D380325F2}"/>
    <cellStyle name="Obično 20 3 2 5 2 2" xfId="9945" xr:uid="{FEB91222-34B3-4CAC-8CC0-CA219136E69D}"/>
    <cellStyle name="Obično 20 3 2 5 2 2 2" xfId="18925" xr:uid="{60F0EB0E-0260-471B-B238-82D4E0C7F71B}"/>
    <cellStyle name="Obično 20 3 2 5 2 2 2 2" xfId="36883" xr:uid="{A65EE6B4-6EED-4829-94A5-484A3918F4F4}"/>
    <cellStyle name="Obično 20 3 2 5 2 2 3" xfId="27926" xr:uid="{756D60A8-A492-4C47-9DBA-6557B13B6894}"/>
    <cellStyle name="Obično 20 3 2 5 2 3" xfId="14258" xr:uid="{0D4F26B9-D4FA-4932-A3D1-4D45BA8B5700}"/>
    <cellStyle name="Obično 20 3 2 5 2 3 2" xfId="32216" xr:uid="{B95CB486-C6F7-493D-A377-F8A038D69F11}"/>
    <cellStyle name="Obično 20 3 2 5 2 4" xfId="23249" xr:uid="{DD9956F7-6591-4BB3-AF30-F0BBA6907BE3}"/>
    <cellStyle name="Obično 20 3 2 5 3" xfId="7980" xr:uid="{2257F806-64C4-47F2-8296-FD335DF07075}"/>
    <cellStyle name="Obično 20 3 2 5 3 2" xfId="16960" xr:uid="{09900DB6-AA64-43DD-918B-3C60DF30887B}"/>
    <cellStyle name="Obično 20 3 2 5 3 2 2" xfId="34918" xr:uid="{4529C1D1-7FB8-4785-83A1-3EC8ACA82830}"/>
    <cellStyle name="Obično 20 3 2 5 3 3" xfId="25961" xr:uid="{BA37B6F4-1CAD-440D-B5F8-DC157DC52440}"/>
    <cellStyle name="Obično 20 3 2 5 4" xfId="12293" xr:uid="{909C8652-76BD-49C7-AFF8-684201E2455D}"/>
    <cellStyle name="Obično 20 3 2 5 4 2" xfId="30251" xr:uid="{46FDEE1C-FFBD-4DE6-ABEE-07B7ABB7D9B1}"/>
    <cellStyle name="Obično 20 3 2 5 5" xfId="21284" xr:uid="{7F63352F-EE0C-46CD-AB92-9E1D1EA64F02}"/>
    <cellStyle name="Obično 20 3 2 6" xfId="1541" xr:uid="{299F031D-1BA9-4C92-B52C-8FA4DF6D78A3}"/>
    <cellStyle name="Obično 20 3 2 6 2" xfId="6543" xr:uid="{98918AAE-0239-4572-B506-731814651281}"/>
    <cellStyle name="Obično 20 3 2 6 2 2" xfId="15524" xr:uid="{D1669659-774E-409C-A525-3DF767D583EF}"/>
    <cellStyle name="Obično 20 3 2 6 2 2 2" xfId="33482" xr:uid="{5B19A594-B311-4CD2-86AD-58B96EEDC7C0}"/>
    <cellStyle name="Obično 20 3 2 6 2 3" xfId="24525" xr:uid="{DDBF7F2B-F826-4A4A-83EC-2A4C9345B52A}"/>
    <cellStyle name="Obično 20 3 2 6 3" xfId="10857" xr:uid="{A7D59D6D-53E0-444B-9DC3-9CAE57B3CAA9}"/>
    <cellStyle name="Obično 20 3 2 6 3 2" xfId="28815" xr:uid="{21DE61FB-CCF2-4214-B957-727BB69543C8}"/>
    <cellStyle name="Obično 20 3 2 6 4" xfId="19847" xr:uid="{333993B0-6868-462F-9BE6-952294A42847}"/>
    <cellStyle name="Obično 20 3 2 7" xfId="3645" xr:uid="{95755EB3-50BF-447B-B399-B9CD72281B69}"/>
    <cellStyle name="Obično 20 3 2 7 2" xfId="8339" xr:uid="{8E64A763-6B3D-41BC-B411-D58CAB289AAC}"/>
    <cellStyle name="Obično 20 3 2 7 2 2" xfId="17319" xr:uid="{CA3D06C5-FC6E-4A28-AC38-6818A006EF67}"/>
    <cellStyle name="Obično 20 3 2 7 2 2 2" xfId="35277" xr:uid="{2A2CB4B2-6B91-4A03-8C9B-D1CB247E25E7}"/>
    <cellStyle name="Obično 20 3 2 7 2 3" xfId="26320" xr:uid="{7E8B63AD-E7F0-46F7-9CFA-A15BD90DCA40}"/>
    <cellStyle name="Obično 20 3 2 7 3" xfId="12652" xr:uid="{D2DC0B08-A02D-4B56-929F-9BFDF1D9EA82}"/>
    <cellStyle name="Obično 20 3 2 7 3 2" xfId="30610" xr:uid="{F8A239E3-0E84-4D4A-A764-B8542EF93D58}"/>
    <cellStyle name="Obično 20 3 2 7 4" xfId="21643" xr:uid="{93578FAD-C1E9-4477-AC2F-9B40451137AA}"/>
    <cellStyle name="Obično 20 3 2 8" xfId="5612" xr:uid="{8BA1D2CD-2D8E-4FCD-9421-40798847DE0B}"/>
    <cellStyle name="Obično 20 3 2 8 2" xfId="14617" xr:uid="{F8AC1AF5-FB0A-4531-949E-0742A80C7A2A}"/>
    <cellStyle name="Obično 20 3 2 8 2 2" xfId="32575" xr:uid="{28A4D068-9A3B-4CF1-98A8-8B04B7927616}"/>
    <cellStyle name="Obično 20 3 2 8 3" xfId="23610" xr:uid="{1D4DC1A3-F904-4153-B2BE-2ED452AC33BE}"/>
    <cellStyle name="Obično 20 3 2 9" xfId="6011" xr:uid="{4CF8766A-48DE-40C9-84D8-E4321C48606C}"/>
    <cellStyle name="Obično 20 3 2 9 2" xfId="14994" xr:uid="{3540D631-F52C-40C0-94A8-1342D1823A17}"/>
    <cellStyle name="Obično 20 3 2 9 2 2" xfId="32952" xr:uid="{7E3361AE-23CB-4F1A-8770-9400B5D29B49}"/>
    <cellStyle name="Obično 20 3 2 9 3" xfId="23995" xr:uid="{EDB64AB2-FBEB-44BD-A078-A40257303F1D}"/>
    <cellStyle name="Obično 20 3 3" xfId="1350" xr:uid="{9563C40C-F187-49CB-9A3D-74EBA55819C2}"/>
    <cellStyle name="Obično 20 3 3 2" xfId="3833" xr:uid="{51115138-2758-4454-A304-98F376C54EF2}"/>
    <cellStyle name="Obično 20 3 3 2 2" xfId="8527" xr:uid="{901D0684-8AA8-4C38-ABA3-1609F63F91CF}"/>
    <cellStyle name="Obično 20 3 3 2 2 2" xfId="17507" xr:uid="{73DE0200-34D4-44FC-914B-7ABBE29F12C3}"/>
    <cellStyle name="Obično 20 3 3 2 2 2 2" xfId="35465" xr:uid="{31F06E41-5314-4669-A4DC-A66FC7B71D1D}"/>
    <cellStyle name="Obično 20 3 3 2 2 3" xfId="26508" xr:uid="{F6682941-516A-4928-AA14-C3A8805559C5}"/>
    <cellStyle name="Obično 20 3 3 2 3" xfId="12840" xr:uid="{2A07728B-4CF9-4E66-89F4-5FA890BA4A2F}"/>
    <cellStyle name="Obično 20 3 3 2 3 2" xfId="30798" xr:uid="{D92DFF66-D51F-4B1C-9E57-4493BEE0321E}"/>
    <cellStyle name="Obično 20 3 3 2 4" xfId="21831" xr:uid="{75DFD986-05B2-48FE-A3A7-86CA1E76A243}"/>
    <cellStyle name="Obično 20 3 3 3" xfId="6371" xr:uid="{67B7149C-D4BF-434D-BDFA-60E8A0AAF57B}"/>
    <cellStyle name="Obično 20 3 3 3 2" xfId="15353" xr:uid="{229ABB0A-7A89-4EBA-9B66-4A3ED21F2346}"/>
    <cellStyle name="Obično 20 3 3 3 2 2" xfId="33311" xr:uid="{8F9BDC63-A458-4B51-B348-1D7ECE68841A}"/>
    <cellStyle name="Obično 20 3 3 3 3" xfId="24354" xr:uid="{B7E0AE17-9DA8-4617-B2D5-04BBAC2CC824}"/>
    <cellStyle name="Obično 20 3 3 4" xfId="10686" xr:uid="{0258F5BF-5A38-4AD7-A46F-4AFE133BF4BA}"/>
    <cellStyle name="Obično 20 3 3 4 2" xfId="28644" xr:uid="{F29E7F5B-DD8B-4268-8219-B0A3AF535E53}"/>
    <cellStyle name="Obično 20 3 3 5" xfId="19676" xr:uid="{5BF0D9E7-4390-4DD1-ACA6-EDF905A83E14}"/>
    <cellStyle name="Obično 20 3 4" xfId="1729" xr:uid="{A7119325-5280-4C8B-8027-2F8AF0AEB0FB}"/>
    <cellStyle name="Obično 20 3 4 2" xfId="4004" xr:uid="{C0B613D1-1A3D-4538-A2A8-F3D1A5630FDA}"/>
    <cellStyle name="Obično 20 3 4 2 2" xfId="8698" xr:uid="{550713C2-F332-4BFD-97DA-2EAC73404D6D}"/>
    <cellStyle name="Obično 20 3 4 2 2 2" xfId="17678" xr:uid="{2F13D58B-F433-4EDC-9411-A623C3D079F1}"/>
    <cellStyle name="Obično 20 3 4 2 2 2 2" xfId="35636" xr:uid="{99838F9B-154C-4D71-98D5-346F3D1FF992}"/>
    <cellStyle name="Obično 20 3 4 2 2 3" xfId="26679" xr:uid="{1055BABA-38B0-4912-BD0C-9B7F55B2A160}"/>
    <cellStyle name="Obično 20 3 4 2 3" xfId="13011" xr:uid="{0A025431-B965-4383-A473-8DAA990CF98B}"/>
    <cellStyle name="Obično 20 3 4 2 3 2" xfId="30969" xr:uid="{842CFB27-D2AF-4843-83C2-6551A16AB55D}"/>
    <cellStyle name="Obično 20 3 4 2 4" xfId="22002" xr:uid="{4B6CA083-7D7C-4D7C-A2B7-463F1919F400}"/>
    <cellStyle name="Obično 20 3 4 3" xfId="6731" xr:uid="{814E1BCD-9E75-4C71-9E54-B911BA8FE19A}"/>
    <cellStyle name="Obično 20 3 4 3 2" xfId="15712" xr:uid="{1543AEEC-8297-4EFC-8191-2A67D0038968}"/>
    <cellStyle name="Obično 20 3 4 3 2 2" xfId="33670" xr:uid="{FB20C9A0-C9B3-4795-AA9C-9D354EE873D4}"/>
    <cellStyle name="Obično 20 3 4 3 3" xfId="24713" xr:uid="{09A9B9C9-0474-4703-BCB1-B50D80DAAECB}"/>
    <cellStyle name="Obično 20 3 4 4" xfId="11045" xr:uid="{AE2A74EF-3EA1-4BA4-913D-25AAF535EC81}"/>
    <cellStyle name="Obično 20 3 4 4 2" xfId="29003" xr:uid="{94F998C0-8D4A-42C1-AC73-88398076A0CE}"/>
    <cellStyle name="Obično 20 3 4 5" xfId="20035" xr:uid="{BFEAFF8B-6CA7-4F1F-916F-813850613DE3}"/>
    <cellStyle name="Obično 20 3 5" xfId="2147" xr:uid="{E1846279-FE51-4160-8A7A-75CFA20DBA60}"/>
    <cellStyle name="Obično 20 3 5 2" xfId="4362" xr:uid="{7BEF499D-DDBC-4D5E-99BB-81C4E9DDC412}"/>
    <cellStyle name="Obično 20 3 5 2 2" xfId="9056" xr:uid="{A23E1F67-1295-4F78-A2BC-EBA4AADC01AC}"/>
    <cellStyle name="Obično 20 3 5 2 2 2" xfId="18036" xr:uid="{CB1F54A6-727A-49C0-9B31-50C38AEBB354}"/>
    <cellStyle name="Obično 20 3 5 2 2 2 2" xfId="35994" xr:uid="{5C78681E-F788-4E88-A46A-0D5A4574882B}"/>
    <cellStyle name="Obično 20 3 5 2 2 3" xfId="27037" xr:uid="{7BE58B38-02A5-450E-8396-27B3B3F1ED9E}"/>
    <cellStyle name="Obično 20 3 5 2 3" xfId="13369" xr:uid="{458057CB-2D68-4AE2-8C2C-D672B4E1FC80}"/>
    <cellStyle name="Obično 20 3 5 2 3 2" xfId="31327" xr:uid="{C607ADCA-60E7-47FD-BE34-E127BA81FEF7}"/>
    <cellStyle name="Obično 20 3 5 2 4" xfId="22360" xr:uid="{4A468D10-9578-42BF-B4D2-23C6BC69D11E}"/>
    <cellStyle name="Obično 20 3 5 3" xfId="7090" xr:uid="{88687DBD-456F-4196-9557-A94390D240F9}"/>
    <cellStyle name="Obično 20 3 5 3 2" xfId="16071" xr:uid="{E739BFCD-781A-447D-80FC-AA597ECCE964}"/>
    <cellStyle name="Obično 20 3 5 3 2 2" xfId="34029" xr:uid="{DC0E3185-0A92-4D97-999F-B4ECA9F92E05}"/>
    <cellStyle name="Obično 20 3 5 3 3" xfId="25072" xr:uid="{7FFBED57-C097-4DB1-9486-8F9E86A4A5E4}"/>
    <cellStyle name="Obično 20 3 5 4" xfId="11404" xr:uid="{456F743D-3E72-4742-B01F-C2D68535699F}"/>
    <cellStyle name="Obično 20 3 5 4 2" xfId="29362" xr:uid="{7FF25C86-4E91-41AB-AFEB-66303282C43F}"/>
    <cellStyle name="Obično 20 3 5 5" xfId="20394" xr:uid="{C3BDB5AC-6A3A-45B3-BA88-FC9E38370ABA}"/>
    <cellStyle name="Obično 20 3 6" xfId="2733" xr:uid="{79F35C2A-6C33-41EA-850D-0AF27F030FCE}"/>
    <cellStyle name="Obično 20 3 6 2" xfId="4721" xr:uid="{17E4ACCB-A1E0-4801-B8B9-12A9883FAC2D}"/>
    <cellStyle name="Obično 20 3 6 2 2" xfId="9415" xr:uid="{E458DCCD-6BDD-43FB-807E-F304B8AD17F8}"/>
    <cellStyle name="Obično 20 3 6 2 2 2" xfId="18395" xr:uid="{3A10BBD6-6C67-4629-A0C6-4F42A4328046}"/>
    <cellStyle name="Obično 20 3 6 2 2 2 2" xfId="36353" xr:uid="{3C74740F-107C-403C-89F0-AE9E520EF099}"/>
    <cellStyle name="Obično 20 3 6 2 2 3" xfId="27396" xr:uid="{CF516457-2408-4EA5-9BAB-AA438AED5569}"/>
    <cellStyle name="Obično 20 3 6 2 3" xfId="13728" xr:uid="{EC5725D2-F877-4BC3-881F-FC01C3E59EC4}"/>
    <cellStyle name="Obično 20 3 6 2 3 2" xfId="31686" xr:uid="{A8C4BDC7-CFD8-4EDE-BD38-FF7350F28709}"/>
    <cellStyle name="Obično 20 3 6 2 4" xfId="22719" xr:uid="{3DD42353-2077-4C68-B2D9-FEDAAF382AB2}"/>
    <cellStyle name="Obično 20 3 6 3" xfId="7450" xr:uid="{20355C28-5D3E-4160-8A2B-5DA9D6AF24EE}"/>
    <cellStyle name="Obično 20 3 6 3 2" xfId="16430" xr:uid="{1B0AC2CF-6434-41EF-AC68-6232535F26D9}"/>
    <cellStyle name="Obično 20 3 6 3 2 2" xfId="34388" xr:uid="{4A42A80B-A2AA-4800-AD2C-13300BF75ACE}"/>
    <cellStyle name="Obično 20 3 6 3 3" xfId="25431" xr:uid="{8D3CAC0A-27D1-4163-911A-364F6C37AEF9}"/>
    <cellStyle name="Obično 20 3 6 4" xfId="11763" xr:uid="{0BC8E606-C071-4A37-89F3-3C494A82F23E}"/>
    <cellStyle name="Obično 20 3 6 4 2" xfId="29721" xr:uid="{0F482A01-8929-4F86-8843-D58E56379DED}"/>
    <cellStyle name="Obično 20 3 6 5" xfId="20754" xr:uid="{0536B97A-A407-4F2D-B2C2-101AFA145C43}"/>
    <cellStyle name="Obično 20 3 7" xfId="3093" xr:uid="{48611D3E-FCF2-48EC-8100-0EEE492EA0EB}"/>
    <cellStyle name="Obično 20 3 7 2" xfId="5080" xr:uid="{3AE25225-3D23-4DB4-B17B-1810BC6BD845}"/>
    <cellStyle name="Obično 20 3 7 2 2" xfId="9774" xr:uid="{B5B9904E-1EC4-4FAE-AAAF-B4D1BC2C55C7}"/>
    <cellStyle name="Obično 20 3 7 2 2 2" xfId="18754" xr:uid="{1B4F73FF-E9FC-4760-8F92-D1123D57665A}"/>
    <cellStyle name="Obično 20 3 7 2 2 2 2" xfId="36712" xr:uid="{3EED19C2-DC71-4FEA-A8A3-05040799C79A}"/>
    <cellStyle name="Obično 20 3 7 2 2 3" xfId="27755" xr:uid="{915F1E70-3C3F-4C51-AE00-41C0AC63FD9B}"/>
    <cellStyle name="Obično 20 3 7 2 3" xfId="14087" xr:uid="{19FF0F0C-6ADC-4D11-96E8-96692CAD034B}"/>
    <cellStyle name="Obično 20 3 7 2 3 2" xfId="32045" xr:uid="{19F58F2D-C9CE-4963-B458-098E340738D9}"/>
    <cellStyle name="Obično 20 3 7 2 4" xfId="23078" xr:uid="{01D476AB-1159-4829-84A5-EE8041AEC29A}"/>
    <cellStyle name="Obično 20 3 7 3" xfId="7809" xr:uid="{5D574B19-2940-4311-BB5E-04AAAB408C7A}"/>
    <cellStyle name="Obično 20 3 7 3 2" xfId="16789" xr:uid="{DF109CF8-85EE-4BF5-B12D-CF4A68068AED}"/>
    <cellStyle name="Obično 20 3 7 3 2 2" xfId="34747" xr:uid="{04CB16BE-7D17-4E81-A2A8-0A365709584C}"/>
    <cellStyle name="Obično 20 3 7 3 3" xfId="25790" xr:uid="{F37EA052-2129-4F73-82CF-472955E95F18}"/>
    <cellStyle name="Obično 20 3 7 4" xfId="12122" xr:uid="{685159C9-9C9B-4AD5-9E09-459DD911DB89}"/>
    <cellStyle name="Obično 20 3 7 4 2" xfId="30080" xr:uid="{D5A9736E-6E8C-4C43-8E3A-BDF2DC5F8EBD}"/>
    <cellStyle name="Obično 20 3 7 5" xfId="21113" xr:uid="{0D4EC383-D2FA-43D2-B560-534E2C6EB70A}"/>
    <cellStyle name="Obično 20 3 8" xfId="1179" xr:uid="{BC855CEF-2176-4AEC-9BA4-2E44E7DF6933}"/>
    <cellStyle name="Obično 20 3 8 2" xfId="6200" xr:uid="{60A8D2D0-E6E0-49B1-BA0A-AD916EDCA983}"/>
    <cellStyle name="Obično 20 3 8 2 2" xfId="15182" xr:uid="{0A76EF16-40EA-4347-8F3E-9CCC1EAFE0D0}"/>
    <cellStyle name="Obično 20 3 8 2 2 2" xfId="33140" xr:uid="{D63D00BA-E267-43DD-83BE-4E382D724EF5}"/>
    <cellStyle name="Obično 20 3 8 2 3" xfId="24183" xr:uid="{9B5AA5CC-C09B-4C04-9B72-E500AB789EC7}"/>
    <cellStyle name="Obično 20 3 8 3" xfId="10515" xr:uid="{623D102F-2232-464B-9B96-59857B595A51}"/>
    <cellStyle name="Obično 20 3 8 3 2" xfId="28473" xr:uid="{80D95232-488F-442E-98B3-798AAF622CF2}"/>
    <cellStyle name="Obično 20 3 8 4" xfId="19505" xr:uid="{9C252B6E-CA58-421B-A847-92673147606E}"/>
    <cellStyle name="Obično 20 3 9" xfId="3474" xr:uid="{5A59220D-3C26-4DB1-851D-00FF2D4FCFD4}"/>
    <cellStyle name="Obično 20 3 9 2" xfId="8168" xr:uid="{997CC2BC-9C9B-49E1-9AA5-A83636AEF394}"/>
    <cellStyle name="Obično 20 3 9 2 2" xfId="17148" xr:uid="{F579F596-57E9-46DB-8AE2-94FB66ACD73C}"/>
    <cellStyle name="Obično 20 3 9 2 2 2" xfId="35106" xr:uid="{6435BCDD-C871-4AA8-AAFC-149718FB8982}"/>
    <cellStyle name="Obično 20 3 9 2 3" xfId="26149" xr:uid="{5EF19D0F-BE48-4E44-BE75-4AE36FC13B7D}"/>
    <cellStyle name="Obično 20 3 9 3" xfId="12481" xr:uid="{D52318C8-44DD-4313-92DC-E68A3513DC47}"/>
    <cellStyle name="Obično 20 3 9 3 2" xfId="30439" xr:uid="{A632CBE8-3614-477E-BD9F-35813A856566}"/>
    <cellStyle name="Obično 20 3 9 4" xfId="21472" xr:uid="{0D85E13B-0AF6-43DA-A53E-44ED816749EB}"/>
    <cellStyle name="Obično 20 4" xfId="721" xr:uid="{B830B668-EE7E-47EC-9C47-E86F69380CD1}"/>
    <cellStyle name="Obično 20 4 10" xfId="5474" xr:uid="{A3AB0550-BF29-4C00-899B-07141200C180}"/>
    <cellStyle name="Obično 20 4 10 2" xfId="14481" xr:uid="{37C30DFE-0846-48CA-80AC-BC6645A6CBB7}"/>
    <cellStyle name="Obično 20 4 10 2 2" xfId="32439" xr:uid="{35C5A5D9-D485-48E7-94B6-81A1330BE8A8}"/>
    <cellStyle name="Obično 20 4 10 3" xfId="23472" xr:uid="{157F6CFA-805A-40DD-B74D-8CC201958CAB}"/>
    <cellStyle name="Obično 20 4 11" xfId="5875" xr:uid="{361974A3-3AC2-4471-B792-9C4CDC837FD8}"/>
    <cellStyle name="Obično 20 4 11 2" xfId="14858" xr:uid="{70D412C1-EF6B-40F9-B374-0984EBF31224}"/>
    <cellStyle name="Obično 20 4 11 2 2" xfId="32816" xr:uid="{6548B725-CF36-4D01-AAC6-D28B86DEF438}"/>
    <cellStyle name="Obično 20 4 11 3" xfId="23859" xr:uid="{1935AEC8-DAB6-46C4-9C59-0B1421A00276}"/>
    <cellStyle name="Obično 20 4 12" xfId="10188" xr:uid="{7D3B01A7-FF5E-4AD1-848D-C89E368F22B1}"/>
    <cellStyle name="Obično 20 4 12 2" xfId="28149" xr:uid="{FD386C75-4512-469A-A03B-DD56CC66947B}"/>
    <cellStyle name="Obično 20 4 13" xfId="19175" xr:uid="{A1F18B09-B969-4730-AB69-563907408526}"/>
    <cellStyle name="Obično 20 4 2" xfId="924" xr:uid="{AF43E50E-0017-4F46-867F-8A44611F7E3E}"/>
    <cellStyle name="Obično 20 4 2 10" xfId="10359" xr:uid="{BFE38142-7225-4BF2-943F-5164159D4581}"/>
    <cellStyle name="Obično 20 4 2 10 2" xfId="28320" xr:uid="{6EF556A2-353D-4B43-852E-4BB08BAEA6B8}"/>
    <cellStyle name="Obično 20 4 2 11" xfId="19346" xr:uid="{9F052C0B-D5C9-49C3-8F80-44E6565B0836}"/>
    <cellStyle name="Obično 20 4 2 2" xfId="1935" xr:uid="{86F3645E-D514-4EEE-A821-C943CA09D9F6}"/>
    <cellStyle name="Obično 20 4 2 2 2" xfId="4210" xr:uid="{DA627546-86E3-4A4B-AAE8-DEF841D57FDA}"/>
    <cellStyle name="Obično 20 4 2 2 2 2" xfId="8904" xr:uid="{A15300B6-C3EB-4A51-A5AA-EA8BFFF58DB5}"/>
    <cellStyle name="Obično 20 4 2 2 2 2 2" xfId="17884" xr:uid="{58B97B64-B3F9-4C7C-822E-F18AAF8FB049}"/>
    <cellStyle name="Obično 20 4 2 2 2 2 2 2" xfId="35842" xr:uid="{97F27AB0-8DC2-4F8B-A029-66794ECD2371}"/>
    <cellStyle name="Obično 20 4 2 2 2 2 3" xfId="26885" xr:uid="{56BA790F-78C7-4E2B-9FDD-0883DC67BE71}"/>
    <cellStyle name="Obično 20 4 2 2 2 3" xfId="13217" xr:uid="{74F04F83-BB37-40DE-B3EE-9C3C8D59390F}"/>
    <cellStyle name="Obično 20 4 2 2 2 3 2" xfId="31175" xr:uid="{7509121D-9373-415F-AD8C-355492F7E71F}"/>
    <cellStyle name="Obično 20 4 2 2 2 4" xfId="22208" xr:uid="{54F198C4-9820-41AF-A182-F888B8110732}"/>
    <cellStyle name="Obično 20 4 2 2 3" xfId="6937" xr:uid="{B26FF8D6-7B97-4F63-B8A7-341982D73397}"/>
    <cellStyle name="Obično 20 4 2 2 3 2" xfId="15918" xr:uid="{30D6E15F-BCCC-461A-B8C3-19C4A3973599}"/>
    <cellStyle name="Obično 20 4 2 2 3 2 2" xfId="33876" xr:uid="{C5D9D808-C1A8-4952-865A-7E784DF0B87E}"/>
    <cellStyle name="Obično 20 4 2 2 3 3" xfId="24919" xr:uid="{BCF29FCB-6CEF-474D-9B27-998E82CE5529}"/>
    <cellStyle name="Obično 20 4 2 2 4" xfId="11251" xr:uid="{518FC24A-EE6C-4FB5-BEA2-CB2321A2A937}"/>
    <cellStyle name="Obično 20 4 2 2 4 2" xfId="29209" xr:uid="{0427FE6C-8970-46DD-944F-960B916C170B}"/>
    <cellStyle name="Obično 20 4 2 2 5" xfId="20241" xr:uid="{9D86EE7D-3AFA-4DC7-999F-23AECDB169FA}"/>
    <cellStyle name="Obično 20 4 2 3" xfId="2361" xr:uid="{734E5E05-4D71-4015-A560-656527374C58}"/>
    <cellStyle name="Obično 20 4 2 3 2" xfId="4568" xr:uid="{8C5F6F23-5E5D-4BB5-8076-7EB613227F75}"/>
    <cellStyle name="Obično 20 4 2 3 2 2" xfId="9262" xr:uid="{A8A547BC-6F3C-4FE6-A4F9-0D1D537887B2}"/>
    <cellStyle name="Obično 20 4 2 3 2 2 2" xfId="18242" xr:uid="{4CD2ACEF-BC46-4800-9E61-9FC1D668E25E}"/>
    <cellStyle name="Obično 20 4 2 3 2 2 2 2" xfId="36200" xr:uid="{191E6B0E-B615-4FD4-9150-F361F22D0346}"/>
    <cellStyle name="Obično 20 4 2 3 2 2 3" xfId="27243" xr:uid="{683FC13D-15D2-4BF3-861A-E287B40E6C62}"/>
    <cellStyle name="Obično 20 4 2 3 2 3" xfId="13575" xr:uid="{ECB60014-12EB-4CBF-BCA7-6EEE54DB5735}"/>
    <cellStyle name="Obično 20 4 2 3 2 3 2" xfId="31533" xr:uid="{7BD1F1CA-5C5E-49E4-A518-538015A275BC}"/>
    <cellStyle name="Obično 20 4 2 3 2 4" xfId="22566" xr:uid="{4FCCD954-92EC-4EE1-896F-6BF3169DD8AC}"/>
    <cellStyle name="Obično 20 4 2 3 3" xfId="7296" xr:uid="{F76C8AAF-16E7-46A5-A1E9-95807A2E7907}"/>
    <cellStyle name="Obično 20 4 2 3 3 2" xfId="16277" xr:uid="{3A1EFA48-48CD-46ED-AA41-881C0BAB4B2D}"/>
    <cellStyle name="Obično 20 4 2 3 3 2 2" xfId="34235" xr:uid="{B37E45B0-5B54-4546-98FD-BBA3BA92C634}"/>
    <cellStyle name="Obično 20 4 2 3 3 3" xfId="25278" xr:uid="{7466CF8B-79A3-4800-A1FE-F720BE04A3C8}"/>
    <cellStyle name="Obično 20 4 2 3 4" xfId="11610" xr:uid="{4A006041-7D4A-4BD0-A008-81CF9489380C}"/>
    <cellStyle name="Obično 20 4 2 3 4 2" xfId="29568" xr:uid="{76F0665F-E6BB-4A54-8D12-6DCF07D880EB}"/>
    <cellStyle name="Obično 20 4 2 3 5" xfId="20600" xr:uid="{425B8DF7-19FE-4A8D-84E4-AE0F6C624154}"/>
    <cellStyle name="Obično 20 4 2 4" xfId="2940" xr:uid="{CA0C6B20-57E9-4393-AA0D-951284226301}"/>
    <cellStyle name="Obično 20 4 2 4 2" xfId="4927" xr:uid="{4BB21B15-0E6C-40A6-B7A8-F6BBD9B87AE5}"/>
    <cellStyle name="Obično 20 4 2 4 2 2" xfId="9621" xr:uid="{4868ECDC-FAD0-404E-A19D-92E07C5DB528}"/>
    <cellStyle name="Obično 20 4 2 4 2 2 2" xfId="18601" xr:uid="{40DDD4E9-57A2-40FC-878B-5BC1BCC5CFA9}"/>
    <cellStyle name="Obično 20 4 2 4 2 2 2 2" xfId="36559" xr:uid="{36F4B1FE-6F73-4CF1-8711-E9CED520F7C4}"/>
    <cellStyle name="Obično 20 4 2 4 2 2 3" xfId="27602" xr:uid="{4746B8DC-83EA-4929-8749-6DFC10BC4DB2}"/>
    <cellStyle name="Obično 20 4 2 4 2 3" xfId="13934" xr:uid="{7BED111B-3927-4D8B-8B92-E32C2902D544}"/>
    <cellStyle name="Obično 20 4 2 4 2 3 2" xfId="31892" xr:uid="{2939F488-5B21-4685-8C8D-767EFBAA61FD}"/>
    <cellStyle name="Obično 20 4 2 4 2 4" xfId="22925" xr:uid="{0B225185-EDE7-4A1F-BD30-3B226D235770}"/>
    <cellStyle name="Obično 20 4 2 4 3" xfId="7656" xr:uid="{DCA6AAF5-81BE-4744-AB26-F21A84B5EA37}"/>
    <cellStyle name="Obično 20 4 2 4 3 2" xfId="16636" xr:uid="{4E5820D3-14AB-4F1A-9E62-15DB740D231D}"/>
    <cellStyle name="Obično 20 4 2 4 3 2 2" xfId="34594" xr:uid="{00C1B1CC-95DB-4F09-8C19-E14B5B6BBE53}"/>
    <cellStyle name="Obično 20 4 2 4 3 3" xfId="25637" xr:uid="{B1C4CF03-30C3-4C35-BA41-FFF0F1F01DD3}"/>
    <cellStyle name="Obično 20 4 2 4 4" xfId="11969" xr:uid="{82736D65-801E-4FE0-AD37-9F78C14D8C75}"/>
    <cellStyle name="Obično 20 4 2 4 4 2" xfId="29927" xr:uid="{92D1E938-DDCB-4DA6-A352-11A3F6BD0B5A}"/>
    <cellStyle name="Obično 20 4 2 4 5" xfId="20960" xr:uid="{99B423D8-1695-42AC-8FF6-762C1D5A83FD}"/>
    <cellStyle name="Obično 20 4 2 5" xfId="3320" xr:uid="{D4B283ED-9B49-41A6-8BB6-44742EDE02FE}"/>
    <cellStyle name="Obično 20 4 2 5 2" xfId="5286" xr:uid="{09842D8B-E6D4-4047-9E1F-DBAE23FE531B}"/>
    <cellStyle name="Obično 20 4 2 5 2 2" xfId="9980" xr:uid="{509651C3-2B6A-46E5-A289-D54CCA7671F0}"/>
    <cellStyle name="Obično 20 4 2 5 2 2 2" xfId="18960" xr:uid="{764B3B05-07B4-4AAF-879C-70CE1DBA512D}"/>
    <cellStyle name="Obično 20 4 2 5 2 2 2 2" xfId="36918" xr:uid="{6D6AC640-A1F8-41AF-AD41-607941A37678}"/>
    <cellStyle name="Obično 20 4 2 5 2 2 3" xfId="27961" xr:uid="{3CCFCC11-3DAC-4EF9-A869-52DE33C5523C}"/>
    <cellStyle name="Obično 20 4 2 5 2 3" xfId="14293" xr:uid="{FDA1B0DE-37BA-4F6E-A8DA-7446DD18D405}"/>
    <cellStyle name="Obično 20 4 2 5 2 3 2" xfId="32251" xr:uid="{F41478DA-6188-442B-9531-C4DB6442C79F}"/>
    <cellStyle name="Obično 20 4 2 5 2 4" xfId="23284" xr:uid="{DDD63C02-C79F-4D12-9B54-7C386A7507D1}"/>
    <cellStyle name="Obično 20 4 2 5 3" xfId="8015" xr:uid="{72411851-B356-4DAB-9FD3-833A7199D2AC}"/>
    <cellStyle name="Obično 20 4 2 5 3 2" xfId="16995" xr:uid="{5D799EA2-579A-48A3-B7A5-B1EE122F0DF5}"/>
    <cellStyle name="Obično 20 4 2 5 3 2 2" xfId="34953" xr:uid="{F13A269A-0A01-4A6B-BA73-18E7E224DA1E}"/>
    <cellStyle name="Obično 20 4 2 5 3 3" xfId="25996" xr:uid="{03A54352-2524-4A29-8DC0-E407F73447DD}"/>
    <cellStyle name="Obično 20 4 2 5 4" xfId="12328" xr:uid="{C7DFDD23-3AA6-482E-A667-D3DD67913DA5}"/>
    <cellStyle name="Obično 20 4 2 5 4 2" xfId="30286" xr:uid="{5E2864C6-921E-49B2-B72B-180CCF0E2976}"/>
    <cellStyle name="Obično 20 4 2 5 5" xfId="21319" xr:uid="{2C20B409-8E77-40CB-B885-DD14B00ED3B4}"/>
    <cellStyle name="Obično 20 4 2 6" xfId="1576" xr:uid="{90657C8F-8E7A-43CF-B9BB-FB6EDF2AECA2}"/>
    <cellStyle name="Obično 20 4 2 6 2" xfId="6578" xr:uid="{264BA100-792A-4E87-8EEA-2FA84AFEBA49}"/>
    <cellStyle name="Obično 20 4 2 6 2 2" xfId="15559" xr:uid="{05902D64-8909-48A2-B2FB-10520E935561}"/>
    <cellStyle name="Obično 20 4 2 6 2 2 2" xfId="33517" xr:uid="{D93B1A7D-875B-4666-BB70-CB9B99157660}"/>
    <cellStyle name="Obično 20 4 2 6 2 3" xfId="24560" xr:uid="{F8CD9CFB-CAAE-423D-A549-D9AFA1389E82}"/>
    <cellStyle name="Obično 20 4 2 6 3" xfId="10892" xr:uid="{9C8C330F-14B1-460E-A5ED-3E9BDC5ED8F6}"/>
    <cellStyle name="Obično 20 4 2 6 3 2" xfId="28850" xr:uid="{C23E9A5B-CF51-487D-943D-D287A0011FEC}"/>
    <cellStyle name="Obično 20 4 2 6 4" xfId="19882" xr:uid="{30D9D4CE-8DEE-463F-9A56-C13CFB842A46}"/>
    <cellStyle name="Obično 20 4 2 7" xfId="3680" xr:uid="{491B1850-22E7-4F4C-ADA4-6F11E9E47FAA}"/>
    <cellStyle name="Obično 20 4 2 7 2" xfId="8374" xr:uid="{A0822ADD-9162-4C5E-A487-C96A48AD13F0}"/>
    <cellStyle name="Obično 20 4 2 7 2 2" xfId="17354" xr:uid="{952C7E98-4E6D-4902-98B0-240C1B90566A}"/>
    <cellStyle name="Obično 20 4 2 7 2 2 2" xfId="35312" xr:uid="{3DD689BC-B2A0-4821-9E2F-23B022054E26}"/>
    <cellStyle name="Obično 20 4 2 7 2 3" xfId="26355" xr:uid="{E430B8E0-9A0C-462A-878D-2CC7DD40FF1F}"/>
    <cellStyle name="Obično 20 4 2 7 3" xfId="12687" xr:uid="{ACB0184A-1F7A-4041-B5AC-6FA34A4EF7B7}"/>
    <cellStyle name="Obično 20 4 2 7 3 2" xfId="30645" xr:uid="{3422CADC-B6CC-4BC1-8094-8A632494E9C0}"/>
    <cellStyle name="Obično 20 4 2 7 4" xfId="21678" xr:uid="{EAA7A5D3-D54D-4128-9C53-BBF80599C731}"/>
    <cellStyle name="Obično 20 4 2 8" xfId="5647" xr:uid="{A75CBFF2-5C5C-4FD0-9153-53B3AF1347CF}"/>
    <cellStyle name="Obično 20 4 2 8 2" xfId="14652" xr:uid="{DFB93D88-FA80-4D6F-9ACE-4110E5CD5C39}"/>
    <cellStyle name="Obično 20 4 2 8 2 2" xfId="32610" xr:uid="{DB7A8EDB-78E1-4FA1-B2F7-B6C1C16471C8}"/>
    <cellStyle name="Obično 20 4 2 8 3" xfId="23645" xr:uid="{6CCD7551-BC47-4F60-9A62-AF40B503F5F5}"/>
    <cellStyle name="Obično 20 4 2 9" xfId="6046" xr:uid="{52F220BC-2AE3-4567-9858-9200D251F0F6}"/>
    <cellStyle name="Obično 20 4 2 9 2" xfId="15029" xr:uid="{8364ED9E-757D-4B06-ABE4-851B048F3319}"/>
    <cellStyle name="Obično 20 4 2 9 2 2" xfId="32987" xr:uid="{F3D52AF7-E205-435C-A403-65927AEE2AB8}"/>
    <cellStyle name="Obično 20 4 2 9 3" xfId="24030" xr:uid="{F4E3380C-A416-4EED-BCCD-5803451BD3FC}"/>
    <cellStyle name="Obično 20 4 3" xfId="1385" xr:uid="{3C3F8D8F-675B-4748-855F-69841B8A4254}"/>
    <cellStyle name="Obično 20 4 3 2" xfId="3868" xr:uid="{DBCE6964-8D42-48EF-A299-34B2BE50B4AB}"/>
    <cellStyle name="Obično 20 4 3 2 2" xfId="8562" xr:uid="{6655241F-205A-444D-AB2D-19CC65B41616}"/>
    <cellStyle name="Obično 20 4 3 2 2 2" xfId="17542" xr:uid="{169171DD-326A-42DD-8826-76324AC686A9}"/>
    <cellStyle name="Obično 20 4 3 2 2 2 2" xfId="35500" xr:uid="{0183E555-D631-4D06-A51D-9C9618349C4C}"/>
    <cellStyle name="Obično 20 4 3 2 2 3" xfId="26543" xr:uid="{99720A7F-7282-4BF6-B0B1-0860481750CA}"/>
    <cellStyle name="Obično 20 4 3 2 3" xfId="12875" xr:uid="{F6E8DECD-79B5-4636-A9C9-17B5CB116554}"/>
    <cellStyle name="Obično 20 4 3 2 3 2" xfId="30833" xr:uid="{E336EEE2-941F-4140-8F3D-26BAC1006F54}"/>
    <cellStyle name="Obično 20 4 3 2 4" xfId="21866" xr:uid="{816907C3-3693-4AF7-8A17-01146F6F41C8}"/>
    <cellStyle name="Obično 20 4 3 3" xfId="6406" xr:uid="{206B05D4-1FB2-4B47-AF11-677B7F07387C}"/>
    <cellStyle name="Obično 20 4 3 3 2" xfId="15388" xr:uid="{1A26C0E4-A7CB-4557-B9F5-43C6FC1DE797}"/>
    <cellStyle name="Obično 20 4 3 3 2 2" xfId="33346" xr:uid="{BB8E9CDD-002B-4247-975B-DAB03ECF3560}"/>
    <cellStyle name="Obično 20 4 3 3 3" xfId="24389" xr:uid="{D0D99EDE-CDE4-4585-A639-DFAD6B200D8E}"/>
    <cellStyle name="Obično 20 4 3 4" xfId="10721" xr:uid="{9D8AB2DF-F1D4-479B-981E-6B93946CACF7}"/>
    <cellStyle name="Obično 20 4 3 4 2" xfId="28679" xr:uid="{4E46DD2E-A7EA-4472-B6DF-4C0252434402}"/>
    <cellStyle name="Obično 20 4 3 5" xfId="19711" xr:uid="{119F36C2-D5AB-44DA-8B69-CDF43264F7F1}"/>
    <cellStyle name="Obično 20 4 4" xfId="1764" xr:uid="{6AD82458-717A-4619-9AFE-E7D0EEBF3718}"/>
    <cellStyle name="Obično 20 4 4 2" xfId="4039" xr:uid="{8A3168E4-E7A9-460A-84E7-462CCCD1FE63}"/>
    <cellStyle name="Obično 20 4 4 2 2" xfId="8733" xr:uid="{E32F0319-ABE0-4949-9A0A-35B9231670DE}"/>
    <cellStyle name="Obično 20 4 4 2 2 2" xfId="17713" xr:uid="{52497E9A-AE8E-42F0-83F0-6C5935EF026B}"/>
    <cellStyle name="Obično 20 4 4 2 2 2 2" xfId="35671" xr:uid="{C55E7B31-D086-4F57-B61A-AC93C046DB5E}"/>
    <cellStyle name="Obično 20 4 4 2 2 3" xfId="26714" xr:uid="{A31C6F00-5F98-4FC9-9C93-3FCF693A5DA8}"/>
    <cellStyle name="Obično 20 4 4 2 3" xfId="13046" xr:uid="{CBCAFB44-3EF9-405A-BB7F-99B139AC3565}"/>
    <cellStyle name="Obično 20 4 4 2 3 2" xfId="31004" xr:uid="{496CAC1C-C069-42A1-BDCC-FE0A0D7891EE}"/>
    <cellStyle name="Obično 20 4 4 2 4" xfId="22037" xr:uid="{F250C2D6-3519-4447-8F6C-1006C5C80B08}"/>
    <cellStyle name="Obično 20 4 4 3" xfId="6766" xr:uid="{73037BF0-E113-4319-9813-45543DF7EC80}"/>
    <cellStyle name="Obično 20 4 4 3 2" xfId="15747" xr:uid="{39055B51-61D1-4287-B8AE-0EED3C81B5C4}"/>
    <cellStyle name="Obično 20 4 4 3 2 2" xfId="33705" xr:uid="{C10B4447-EBD3-424A-BBB4-2CBD8FCBDFA0}"/>
    <cellStyle name="Obično 20 4 4 3 3" xfId="24748" xr:uid="{04D10FDB-0F20-451A-AAE2-1D65036389ED}"/>
    <cellStyle name="Obično 20 4 4 4" xfId="11080" xr:uid="{F703BDE6-0DE6-449D-9BA2-BA5CAF16EA37}"/>
    <cellStyle name="Obično 20 4 4 4 2" xfId="29038" xr:uid="{C570A3A3-50E0-4003-A464-C90BC701B00A}"/>
    <cellStyle name="Obično 20 4 4 5" xfId="20070" xr:uid="{C1202F78-7562-4583-97D7-28846CE6331F}"/>
    <cellStyle name="Obično 20 4 5" xfId="2183" xr:uid="{0E85B81B-7A88-4E47-94C5-3ACE2D4892B6}"/>
    <cellStyle name="Obično 20 4 5 2" xfId="4397" xr:uid="{9B17E839-F4D0-4A7B-B723-71FE810B595F}"/>
    <cellStyle name="Obično 20 4 5 2 2" xfId="9091" xr:uid="{FF6097AF-61AB-4B38-8BF4-775A3C3F6E58}"/>
    <cellStyle name="Obično 20 4 5 2 2 2" xfId="18071" xr:uid="{D18D6863-2051-4073-B59C-683949943973}"/>
    <cellStyle name="Obično 20 4 5 2 2 2 2" xfId="36029" xr:uid="{04D16FB6-386E-40B0-91A4-381E2B82527A}"/>
    <cellStyle name="Obično 20 4 5 2 2 3" xfId="27072" xr:uid="{CA703AD7-F2E8-4654-B07A-6660C0687C2B}"/>
    <cellStyle name="Obično 20 4 5 2 3" xfId="13404" xr:uid="{F35749DB-CD1F-4E54-9CD7-C416FB723D9A}"/>
    <cellStyle name="Obično 20 4 5 2 3 2" xfId="31362" xr:uid="{2B85B1FB-687C-4592-A873-56C8FDF721A6}"/>
    <cellStyle name="Obično 20 4 5 2 4" xfId="22395" xr:uid="{C6E2461A-7E1B-404F-9B5F-0DEE16B3FFC8}"/>
    <cellStyle name="Obično 20 4 5 3" xfId="7125" xr:uid="{348BC835-54C5-4CA4-9F7B-2571A2E369EA}"/>
    <cellStyle name="Obično 20 4 5 3 2" xfId="16106" xr:uid="{A77FDFDA-05AF-471F-BE40-39DB5B825B47}"/>
    <cellStyle name="Obično 20 4 5 3 2 2" xfId="34064" xr:uid="{92B77404-4CDA-42D7-87EE-2C52E2CA3FD2}"/>
    <cellStyle name="Obično 20 4 5 3 3" xfId="25107" xr:uid="{923B4CF0-DF5E-468E-9DC4-87911B1436A3}"/>
    <cellStyle name="Obično 20 4 5 4" xfId="11439" xr:uid="{E6C4D6D9-C45A-42D6-8A73-EA429AA5349A}"/>
    <cellStyle name="Obično 20 4 5 4 2" xfId="29397" xr:uid="{69B7E407-25DF-4BFB-812E-0A9AC51F7532}"/>
    <cellStyle name="Obično 20 4 5 5" xfId="20429" xr:uid="{186760CD-E8EC-4204-80F4-4D1C86F5A2BC}"/>
    <cellStyle name="Obično 20 4 6" xfId="2768" xr:uid="{D121C608-ECFE-49C5-922E-F19488BA70DD}"/>
    <cellStyle name="Obično 20 4 6 2" xfId="4756" xr:uid="{A4D9CF10-2878-45DB-8FF8-0D360C51605E}"/>
    <cellStyle name="Obično 20 4 6 2 2" xfId="9450" xr:uid="{AAC1F029-21B4-4946-AB46-F1F0B04DE846}"/>
    <cellStyle name="Obično 20 4 6 2 2 2" xfId="18430" xr:uid="{C03691F8-437D-4A29-9789-2163E69948F6}"/>
    <cellStyle name="Obično 20 4 6 2 2 2 2" xfId="36388" xr:uid="{43CE81FF-BF0C-46FA-9111-020124269426}"/>
    <cellStyle name="Obično 20 4 6 2 2 3" xfId="27431" xr:uid="{7A8355C1-5114-4093-AE5A-72D1706C806F}"/>
    <cellStyle name="Obično 20 4 6 2 3" xfId="13763" xr:uid="{FC8AB2CA-96BC-48E0-AF27-6910AFFC7E1B}"/>
    <cellStyle name="Obično 20 4 6 2 3 2" xfId="31721" xr:uid="{EB297A57-A416-4C6C-A2DF-245869F7B223}"/>
    <cellStyle name="Obično 20 4 6 2 4" xfId="22754" xr:uid="{048460B1-2541-4418-8EE6-C63430E686CF}"/>
    <cellStyle name="Obično 20 4 6 3" xfId="7485" xr:uid="{4AF63D84-53D5-4781-99F2-189E80926F83}"/>
    <cellStyle name="Obično 20 4 6 3 2" xfId="16465" xr:uid="{07EF7083-51AD-4AF0-93ED-10272A3333F7}"/>
    <cellStyle name="Obično 20 4 6 3 2 2" xfId="34423" xr:uid="{7023BB75-BC96-409A-A9E0-391DE581B56E}"/>
    <cellStyle name="Obično 20 4 6 3 3" xfId="25466" xr:uid="{6686DBFC-1D9C-48BF-9D3C-2C502420AAFD}"/>
    <cellStyle name="Obično 20 4 6 4" xfId="11798" xr:uid="{0C9B5691-CD93-4926-BC8F-5AF4D3621460}"/>
    <cellStyle name="Obično 20 4 6 4 2" xfId="29756" xr:uid="{55F3A61E-A348-499B-B9B4-6B93B02C8981}"/>
    <cellStyle name="Obično 20 4 6 5" xfId="20789" xr:uid="{F5E2AB3A-59A5-4050-8E75-5572E4591E79}"/>
    <cellStyle name="Obično 20 4 7" xfId="3128" xr:uid="{9C7D1962-0458-4398-A40D-AD231E1E0520}"/>
    <cellStyle name="Obično 20 4 7 2" xfId="5115" xr:uid="{D72EEED5-93C9-49F4-AA72-C5F39B16A2A5}"/>
    <cellStyle name="Obično 20 4 7 2 2" xfId="9809" xr:uid="{AA8BBF63-A49F-4B04-98C1-4AC400305DCB}"/>
    <cellStyle name="Obično 20 4 7 2 2 2" xfId="18789" xr:uid="{039E03EA-D4B9-47FE-9418-A2AB6DAAB189}"/>
    <cellStyle name="Obično 20 4 7 2 2 2 2" xfId="36747" xr:uid="{B6C390E4-DE90-418D-905B-460A8B2C9CA2}"/>
    <cellStyle name="Obično 20 4 7 2 2 3" xfId="27790" xr:uid="{58222F19-45FE-48A2-80C2-06B216B9F468}"/>
    <cellStyle name="Obično 20 4 7 2 3" xfId="14122" xr:uid="{9B9E4BB5-0612-4F2D-A783-28E0C14800D9}"/>
    <cellStyle name="Obično 20 4 7 2 3 2" xfId="32080" xr:uid="{E6C00821-1463-4546-A5D6-4C481F427E62}"/>
    <cellStyle name="Obično 20 4 7 2 4" xfId="23113" xr:uid="{2D615BA5-60A7-4098-B7E4-A54AB8EF35A6}"/>
    <cellStyle name="Obično 20 4 7 3" xfId="7844" xr:uid="{C49F288E-8CDD-45C0-AB05-C75EC08E2656}"/>
    <cellStyle name="Obično 20 4 7 3 2" xfId="16824" xr:uid="{238EF787-0DD8-41AF-906D-0FA7AD60B9E9}"/>
    <cellStyle name="Obično 20 4 7 3 2 2" xfId="34782" xr:uid="{1F05501F-3431-42C4-B205-D487425608D1}"/>
    <cellStyle name="Obično 20 4 7 3 3" xfId="25825" xr:uid="{9677886F-4B8A-4086-9D80-693DA8B9B2D8}"/>
    <cellStyle name="Obično 20 4 7 4" xfId="12157" xr:uid="{196552B3-6844-48AE-9CC0-9E47029577E2}"/>
    <cellStyle name="Obično 20 4 7 4 2" xfId="30115" xr:uid="{A58D961E-2016-4540-86BC-EE9AE7AF0BA3}"/>
    <cellStyle name="Obično 20 4 7 5" xfId="21148" xr:uid="{2F136639-4281-4456-9958-64A153E15B40}"/>
    <cellStyle name="Obično 20 4 8" xfId="1214" xr:uid="{C1CFB1C0-6DF6-4CE0-B89D-82AC893DCFEF}"/>
    <cellStyle name="Obično 20 4 8 2" xfId="6235" xr:uid="{21BD9234-54A5-4631-BF8B-C7A94AF9BFD0}"/>
    <cellStyle name="Obično 20 4 8 2 2" xfId="15217" xr:uid="{19A64E17-2A59-4B08-A102-3FBB7660F26F}"/>
    <cellStyle name="Obično 20 4 8 2 2 2" xfId="33175" xr:uid="{6D8FC22B-966B-46F3-AFBE-46393F492FF9}"/>
    <cellStyle name="Obično 20 4 8 2 3" xfId="24218" xr:uid="{541C8DDF-CCF0-4F85-8699-6A486B79A8EF}"/>
    <cellStyle name="Obično 20 4 8 3" xfId="10550" xr:uid="{8AB24586-6D68-416C-85B2-1F1245749B2A}"/>
    <cellStyle name="Obično 20 4 8 3 2" xfId="28508" xr:uid="{8434C16C-A15E-473F-A742-54ACFB26C939}"/>
    <cellStyle name="Obično 20 4 8 4" xfId="19540" xr:uid="{B4BB8B5A-244A-4D7F-AC7B-5EB668737AE7}"/>
    <cellStyle name="Obično 20 4 9" xfId="3509" xr:uid="{E50AC4B2-517D-4612-B2A7-09EC806EEF2A}"/>
    <cellStyle name="Obično 20 4 9 2" xfId="8203" xr:uid="{E6133E71-2911-463A-99D9-1C3926201199}"/>
    <cellStyle name="Obično 20 4 9 2 2" xfId="17183" xr:uid="{AC92ECA4-61AF-4D20-ADFC-423F6288664A}"/>
    <cellStyle name="Obično 20 4 9 2 2 2" xfId="35141" xr:uid="{0A7F4FE0-8831-42B7-99AE-3207EDD7AA2F}"/>
    <cellStyle name="Obično 20 4 9 2 3" xfId="26184" xr:uid="{F71F3584-21B0-4435-9268-ACCA2C375DE9}"/>
    <cellStyle name="Obično 20 4 9 3" xfId="12516" xr:uid="{BE8E44CD-883B-4089-91FE-08112916DE13}"/>
    <cellStyle name="Obično 20 4 9 3 2" xfId="30474" xr:uid="{FFB219A3-3882-4184-8A66-62CB3BC8DC3B}"/>
    <cellStyle name="Obično 20 4 9 4" xfId="21507" xr:uid="{520313EE-3E30-4920-BEA9-E0A964DD5BDE}"/>
    <cellStyle name="Obično 20 5" xfId="745" xr:uid="{20CD738C-8E01-4DE8-A1AF-266B37EE9894}"/>
    <cellStyle name="Obično 20 5 10" xfId="5492" xr:uid="{8AD69CA8-D6B2-447F-9EF3-668314E23C70}"/>
    <cellStyle name="Obično 20 5 10 2" xfId="14499" xr:uid="{73329136-21E3-4AEA-A84B-800632EFFEF3}"/>
    <cellStyle name="Obično 20 5 10 2 2" xfId="32457" xr:uid="{480D416E-F1B0-476A-95F5-81DEC0AB4795}"/>
    <cellStyle name="Obično 20 5 10 3" xfId="23490" xr:uid="{FF03683E-6942-45A8-8531-7B5415024A30}"/>
    <cellStyle name="Obično 20 5 11" xfId="5893" xr:uid="{D433F4F1-A8ED-446B-A0AD-2F9AC1DB5196}"/>
    <cellStyle name="Obično 20 5 11 2" xfId="14876" xr:uid="{3A3A3819-C406-41FD-8508-250A7B56B2A3}"/>
    <cellStyle name="Obično 20 5 11 2 2" xfId="32834" xr:uid="{372F6B98-79AC-4BF5-957D-68BDC7BE5652}"/>
    <cellStyle name="Obično 20 5 11 3" xfId="23877" xr:uid="{89F9EC23-017E-498D-B459-F574C1A39183}"/>
    <cellStyle name="Obično 20 5 12" xfId="10206" xr:uid="{FD2DB5DF-43A0-44C4-9D61-BA45BED00281}"/>
    <cellStyle name="Obično 20 5 12 2" xfId="28167" xr:uid="{F9AA51BD-E425-47DE-A4FB-60F42DBEBA05}"/>
    <cellStyle name="Obično 20 5 13" xfId="19193" xr:uid="{B70D0181-7235-47A3-AE8F-50D59ADD0A05}"/>
    <cellStyle name="Obično 20 5 2" xfId="942" xr:uid="{BE45D40B-AE27-4CDD-8CDD-67465B9D515C}"/>
    <cellStyle name="Obično 20 5 2 10" xfId="10377" xr:uid="{DBE178E6-C8F6-4225-B160-7920E387B1F5}"/>
    <cellStyle name="Obično 20 5 2 10 2" xfId="28338" xr:uid="{1F5FE0A6-309E-4BA7-B62C-AF889C11D3F2}"/>
    <cellStyle name="Obično 20 5 2 11" xfId="19364" xr:uid="{B8C8C7FA-CBC2-4649-A522-8ED43C6B2439}"/>
    <cellStyle name="Obično 20 5 2 2" xfId="1953" xr:uid="{93F34FB7-0FD5-4446-B097-5DC5AF6D3858}"/>
    <cellStyle name="Obično 20 5 2 2 2" xfId="4228" xr:uid="{D2665DA7-964F-45C4-92F4-6ECA424A5DFA}"/>
    <cellStyle name="Obično 20 5 2 2 2 2" xfId="8922" xr:uid="{6318F018-E32D-4E75-B665-2E9BB25B53B6}"/>
    <cellStyle name="Obično 20 5 2 2 2 2 2" xfId="17902" xr:uid="{FB07273A-46F8-4884-B52C-7F64DC775572}"/>
    <cellStyle name="Obično 20 5 2 2 2 2 2 2" xfId="35860" xr:uid="{F81C8ED0-7452-460E-AAB0-57EA62E40970}"/>
    <cellStyle name="Obično 20 5 2 2 2 2 3" xfId="26903" xr:uid="{83751F00-9956-4F77-8222-757B284942D8}"/>
    <cellStyle name="Obično 20 5 2 2 2 3" xfId="13235" xr:uid="{900A44FE-B6F6-49E6-BAD7-E22F0E788EC4}"/>
    <cellStyle name="Obično 20 5 2 2 2 3 2" xfId="31193" xr:uid="{E66130C5-EE09-4BC8-9CB1-604B2EE25E11}"/>
    <cellStyle name="Obično 20 5 2 2 2 4" xfId="22226" xr:uid="{A3F3C734-9E80-479A-8EDE-0EE1F8AE721B}"/>
    <cellStyle name="Obično 20 5 2 2 3" xfId="6955" xr:uid="{5B205D5F-5D36-4304-A3E9-BF682145F247}"/>
    <cellStyle name="Obično 20 5 2 2 3 2" xfId="15936" xr:uid="{095FA7EE-BBA5-4FB8-93B2-3313A65FF807}"/>
    <cellStyle name="Obično 20 5 2 2 3 2 2" xfId="33894" xr:uid="{618E9CDF-B716-4CF7-8E7C-FCEB6198531D}"/>
    <cellStyle name="Obično 20 5 2 2 3 3" xfId="24937" xr:uid="{A41BD136-D9EA-444D-9C2A-DDC48C3B69DF}"/>
    <cellStyle name="Obično 20 5 2 2 4" xfId="11269" xr:uid="{E6394792-3A30-49E7-9165-71ACA06F341A}"/>
    <cellStyle name="Obično 20 5 2 2 4 2" xfId="29227" xr:uid="{BFE46E0A-A416-423E-801D-014DE82DA28C}"/>
    <cellStyle name="Obično 20 5 2 2 5" xfId="20259" xr:uid="{716E2499-44C2-434B-A9A6-CE7DF3FF7A16}"/>
    <cellStyle name="Obično 20 5 2 3" xfId="2379" xr:uid="{3E129BFE-94A6-4A86-A757-DB3B5D35EDF0}"/>
    <cellStyle name="Obično 20 5 2 3 2" xfId="4586" xr:uid="{FFA9C3B0-3464-4FF0-8022-01438137BD6E}"/>
    <cellStyle name="Obično 20 5 2 3 2 2" xfId="9280" xr:uid="{9453402A-7AA9-44D3-B7EF-6952356AF82E}"/>
    <cellStyle name="Obično 20 5 2 3 2 2 2" xfId="18260" xr:uid="{3FB8E5FD-6D53-4104-B780-94D7D2AD6081}"/>
    <cellStyle name="Obično 20 5 2 3 2 2 2 2" xfId="36218" xr:uid="{54403CCF-1026-40A1-A210-48D22BFAFA43}"/>
    <cellStyle name="Obično 20 5 2 3 2 2 3" xfId="27261" xr:uid="{EFA6D188-3D9A-431D-99BA-8291650AAD92}"/>
    <cellStyle name="Obično 20 5 2 3 2 3" xfId="13593" xr:uid="{F0F8C8E5-9E96-4768-99DF-1AB2F26CA376}"/>
    <cellStyle name="Obično 20 5 2 3 2 3 2" xfId="31551" xr:uid="{B1A2B1E9-27E0-437B-A19E-65ED7C1E6E3A}"/>
    <cellStyle name="Obično 20 5 2 3 2 4" xfId="22584" xr:uid="{DB7C6845-8FF6-412D-8215-9F30187C46F6}"/>
    <cellStyle name="Obično 20 5 2 3 3" xfId="7314" xr:uid="{32A41344-DFC0-4B49-9BB6-E6FE3CC16171}"/>
    <cellStyle name="Obično 20 5 2 3 3 2" xfId="16295" xr:uid="{223A21DE-B1CD-4DF9-9559-B62E70C0A221}"/>
    <cellStyle name="Obično 20 5 2 3 3 2 2" xfId="34253" xr:uid="{B73922C7-7CAF-43DA-816A-AE32F32FA651}"/>
    <cellStyle name="Obično 20 5 2 3 3 3" xfId="25296" xr:uid="{938DCAB8-74D6-402B-A642-FCC0450EDD75}"/>
    <cellStyle name="Obično 20 5 2 3 4" xfId="11628" xr:uid="{9FF1C22B-28F0-4FA9-BA8F-983F3B7EBDDE}"/>
    <cellStyle name="Obično 20 5 2 3 4 2" xfId="29586" xr:uid="{2BADD2FD-31EE-4473-8652-1B24FEEF1450}"/>
    <cellStyle name="Obično 20 5 2 3 5" xfId="20618" xr:uid="{59432F89-D3BB-4B5F-BDF3-E5D6858E4604}"/>
    <cellStyle name="Obično 20 5 2 4" xfId="2958" xr:uid="{CE8D3E7A-63A6-446B-9631-AA32DE93A507}"/>
    <cellStyle name="Obično 20 5 2 4 2" xfId="4945" xr:uid="{16FB3CE5-0E8C-498C-A23A-1022798B6E62}"/>
    <cellStyle name="Obično 20 5 2 4 2 2" xfId="9639" xr:uid="{007E63D3-9975-4D37-8A80-6A39BE5D2EA1}"/>
    <cellStyle name="Obično 20 5 2 4 2 2 2" xfId="18619" xr:uid="{664516BD-C6C1-4EF1-8470-8E59072EC132}"/>
    <cellStyle name="Obično 20 5 2 4 2 2 2 2" xfId="36577" xr:uid="{DD50B274-CCB3-4546-8C07-50A2CAD4C66B}"/>
    <cellStyle name="Obično 20 5 2 4 2 2 3" xfId="27620" xr:uid="{488C3179-4A16-4C51-A26C-7A744C8FF8CD}"/>
    <cellStyle name="Obično 20 5 2 4 2 3" xfId="13952" xr:uid="{E683DE30-1E6D-4465-97F9-5E775CF06690}"/>
    <cellStyle name="Obično 20 5 2 4 2 3 2" xfId="31910" xr:uid="{4EC36D5E-0D4B-42A6-A37E-B42B1C54AD09}"/>
    <cellStyle name="Obično 20 5 2 4 2 4" xfId="22943" xr:uid="{07B7A8C2-D727-4D13-AF68-1D0DE4D34DF6}"/>
    <cellStyle name="Obično 20 5 2 4 3" xfId="7674" xr:uid="{9684944A-BD34-44D9-8FAC-55321F77CF8F}"/>
    <cellStyle name="Obično 20 5 2 4 3 2" xfId="16654" xr:uid="{0956AFCB-5339-4E70-B357-AFA67DCB29FA}"/>
    <cellStyle name="Obično 20 5 2 4 3 2 2" xfId="34612" xr:uid="{657D3917-26F3-4C4A-9568-E92679B25091}"/>
    <cellStyle name="Obično 20 5 2 4 3 3" xfId="25655" xr:uid="{EC0721D7-AD7E-404E-B960-F509C6816E7A}"/>
    <cellStyle name="Obično 20 5 2 4 4" xfId="11987" xr:uid="{8404795A-2CB0-4F6B-92A0-14FD5EB0487D}"/>
    <cellStyle name="Obično 20 5 2 4 4 2" xfId="29945" xr:uid="{3ADA6CBF-1608-482F-84CE-A88F9EA3E069}"/>
    <cellStyle name="Obično 20 5 2 4 5" xfId="20978" xr:uid="{8C563D8B-6E7C-412E-83E1-EFCA0DE90DB8}"/>
    <cellStyle name="Obično 20 5 2 5" xfId="3338" xr:uid="{FFC6DF62-DD43-4E2F-B73A-44F6065923E8}"/>
    <cellStyle name="Obično 20 5 2 5 2" xfId="5304" xr:uid="{5FC2CAB0-01FC-41E3-BA42-419AD2690404}"/>
    <cellStyle name="Obično 20 5 2 5 2 2" xfId="9998" xr:uid="{07746CD3-368F-41C8-8B4E-779E809CE3F9}"/>
    <cellStyle name="Obično 20 5 2 5 2 2 2" xfId="18978" xr:uid="{BD85C405-BD51-4BFD-8C8A-458BB253F1F9}"/>
    <cellStyle name="Obično 20 5 2 5 2 2 2 2" xfId="36936" xr:uid="{B2EF573E-C9B9-4717-BAD0-BCFEF961D2ED}"/>
    <cellStyle name="Obično 20 5 2 5 2 2 3" xfId="27979" xr:uid="{0CF86296-E9ED-45A9-B4AF-044DB8986155}"/>
    <cellStyle name="Obično 20 5 2 5 2 3" xfId="14311" xr:uid="{28E78E18-681F-4539-8EDF-EA9EB8BDEA18}"/>
    <cellStyle name="Obično 20 5 2 5 2 3 2" xfId="32269" xr:uid="{D3AE7D24-C9C4-4197-9DAA-117F14350DF1}"/>
    <cellStyle name="Obično 20 5 2 5 2 4" xfId="23302" xr:uid="{464299A3-69E6-4195-BF8A-873CDBF24E02}"/>
    <cellStyle name="Obično 20 5 2 5 3" xfId="8033" xr:uid="{6DE31959-DB62-4C80-B639-6CB782E3A014}"/>
    <cellStyle name="Obično 20 5 2 5 3 2" xfId="17013" xr:uid="{1B0634AF-DF89-4F3B-8E2F-B2BAC41AB2E2}"/>
    <cellStyle name="Obično 20 5 2 5 3 2 2" xfId="34971" xr:uid="{A280A5C1-A657-416C-A6AB-1D4FD93B2AE7}"/>
    <cellStyle name="Obično 20 5 2 5 3 3" xfId="26014" xr:uid="{49F12C45-4EEB-42BA-BDA0-831D34F4DD21}"/>
    <cellStyle name="Obično 20 5 2 5 4" xfId="12346" xr:uid="{CAB379BB-66DC-4F3C-B543-8BBDB799F000}"/>
    <cellStyle name="Obično 20 5 2 5 4 2" xfId="30304" xr:uid="{7BDA22E5-E056-47D7-AE21-FDD33A442B3F}"/>
    <cellStyle name="Obično 20 5 2 5 5" xfId="21337" xr:uid="{74631918-93E0-458B-B9F7-1F8B16848460}"/>
    <cellStyle name="Obično 20 5 2 6" xfId="1594" xr:uid="{D7A82A14-944C-4F64-A5EB-39DC7F7E5B42}"/>
    <cellStyle name="Obično 20 5 2 6 2" xfId="6596" xr:uid="{B1C7B90B-3F45-489C-A483-3B9DB18FB35B}"/>
    <cellStyle name="Obično 20 5 2 6 2 2" xfId="15577" xr:uid="{E2618755-040B-497C-9B7C-E206139C8912}"/>
    <cellStyle name="Obično 20 5 2 6 2 2 2" xfId="33535" xr:uid="{23E9F1D5-2E78-4DF0-86AB-2DDBAB76FFF9}"/>
    <cellStyle name="Obično 20 5 2 6 2 3" xfId="24578" xr:uid="{22877C4E-E22C-472D-A7AC-695A89360A83}"/>
    <cellStyle name="Obično 20 5 2 6 3" xfId="10910" xr:uid="{3731FD4E-4328-4F2F-91AF-185C51616941}"/>
    <cellStyle name="Obično 20 5 2 6 3 2" xfId="28868" xr:uid="{2D283CDA-9406-4625-BB2B-E1586809E008}"/>
    <cellStyle name="Obično 20 5 2 6 4" xfId="19900" xr:uid="{65244189-6128-4A8E-8B45-AB6C35D5075A}"/>
    <cellStyle name="Obično 20 5 2 7" xfId="3698" xr:uid="{04A48DD4-2B2F-42D8-978A-1F7FAE4D7D81}"/>
    <cellStyle name="Obično 20 5 2 7 2" xfId="8392" xr:uid="{F4C53664-BBC1-4F5A-8F3F-2C9B955CDD79}"/>
    <cellStyle name="Obično 20 5 2 7 2 2" xfId="17372" xr:uid="{3BEEF210-4803-4C04-820B-10B72A498CB4}"/>
    <cellStyle name="Obično 20 5 2 7 2 2 2" xfId="35330" xr:uid="{C74DB6E9-349C-44AD-985B-97D75DC0A9BF}"/>
    <cellStyle name="Obično 20 5 2 7 2 3" xfId="26373" xr:uid="{77E0AF77-15CA-45DE-B5C5-67B634D1DD02}"/>
    <cellStyle name="Obično 20 5 2 7 3" xfId="12705" xr:uid="{DB571DBA-2A33-43C9-A69D-E7A8AB8AE478}"/>
    <cellStyle name="Obično 20 5 2 7 3 2" xfId="30663" xr:uid="{C85312B5-7652-4A5D-9B66-20220564E633}"/>
    <cellStyle name="Obično 20 5 2 7 4" xfId="21696" xr:uid="{C099B3A9-AEA2-44FD-A0DF-40BE92918EA2}"/>
    <cellStyle name="Obično 20 5 2 8" xfId="5665" xr:uid="{80F036E5-3866-4047-B588-AB5FF05D995C}"/>
    <cellStyle name="Obično 20 5 2 8 2" xfId="14670" xr:uid="{8CACBAA9-94C8-4315-A368-83A99D671538}"/>
    <cellStyle name="Obično 20 5 2 8 2 2" xfId="32628" xr:uid="{B40FAC54-0D4D-47FB-A4A2-A5978EBE5DA5}"/>
    <cellStyle name="Obično 20 5 2 8 3" xfId="23663" xr:uid="{9B49076E-6AF6-46DE-B691-D7319EC1544B}"/>
    <cellStyle name="Obično 20 5 2 9" xfId="6064" xr:uid="{B26C8F3A-A051-4927-8F22-6728347BB084}"/>
    <cellStyle name="Obično 20 5 2 9 2" xfId="15047" xr:uid="{D3D4B8F7-38BA-4A42-B5D0-2162D8CBDB0C}"/>
    <cellStyle name="Obično 20 5 2 9 2 2" xfId="33005" xr:uid="{CB0BB9AB-EEC6-4C56-A027-4209BF5A6C45}"/>
    <cellStyle name="Obično 20 5 2 9 3" xfId="24048" xr:uid="{9DD8065E-01B6-4774-877C-00B2A5C08C08}"/>
    <cellStyle name="Obično 20 5 3" xfId="1403" xr:uid="{92D36C7B-6A9A-4E82-8BD5-6A3C1F8CA715}"/>
    <cellStyle name="Obično 20 5 3 2" xfId="3886" xr:uid="{51512496-EFE7-4D32-801C-0EB552916773}"/>
    <cellStyle name="Obično 20 5 3 2 2" xfId="8580" xr:uid="{8499ABF6-AD38-40EB-966B-A9D495E85F3B}"/>
    <cellStyle name="Obično 20 5 3 2 2 2" xfId="17560" xr:uid="{A36BA7C9-19C7-4DEF-B836-B12CE8BE2885}"/>
    <cellStyle name="Obično 20 5 3 2 2 2 2" xfId="35518" xr:uid="{67F0F759-04DD-445B-94C2-9B1108C12C5A}"/>
    <cellStyle name="Obično 20 5 3 2 2 3" xfId="26561" xr:uid="{4ED5E98A-6B31-4CA9-A26A-2F9D2B08F88F}"/>
    <cellStyle name="Obično 20 5 3 2 3" xfId="12893" xr:uid="{ED1C97B9-A213-4A2A-9D9D-4FC0C23A8319}"/>
    <cellStyle name="Obično 20 5 3 2 3 2" xfId="30851" xr:uid="{B35DD9F3-61AB-4170-AEDA-857525B8B9BB}"/>
    <cellStyle name="Obično 20 5 3 2 4" xfId="21884" xr:uid="{100634D5-3167-49BA-9B5C-9E96ADDCDA27}"/>
    <cellStyle name="Obično 20 5 3 3" xfId="6424" xr:uid="{5A63800C-804E-4703-B0B2-F5F1F211C859}"/>
    <cellStyle name="Obično 20 5 3 3 2" xfId="15406" xr:uid="{476689CE-B32C-490C-B731-44C90C0CE585}"/>
    <cellStyle name="Obično 20 5 3 3 2 2" xfId="33364" xr:uid="{2F6F2288-45E6-4C1C-8B73-AFA8F5AEF3A7}"/>
    <cellStyle name="Obično 20 5 3 3 3" xfId="24407" xr:uid="{CC105B5C-2ECF-4FD6-95C5-7C08704E3AF6}"/>
    <cellStyle name="Obično 20 5 3 4" xfId="10739" xr:uid="{ED735F48-F6F0-4DF2-8EF7-E6AACA6C0529}"/>
    <cellStyle name="Obično 20 5 3 4 2" xfId="28697" xr:uid="{2CEBBBD0-A6BB-4003-BD92-DA8420918630}"/>
    <cellStyle name="Obično 20 5 3 5" xfId="19729" xr:uid="{6C372C09-09D4-4F40-9CCA-32DC612E84E0}"/>
    <cellStyle name="Obično 20 5 4" xfId="1782" xr:uid="{DE42FDEA-6A5D-4A6B-BE1B-66B2625E8428}"/>
    <cellStyle name="Obično 20 5 4 2" xfId="4057" xr:uid="{9D3126FE-7E0D-4125-ABDB-B3301CAF97E5}"/>
    <cellStyle name="Obično 20 5 4 2 2" xfId="8751" xr:uid="{3B45E29E-5DE3-4EE4-86B4-26A9C888D1B4}"/>
    <cellStyle name="Obično 20 5 4 2 2 2" xfId="17731" xr:uid="{89E2CBE6-A7C0-4668-91AE-8CEB28660CD4}"/>
    <cellStyle name="Obično 20 5 4 2 2 2 2" xfId="35689" xr:uid="{39595CC8-E4DD-4142-9810-A0D4EF392BF0}"/>
    <cellStyle name="Obično 20 5 4 2 2 3" xfId="26732" xr:uid="{7254A848-4DC8-448E-A150-B676F8E8A3E5}"/>
    <cellStyle name="Obično 20 5 4 2 3" xfId="13064" xr:uid="{E0ECE446-671D-4F4B-A706-D47DF2B22090}"/>
    <cellStyle name="Obično 20 5 4 2 3 2" xfId="31022" xr:uid="{814E03CD-4B77-4EC6-A192-87126DDD16BA}"/>
    <cellStyle name="Obično 20 5 4 2 4" xfId="22055" xr:uid="{153DDDEF-2933-4D3F-A71E-CDD4357AA067}"/>
    <cellStyle name="Obično 20 5 4 3" xfId="6784" xr:uid="{8AAA8386-8E39-4219-9B15-5725815D88FA}"/>
    <cellStyle name="Obično 20 5 4 3 2" xfId="15765" xr:uid="{A6872E24-FB9E-4E4B-B945-B0575367741F}"/>
    <cellStyle name="Obično 20 5 4 3 2 2" xfId="33723" xr:uid="{E2EE745F-9B11-426E-98D7-ACD0A8F4EFAD}"/>
    <cellStyle name="Obično 20 5 4 3 3" xfId="24766" xr:uid="{BD612BE6-EAB8-4F3C-BA84-032FFC4CEB34}"/>
    <cellStyle name="Obično 20 5 4 4" xfId="11098" xr:uid="{35AF17CA-1175-48F4-B93F-B52E6835E291}"/>
    <cellStyle name="Obično 20 5 4 4 2" xfId="29056" xr:uid="{9A5D13B4-477B-4999-9302-286C876E7889}"/>
    <cellStyle name="Obično 20 5 4 5" xfId="20088" xr:uid="{6A56EA63-58C5-48B3-856F-DCD22570B732}"/>
    <cellStyle name="Obično 20 5 5" xfId="2201" xr:uid="{6917E0E8-AE0C-4137-8AD9-5A456336F49F}"/>
    <cellStyle name="Obično 20 5 5 2" xfId="4415" xr:uid="{12A4C47D-3B92-4B39-BAAE-48ABCD74F4D9}"/>
    <cellStyle name="Obično 20 5 5 2 2" xfId="9109" xr:uid="{C59B33A9-BA3F-489D-8EE6-F4495B1F31BB}"/>
    <cellStyle name="Obično 20 5 5 2 2 2" xfId="18089" xr:uid="{EF2A6344-94F8-4691-BEAD-1123FBE7969E}"/>
    <cellStyle name="Obično 20 5 5 2 2 2 2" xfId="36047" xr:uid="{61252523-B142-4DBC-A09B-D8F8C3234946}"/>
    <cellStyle name="Obično 20 5 5 2 2 3" xfId="27090" xr:uid="{EC0465E3-CB6E-477B-BC44-B082E088AC6A}"/>
    <cellStyle name="Obično 20 5 5 2 3" xfId="13422" xr:uid="{B634986E-2DA8-4AAB-93FD-6C0594465BE8}"/>
    <cellStyle name="Obično 20 5 5 2 3 2" xfId="31380" xr:uid="{B19248B1-71E9-47DC-9E74-9D23A3899814}"/>
    <cellStyle name="Obično 20 5 5 2 4" xfId="22413" xr:uid="{2F0062E7-1A02-4A4C-B85F-38718840C452}"/>
    <cellStyle name="Obično 20 5 5 3" xfId="7143" xr:uid="{678C93F9-6FF1-41DF-960A-0ECBC077AE8B}"/>
    <cellStyle name="Obično 20 5 5 3 2" xfId="16124" xr:uid="{C53A6512-55FC-4C14-B3BD-BD913F08654B}"/>
    <cellStyle name="Obično 20 5 5 3 2 2" xfId="34082" xr:uid="{BF1EBD8B-B1CA-4397-8F30-4298A9A9C2B1}"/>
    <cellStyle name="Obično 20 5 5 3 3" xfId="25125" xr:uid="{67CAA79D-F1C7-4A6C-A535-9E3C299E1317}"/>
    <cellStyle name="Obično 20 5 5 4" xfId="11457" xr:uid="{1EFBAD4B-F1C2-4703-9D8C-866A87265CE7}"/>
    <cellStyle name="Obično 20 5 5 4 2" xfId="29415" xr:uid="{F95EED57-7A51-404A-8AFA-F061ECCFCFE5}"/>
    <cellStyle name="Obično 20 5 5 5" xfId="20447" xr:uid="{7269C990-D544-426F-A4BE-1977CD65A0E7}"/>
    <cellStyle name="Obično 20 5 6" xfId="2786" xr:uid="{0C091618-6D89-45D5-B87F-1FA9E761CE42}"/>
    <cellStyle name="Obično 20 5 6 2" xfId="4774" xr:uid="{15BCD51B-9684-4F22-802A-7FEF69D12897}"/>
    <cellStyle name="Obično 20 5 6 2 2" xfId="9468" xr:uid="{3BB6F1A2-96F9-4206-BE48-9A06AD463CD1}"/>
    <cellStyle name="Obično 20 5 6 2 2 2" xfId="18448" xr:uid="{D356652B-6131-46F5-9764-B3D9CBE3D226}"/>
    <cellStyle name="Obično 20 5 6 2 2 2 2" xfId="36406" xr:uid="{F68FF72F-9C0E-4CBB-A8A4-4FBB158EF0B8}"/>
    <cellStyle name="Obično 20 5 6 2 2 3" xfId="27449" xr:uid="{74B6315C-BB7F-435D-A40D-DF9FCEEA9E7E}"/>
    <cellStyle name="Obično 20 5 6 2 3" xfId="13781" xr:uid="{F0154FD7-4C1B-4C26-B0A7-5C38F5DD4C13}"/>
    <cellStyle name="Obično 20 5 6 2 3 2" xfId="31739" xr:uid="{AE788D99-BB04-43E2-A421-49C8C5936562}"/>
    <cellStyle name="Obično 20 5 6 2 4" xfId="22772" xr:uid="{E4DC1CFA-8D7A-4FA6-A8F9-902429F0646E}"/>
    <cellStyle name="Obično 20 5 6 3" xfId="7503" xr:uid="{D0D1DDA4-5D9D-456B-8A17-3FCDDA3B776A}"/>
    <cellStyle name="Obično 20 5 6 3 2" xfId="16483" xr:uid="{5D77A904-7FBA-463A-AF1A-68104405CCDC}"/>
    <cellStyle name="Obično 20 5 6 3 2 2" xfId="34441" xr:uid="{E34C446E-164B-4D13-80C4-D45077B5331A}"/>
    <cellStyle name="Obično 20 5 6 3 3" xfId="25484" xr:uid="{81ED1E47-211E-4EE7-A5DE-41CC46CED170}"/>
    <cellStyle name="Obično 20 5 6 4" xfId="11816" xr:uid="{AB6B472E-54E2-46BC-9E05-CC2336CABFBF}"/>
    <cellStyle name="Obično 20 5 6 4 2" xfId="29774" xr:uid="{44CF20DD-1371-4D33-BA6E-A6C41106DDFD}"/>
    <cellStyle name="Obično 20 5 6 5" xfId="20807" xr:uid="{67F01816-3453-4D2E-897D-EBBE95C6A3E8}"/>
    <cellStyle name="Obično 20 5 7" xfId="3146" xr:uid="{CB28787C-8EDC-4023-8F11-193A50464AD8}"/>
    <cellStyle name="Obično 20 5 7 2" xfId="5133" xr:uid="{F8F755D9-677F-4B73-B01F-9BB3AF18DD68}"/>
    <cellStyle name="Obično 20 5 7 2 2" xfId="9827" xr:uid="{101A6C25-594E-47CC-B9D5-8D50CDC22596}"/>
    <cellStyle name="Obično 20 5 7 2 2 2" xfId="18807" xr:uid="{FAAC3CDF-224B-46F4-800C-A53E7186522C}"/>
    <cellStyle name="Obično 20 5 7 2 2 2 2" xfId="36765" xr:uid="{B17F0BC3-FDF0-48A8-8F97-D3A3CA2A45FD}"/>
    <cellStyle name="Obično 20 5 7 2 2 3" xfId="27808" xr:uid="{4890BF2F-8C09-4BED-8D13-7B48F9E8C90F}"/>
    <cellStyle name="Obično 20 5 7 2 3" xfId="14140" xr:uid="{4F24CAF0-4A76-4CBB-B866-0F509F48B04A}"/>
    <cellStyle name="Obično 20 5 7 2 3 2" xfId="32098" xr:uid="{F43FC643-E5F6-42EA-9FFE-12834F64EBE9}"/>
    <cellStyle name="Obično 20 5 7 2 4" xfId="23131" xr:uid="{4D47E3F4-7EE8-4659-A06D-EF4644E9876B}"/>
    <cellStyle name="Obično 20 5 7 3" xfId="7862" xr:uid="{AFD69F92-B09E-4F0D-A715-E7C6267F61A4}"/>
    <cellStyle name="Obično 20 5 7 3 2" xfId="16842" xr:uid="{10BFDE6F-D274-4B34-9058-37DF555BAD21}"/>
    <cellStyle name="Obično 20 5 7 3 2 2" xfId="34800" xr:uid="{77F18A44-81EC-4F7C-A019-A872BA8F4512}"/>
    <cellStyle name="Obično 20 5 7 3 3" xfId="25843" xr:uid="{295DFD28-B8DD-461E-BEAF-A737CD308941}"/>
    <cellStyle name="Obično 20 5 7 4" xfId="12175" xr:uid="{CF6AF361-F5C5-45C2-BA74-C023A2E349E7}"/>
    <cellStyle name="Obično 20 5 7 4 2" xfId="30133" xr:uid="{A08F1D7B-F2F2-4778-B3AB-14C3B6429E8E}"/>
    <cellStyle name="Obično 20 5 7 5" xfId="21166" xr:uid="{F5F8722A-455E-4D58-BC1A-D4BDA8FDFFD2}"/>
    <cellStyle name="Obično 20 5 8" xfId="1232" xr:uid="{1EEDD04A-2730-4E2A-81E4-702DFFC2DF49}"/>
    <cellStyle name="Obično 20 5 8 2" xfId="6253" xr:uid="{C0BCB98C-7E48-44C6-B4FB-E7BFC31D9437}"/>
    <cellStyle name="Obično 20 5 8 2 2" xfId="15235" xr:uid="{88185C8A-FA8C-4545-AD81-ADA4FABDC875}"/>
    <cellStyle name="Obično 20 5 8 2 2 2" xfId="33193" xr:uid="{B12F8098-F0C3-4850-8AB4-B8AE0FE8A543}"/>
    <cellStyle name="Obično 20 5 8 2 3" xfId="24236" xr:uid="{37992D10-036F-4A22-80A0-FE149AF0F2BF}"/>
    <cellStyle name="Obično 20 5 8 3" xfId="10568" xr:uid="{FCA49C22-FB9D-4EC2-9AA4-87B3725AAFE4}"/>
    <cellStyle name="Obično 20 5 8 3 2" xfId="28526" xr:uid="{C7284CEC-0BAC-4448-8FAC-8458E39D21E5}"/>
    <cellStyle name="Obično 20 5 8 4" xfId="19558" xr:uid="{940E3974-D447-45CD-A1A0-BEA4EA5C3707}"/>
    <cellStyle name="Obično 20 5 9" xfId="3527" xr:uid="{97CC4088-05C4-4892-A2DE-0C80BD7B4591}"/>
    <cellStyle name="Obično 20 5 9 2" xfId="8221" xr:uid="{E4314F73-CE96-47A9-8647-1ABC9FD3E620}"/>
    <cellStyle name="Obično 20 5 9 2 2" xfId="17201" xr:uid="{1AB36E14-DCD4-4C84-BC02-D5F3F1D330EC}"/>
    <cellStyle name="Obično 20 5 9 2 2 2" xfId="35159" xr:uid="{5C8ADFCF-5F14-45EB-BA04-C91F50162B99}"/>
    <cellStyle name="Obično 20 5 9 2 3" xfId="26202" xr:uid="{81E83117-E987-4615-AFCC-5660A0C87434}"/>
    <cellStyle name="Obično 20 5 9 3" xfId="12534" xr:uid="{E101F12F-C34E-4723-AA11-7899D0EAC31F}"/>
    <cellStyle name="Obično 20 5 9 3 2" xfId="30492" xr:uid="{4D7451A5-D96B-4D6B-AC19-44EE8B3136E3}"/>
    <cellStyle name="Obično 20 5 9 4" xfId="21525" xr:uid="{B04BFB1A-4F64-4CFF-A855-7594365DA029}"/>
    <cellStyle name="Obično 20 6" xfId="660" xr:uid="{DEC70EDF-BBA2-4CD8-B7D8-2E8A9560BAB4}"/>
    <cellStyle name="Obično 20 6 10" xfId="5427" xr:uid="{380DFD03-6AFF-47D0-8557-A60703ED130C}"/>
    <cellStyle name="Obično 20 6 10 2" xfId="14434" xr:uid="{884069EF-6A35-4BBB-B08A-1C1616E4732E}"/>
    <cellStyle name="Obično 20 6 10 2 2" xfId="32392" xr:uid="{6A6694EC-3BD0-4B95-893A-4CFD6DF22BB3}"/>
    <cellStyle name="Obično 20 6 10 3" xfId="23425" xr:uid="{E5C7EE23-88ED-47E1-8B64-91DCDA9D857A}"/>
    <cellStyle name="Obično 20 6 11" xfId="5828" xr:uid="{77FB034E-4BFF-4128-BBA5-77111660A53B}"/>
    <cellStyle name="Obično 20 6 11 2" xfId="14811" xr:uid="{DBEBBF00-A002-42A7-9381-A49899088A72}"/>
    <cellStyle name="Obično 20 6 11 2 2" xfId="32769" xr:uid="{B132EB14-8C02-4BF0-A56A-ADF8A2D8B4ED}"/>
    <cellStyle name="Obično 20 6 11 3" xfId="23812" xr:uid="{44902740-513A-4FAC-B7BE-2B459CAB7F90}"/>
    <cellStyle name="Obično 20 6 12" xfId="10141" xr:uid="{250730B9-BA91-4C1D-A315-EDF3BE0330F3}"/>
    <cellStyle name="Obično 20 6 12 2" xfId="28102" xr:uid="{94DBF229-5B69-4DBA-82D5-4F0B54D309BC}"/>
    <cellStyle name="Obično 20 6 13" xfId="19128" xr:uid="{5A37C13E-FDE7-466F-94D2-EBBE195D154D}"/>
    <cellStyle name="Obično 20 6 2" xfId="877" xr:uid="{0211614D-1205-45FF-BFC2-25414F668A43}"/>
    <cellStyle name="Obično 20 6 2 10" xfId="10312" xr:uid="{7B3E9052-B51C-4030-AC8A-A3FC4668ED2B}"/>
    <cellStyle name="Obično 20 6 2 10 2" xfId="28273" xr:uid="{FC977115-6E57-4BED-92B7-0D38FB54D03E}"/>
    <cellStyle name="Obično 20 6 2 11" xfId="19299" xr:uid="{A1FF5E4B-6D8D-43EC-8C50-3327BB34E8E9}"/>
    <cellStyle name="Obično 20 6 2 2" xfId="1888" xr:uid="{FD2BE922-C242-424A-BC36-190780C82A5B}"/>
    <cellStyle name="Obično 20 6 2 2 2" xfId="4163" xr:uid="{82A0BC31-82C0-433B-997B-5A4AEF230F01}"/>
    <cellStyle name="Obično 20 6 2 2 2 2" xfId="8857" xr:uid="{6F0903E4-FF90-405C-8E53-1B488A142393}"/>
    <cellStyle name="Obično 20 6 2 2 2 2 2" xfId="17837" xr:uid="{772FF52F-FD6F-4546-A48D-9074888A5C99}"/>
    <cellStyle name="Obično 20 6 2 2 2 2 2 2" xfId="35795" xr:uid="{D972ECEC-BC39-493B-AB41-7F1A23CE5E8C}"/>
    <cellStyle name="Obično 20 6 2 2 2 2 3" xfId="26838" xr:uid="{7F77AF75-1140-42C4-85B7-5583B0A21258}"/>
    <cellStyle name="Obično 20 6 2 2 2 3" xfId="13170" xr:uid="{E5705EF5-FF91-41F3-B7B8-25CCBA0C084D}"/>
    <cellStyle name="Obično 20 6 2 2 2 3 2" xfId="31128" xr:uid="{56C84C5F-3ADF-4ABD-8340-60CC9A077240}"/>
    <cellStyle name="Obično 20 6 2 2 2 4" xfId="22161" xr:uid="{F088B4C5-2514-487E-846D-C90E1BCC0D5D}"/>
    <cellStyle name="Obično 20 6 2 2 3" xfId="6890" xr:uid="{B3C525BA-C7DE-4560-9277-91DA353E9FC6}"/>
    <cellStyle name="Obično 20 6 2 2 3 2" xfId="15871" xr:uid="{3D852EE2-1967-4352-AA0C-2FD34301A234}"/>
    <cellStyle name="Obično 20 6 2 2 3 2 2" xfId="33829" xr:uid="{A96C9603-F616-426E-84BF-11CE3B475011}"/>
    <cellStyle name="Obično 20 6 2 2 3 3" xfId="24872" xr:uid="{23F82CFE-8DC8-4EDA-BCF8-9AA918E22B26}"/>
    <cellStyle name="Obično 20 6 2 2 4" xfId="11204" xr:uid="{03FF4C65-D258-4468-90C3-D6FD7C11564C}"/>
    <cellStyle name="Obično 20 6 2 2 4 2" xfId="29162" xr:uid="{31B37460-13BB-4458-AFE9-BCD0E472ABB1}"/>
    <cellStyle name="Obično 20 6 2 2 5" xfId="20194" xr:uid="{6BA29E9B-3F08-42E0-929D-896E2BC6A017}"/>
    <cellStyle name="Obično 20 6 2 3" xfId="2314" xr:uid="{8505EA3E-E624-4A7A-A9F1-59B91D09E44F}"/>
    <cellStyle name="Obično 20 6 2 3 2" xfId="4521" xr:uid="{C0DFD432-D752-4E4D-891E-406A93F133D8}"/>
    <cellStyle name="Obično 20 6 2 3 2 2" xfId="9215" xr:uid="{56FCCE06-D4E1-4C27-AAFC-285C3A679C36}"/>
    <cellStyle name="Obično 20 6 2 3 2 2 2" xfId="18195" xr:uid="{9F195BFD-2C7B-4C2B-BF22-4BDCC5E6552F}"/>
    <cellStyle name="Obično 20 6 2 3 2 2 2 2" xfId="36153" xr:uid="{24B4829A-9563-49FC-8D10-B01439281D3C}"/>
    <cellStyle name="Obično 20 6 2 3 2 2 3" xfId="27196" xr:uid="{78B9832B-D78B-4047-A36F-555E8707673C}"/>
    <cellStyle name="Obično 20 6 2 3 2 3" xfId="13528" xr:uid="{F311E5F7-2E49-4A7C-9E06-8BC18F76ECC1}"/>
    <cellStyle name="Obično 20 6 2 3 2 3 2" xfId="31486" xr:uid="{419E6349-6752-4951-A566-6D8CA5A30B9A}"/>
    <cellStyle name="Obično 20 6 2 3 2 4" xfId="22519" xr:uid="{A35B018E-3056-45B5-92A6-C8F493A4C6FC}"/>
    <cellStyle name="Obično 20 6 2 3 3" xfId="7249" xr:uid="{55842E79-0D5E-4BF0-81B6-6E09138B871E}"/>
    <cellStyle name="Obično 20 6 2 3 3 2" xfId="16230" xr:uid="{8CBAA742-97AE-40B3-A762-FEEE5A3FB7A4}"/>
    <cellStyle name="Obično 20 6 2 3 3 2 2" xfId="34188" xr:uid="{7177D6D2-64DD-4329-A7DC-B5312AE58172}"/>
    <cellStyle name="Obično 20 6 2 3 3 3" xfId="25231" xr:uid="{C1FBD682-9728-4279-AE8D-E5446978E44D}"/>
    <cellStyle name="Obično 20 6 2 3 4" xfId="11563" xr:uid="{3146A9C5-6CD4-4A26-82E0-9DA01CFEFA13}"/>
    <cellStyle name="Obično 20 6 2 3 4 2" xfId="29521" xr:uid="{5B2DC435-E6B0-445A-BCAA-B72DC7BAB5B1}"/>
    <cellStyle name="Obično 20 6 2 3 5" xfId="20553" xr:uid="{AA9B4108-609E-4ADD-AFC6-5E58728B823C}"/>
    <cellStyle name="Obično 20 6 2 4" xfId="2893" xr:uid="{C6884B07-7D4E-4251-9974-1527B450A6B9}"/>
    <cellStyle name="Obično 20 6 2 4 2" xfId="4880" xr:uid="{93885E17-8D2A-40D2-8C28-229A187D2C59}"/>
    <cellStyle name="Obično 20 6 2 4 2 2" xfId="9574" xr:uid="{D266CE45-82FE-479C-B07B-4A3D495F4A7F}"/>
    <cellStyle name="Obično 20 6 2 4 2 2 2" xfId="18554" xr:uid="{858B6A3B-276B-48E7-AE6B-13224A86D14D}"/>
    <cellStyle name="Obično 20 6 2 4 2 2 2 2" xfId="36512" xr:uid="{FA434308-FF84-4097-89CB-13FD24190BF3}"/>
    <cellStyle name="Obično 20 6 2 4 2 2 3" xfId="27555" xr:uid="{BF54AB1E-42D6-40E7-82F3-BBDF9D7F57EC}"/>
    <cellStyle name="Obično 20 6 2 4 2 3" xfId="13887" xr:uid="{7FD55772-99A8-4F04-83DE-26A84EC476B0}"/>
    <cellStyle name="Obično 20 6 2 4 2 3 2" xfId="31845" xr:uid="{85674B6D-4F75-4025-B561-E3B60E1C3FFE}"/>
    <cellStyle name="Obično 20 6 2 4 2 4" xfId="22878" xr:uid="{23D95F1A-1D0C-47A3-AC73-D3C27D9FECED}"/>
    <cellStyle name="Obično 20 6 2 4 3" xfId="7609" xr:uid="{91CE1BF6-2C89-43F6-B726-95FE469DFE4A}"/>
    <cellStyle name="Obično 20 6 2 4 3 2" xfId="16589" xr:uid="{AD61C5CB-3F0A-4FDE-AAF2-3697CD77F25B}"/>
    <cellStyle name="Obično 20 6 2 4 3 2 2" xfId="34547" xr:uid="{95EFAF87-E6A9-4D04-BC9C-8B45538AEB80}"/>
    <cellStyle name="Obično 20 6 2 4 3 3" xfId="25590" xr:uid="{33723234-FBCE-499B-97BE-BBA541FC2B3B}"/>
    <cellStyle name="Obično 20 6 2 4 4" xfId="11922" xr:uid="{92F33956-86EE-4CCB-80AD-787795C9596F}"/>
    <cellStyle name="Obično 20 6 2 4 4 2" xfId="29880" xr:uid="{C04F2F07-B4D8-4338-8967-5F2C94D018EF}"/>
    <cellStyle name="Obično 20 6 2 4 5" xfId="20913" xr:uid="{FB1378DA-D28C-4C93-A495-98974E2086BB}"/>
    <cellStyle name="Obično 20 6 2 5" xfId="3273" xr:uid="{59B57578-AE17-4EE9-8D79-BF509DD14BDA}"/>
    <cellStyle name="Obično 20 6 2 5 2" xfId="5239" xr:uid="{00A33A09-03A4-48B5-888C-1E42AF1F2E98}"/>
    <cellStyle name="Obično 20 6 2 5 2 2" xfId="9933" xr:uid="{5B95F8DE-1E0B-4DD1-92FA-DCBF63F17991}"/>
    <cellStyle name="Obično 20 6 2 5 2 2 2" xfId="18913" xr:uid="{CF9D3F0D-32A9-4040-9551-A7EB52C79398}"/>
    <cellStyle name="Obično 20 6 2 5 2 2 2 2" xfId="36871" xr:uid="{00B4CDD6-6DFB-40D5-8EB9-78F92049A2B1}"/>
    <cellStyle name="Obično 20 6 2 5 2 2 3" xfId="27914" xr:uid="{CB15CE19-339F-4E1B-9661-8E3CC7884C44}"/>
    <cellStyle name="Obično 20 6 2 5 2 3" xfId="14246" xr:uid="{8D262A50-5FF2-4CDE-93A4-E7D66CF0EFA4}"/>
    <cellStyle name="Obično 20 6 2 5 2 3 2" xfId="32204" xr:uid="{E162B801-FE5C-4D96-924D-4CC63B616C71}"/>
    <cellStyle name="Obično 20 6 2 5 2 4" xfId="23237" xr:uid="{B230666A-2BDF-4C47-9BE8-A83ABF76FC49}"/>
    <cellStyle name="Obično 20 6 2 5 3" xfId="7968" xr:uid="{4C4F66AE-4999-430D-80BC-1B0A49DCB0B2}"/>
    <cellStyle name="Obično 20 6 2 5 3 2" xfId="16948" xr:uid="{4001292A-F6D0-41BE-B668-0A30D374A041}"/>
    <cellStyle name="Obično 20 6 2 5 3 2 2" xfId="34906" xr:uid="{4872C56C-3759-45E9-A989-A2641BB55598}"/>
    <cellStyle name="Obično 20 6 2 5 3 3" xfId="25949" xr:uid="{A3635D47-81D2-4FD2-87F3-9D38D35D306D}"/>
    <cellStyle name="Obično 20 6 2 5 4" xfId="12281" xr:uid="{E8439609-9584-4E5B-8335-17AC349809E1}"/>
    <cellStyle name="Obično 20 6 2 5 4 2" xfId="30239" xr:uid="{9DE842CF-4F45-45EE-B036-68645F826368}"/>
    <cellStyle name="Obično 20 6 2 5 5" xfId="21272" xr:uid="{5B17E8A8-EDBB-489F-8553-4281BB004A57}"/>
    <cellStyle name="Obično 20 6 2 6" xfId="1529" xr:uid="{A0201E01-E4D8-44A2-854D-DAB24A0FCD22}"/>
    <cellStyle name="Obično 20 6 2 6 2" xfId="6531" xr:uid="{F2D06C53-DD6F-481B-A134-076D7588176C}"/>
    <cellStyle name="Obično 20 6 2 6 2 2" xfId="15512" xr:uid="{C369F8B7-FFAE-4A8F-8CD6-AD7D31010B6D}"/>
    <cellStyle name="Obično 20 6 2 6 2 2 2" xfId="33470" xr:uid="{8A61E06B-6CD0-46CB-A723-9899B23318AC}"/>
    <cellStyle name="Obično 20 6 2 6 2 3" xfId="24513" xr:uid="{9F8E9025-3066-4B5C-BAF4-AC585FBAE012}"/>
    <cellStyle name="Obično 20 6 2 6 3" xfId="10845" xr:uid="{529C596F-A4CA-414E-8459-04335801D681}"/>
    <cellStyle name="Obično 20 6 2 6 3 2" xfId="28803" xr:uid="{4C0E666A-E8AC-4582-B700-DFF8F2C9ADDA}"/>
    <cellStyle name="Obično 20 6 2 6 4" xfId="19835" xr:uid="{5CCED4A1-4BC1-425C-8D0D-4CC2160115B3}"/>
    <cellStyle name="Obično 20 6 2 7" xfId="3633" xr:uid="{979E0493-D0E3-42E0-B64E-4518C81353CB}"/>
    <cellStyle name="Obično 20 6 2 7 2" xfId="8327" xr:uid="{BC8A95C2-4E26-4BDA-A294-302D5B11871E}"/>
    <cellStyle name="Obično 20 6 2 7 2 2" xfId="17307" xr:uid="{1B5AB709-EDB3-4F2B-ADAB-701340D88C6C}"/>
    <cellStyle name="Obično 20 6 2 7 2 2 2" xfId="35265" xr:uid="{448A495B-BCE3-46C2-A747-4D409F642FA2}"/>
    <cellStyle name="Obično 20 6 2 7 2 3" xfId="26308" xr:uid="{DC1E310B-206B-4CB5-A7EF-0B3581CA8CEC}"/>
    <cellStyle name="Obično 20 6 2 7 3" xfId="12640" xr:uid="{92B1AF4C-D94E-4CD1-ACE8-73D1F2C98340}"/>
    <cellStyle name="Obično 20 6 2 7 3 2" xfId="30598" xr:uid="{4420F274-E7B2-4EF7-9081-617C47A65AA3}"/>
    <cellStyle name="Obično 20 6 2 7 4" xfId="21631" xr:uid="{D9601806-1830-4A00-9EFE-F32F4F0EC609}"/>
    <cellStyle name="Obično 20 6 2 8" xfId="5600" xr:uid="{FD5B5C36-3FEE-425B-BFC0-8FF212845557}"/>
    <cellStyle name="Obično 20 6 2 8 2" xfId="14605" xr:uid="{C6DC44E7-BD49-40F5-8C37-A43950B16CD4}"/>
    <cellStyle name="Obično 20 6 2 8 2 2" xfId="32563" xr:uid="{05441BEF-8244-48AE-87CC-9AD7F0F194BD}"/>
    <cellStyle name="Obično 20 6 2 8 3" xfId="23598" xr:uid="{9726B694-02F1-4A4B-8902-B78034149D65}"/>
    <cellStyle name="Obično 20 6 2 9" xfId="5999" xr:uid="{3E9971AC-E221-4804-B609-E6183C1E331C}"/>
    <cellStyle name="Obično 20 6 2 9 2" xfId="14982" xr:uid="{2045E88C-74CA-49B7-A8C1-861BDD6A1BB1}"/>
    <cellStyle name="Obično 20 6 2 9 2 2" xfId="32940" xr:uid="{58AF6566-C542-432B-B125-F63C3D534066}"/>
    <cellStyle name="Obično 20 6 2 9 3" xfId="23983" xr:uid="{F291297E-8C1B-4C8F-9D41-8CC4A8478E06}"/>
    <cellStyle name="Obično 20 6 3" xfId="1338" xr:uid="{2D996DE2-C4DD-4E4A-A26E-15C33A409BBD}"/>
    <cellStyle name="Obično 20 6 3 2" xfId="3821" xr:uid="{1464BCFF-13CA-4F11-B0CA-C7F67A8916F3}"/>
    <cellStyle name="Obično 20 6 3 2 2" xfId="8515" xr:uid="{AACB4512-A82C-48A6-8EC5-2626C6617A5B}"/>
    <cellStyle name="Obično 20 6 3 2 2 2" xfId="17495" xr:uid="{3555771C-0D29-475E-AF08-C085F6100E0A}"/>
    <cellStyle name="Obično 20 6 3 2 2 2 2" xfId="35453" xr:uid="{24C1F3C0-CA6E-4A28-9DD0-2D7D8CEB7BF9}"/>
    <cellStyle name="Obično 20 6 3 2 2 3" xfId="26496" xr:uid="{9FC6E0E4-FF1A-4AEC-A4DD-8FAB0EF50729}"/>
    <cellStyle name="Obično 20 6 3 2 3" xfId="12828" xr:uid="{A9EFE730-F488-4CA5-9165-AACEC242B8DC}"/>
    <cellStyle name="Obično 20 6 3 2 3 2" xfId="30786" xr:uid="{C78D474D-114B-444C-A803-B5E5D6854F13}"/>
    <cellStyle name="Obično 20 6 3 2 4" xfId="21819" xr:uid="{7219528B-3A9C-4D4E-92F9-531168E5EEAF}"/>
    <cellStyle name="Obično 20 6 3 3" xfId="6359" xr:uid="{0DADAD8E-1AE7-4920-92FD-701102F9404A}"/>
    <cellStyle name="Obično 20 6 3 3 2" xfId="15341" xr:uid="{1BB93824-E0F2-4F4B-A83C-74FC11C0B3F5}"/>
    <cellStyle name="Obično 20 6 3 3 2 2" xfId="33299" xr:uid="{B181AC28-4FD6-428C-B526-C24CFD9DABED}"/>
    <cellStyle name="Obično 20 6 3 3 3" xfId="24342" xr:uid="{E9894BC9-EEE0-4A66-B6DD-F7C6FDD6B664}"/>
    <cellStyle name="Obično 20 6 3 4" xfId="10674" xr:uid="{2FCC84B3-2D00-460E-9469-EC56F41C2BA5}"/>
    <cellStyle name="Obično 20 6 3 4 2" xfId="28632" xr:uid="{FC09DB10-CB75-4DF9-9855-944616D8E322}"/>
    <cellStyle name="Obično 20 6 3 5" xfId="19664" xr:uid="{4A03006F-C8C2-4C06-A0DD-2E18B6CCBF5B}"/>
    <cellStyle name="Obično 20 6 4" xfId="1717" xr:uid="{C0411973-75F7-438B-99CD-CF46950F5C4B}"/>
    <cellStyle name="Obično 20 6 4 2" xfId="3992" xr:uid="{40CAB531-1A17-477D-B0C7-9CD0A3A35A86}"/>
    <cellStyle name="Obično 20 6 4 2 2" xfId="8686" xr:uid="{EBB96B6F-2557-45C5-9F95-D624BD09BB8F}"/>
    <cellStyle name="Obično 20 6 4 2 2 2" xfId="17666" xr:uid="{ED12F374-76D4-42B7-8034-89BD1ADA2925}"/>
    <cellStyle name="Obično 20 6 4 2 2 2 2" xfId="35624" xr:uid="{DA0600CE-6246-406E-A292-7687D939CACD}"/>
    <cellStyle name="Obično 20 6 4 2 2 3" xfId="26667" xr:uid="{F06A46D2-13AB-4E52-A968-A2CE97A1CF59}"/>
    <cellStyle name="Obično 20 6 4 2 3" xfId="12999" xr:uid="{00671872-95AC-4BD0-A247-77179F66C847}"/>
    <cellStyle name="Obično 20 6 4 2 3 2" xfId="30957" xr:uid="{41BC40D8-A46D-4099-9C80-091C701CBAC2}"/>
    <cellStyle name="Obično 20 6 4 2 4" xfId="21990" xr:uid="{9DA5F9FC-A0C7-48D6-9BED-CD86AF8B9643}"/>
    <cellStyle name="Obično 20 6 4 3" xfId="6719" xr:uid="{95BBB1A7-500F-47C6-B095-ADDE029142FC}"/>
    <cellStyle name="Obično 20 6 4 3 2" xfId="15700" xr:uid="{5178CF1C-5460-412A-A4B5-0EED3DCCA038}"/>
    <cellStyle name="Obično 20 6 4 3 2 2" xfId="33658" xr:uid="{73385050-6256-4431-8970-1C8344E1EF2A}"/>
    <cellStyle name="Obično 20 6 4 3 3" xfId="24701" xr:uid="{3D91901C-A14A-45EF-9D7D-9146845D6E08}"/>
    <cellStyle name="Obično 20 6 4 4" xfId="11033" xr:uid="{224E33CF-BD88-4483-98E9-902AB1A56BAA}"/>
    <cellStyle name="Obično 20 6 4 4 2" xfId="28991" xr:uid="{D6BF1722-E80A-4CEB-9580-60D208DF3B81}"/>
    <cellStyle name="Obično 20 6 4 5" xfId="20023" xr:uid="{2E44933D-0F74-44D3-A73A-1EC2DD220899}"/>
    <cellStyle name="Obično 20 6 5" xfId="2134" xr:uid="{958F1F9F-59F1-4F40-A048-9253050AE8EC}"/>
    <cellStyle name="Obično 20 6 5 2" xfId="4350" xr:uid="{29D44B8F-2C77-4C0B-B24B-1AD5268DF53C}"/>
    <cellStyle name="Obično 20 6 5 2 2" xfId="9044" xr:uid="{85D72364-2F71-402C-8468-700867CC452F}"/>
    <cellStyle name="Obično 20 6 5 2 2 2" xfId="18024" xr:uid="{B980CF08-59F9-4083-8FF8-672E0D05E2F8}"/>
    <cellStyle name="Obično 20 6 5 2 2 2 2" xfId="35982" xr:uid="{6B6942C8-F207-4125-88E6-0BA5153041F5}"/>
    <cellStyle name="Obično 20 6 5 2 2 3" xfId="27025" xr:uid="{4FDA7EB1-6DA9-4E87-A3BB-1A41C7E9179E}"/>
    <cellStyle name="Obično 20 6 5 2 3" xfId="13357" xr:uid="{345AA331-9DA6-4973-AEFA-D3D9FF25F9B2}"/>
    <cellStyle name="Obično 20 6 5 2 3 2" xfId="31315" xr:uid="{BBD1854C-0664-40BE-B4A1-2A9C8751BC61}"/>
    <cellStyle name="Obično 20 6 5 2 4" xfId="22348" xr:uid="{D0B8B1D4-ADCE-4861-9FF9-0E914A9C8FEB}"/>
    <cellStyle name="Obično 20 6 5 3" xfId="7078" xr:uid="{71ED6A8F-1D07-4E0C-A34F-A321A10472A7}"/>
    <cellStyle name="Obično 20 6 5 3 2" xfId="16059" xr:uid="{747E9F61-C3DD-462F-A4A7-AC1A18C6D226}"/>
    <cellStyle name="Obično 20 6 5 3 2 2" xfId="34017" xr:uid="{F96DAA56-7336-47CF-A201-2817F88A8E47}"/>
    <cellStyle name="Obično 20 6 5 3 3" xfId="25060" xr:uid="{FBAB6291-45DE-418D-B1D3-95C1AC529EEF}"/>
    <cellStyle name="Obično 20 6 5 4" xfId="11392" xr:uid="{A1713F81-ECEE-4E14-9E4D-E19F819472AE}"/>
    <cellStyle name="Obično 20 6 5 4 2" xfId="29350" xr:uid="{906F2AC5-EACF-4C65-913F-7F39698362A0}"/>
    <cellStyle name="Obično 20 6 5 5" xfId="20382" xr:uid="{F2D122C8-8AD2-48A0-BF79-5C68F33AA26A}"/>
    <cellStyle name="Obično 20 6 6" xfId="2721" xr:uid="{04C13C56-C11C-44CB-9A34-F625981EC48E}"/>
    <cellStyle name="Obično 20 6 6 2" xfId="4709" xr:uid="{E06FFEA6-AD77-43ED-A8DB-600A3CBCAC13}"/>
    <cellStyle name="Obično 20 6 6 2 2" xfId="9403" xr:uid="{D94E60F0-4CBE-429D-8F6D-1E4F394F4974}"/>
    <cellStyle name="Obično 20 6 6 2 2 2" xfId="18383" xr:uid="{CCEE33E8-488D-4D38-A8AF-AAC6AE624C0C}"/>
    <cellStyle name="Obično 20 6 6 2 2 2 2" xfId="36341" xr:uid="{F09B7D07-9B0E-49BF-86A8-FB5B264EACC8}"/>
    <cellStyle name="Obično 20 6 6 2 2 3" xfId="27384" xr:uid="{446FEA79-AA90-4A22-8541-92AA45CF4BF5}"/>
    <cellStyle name="Obično 20 6 6 2 3" xfId="13716" xr:uid="{53BCE706-3E84-4E9E-85BF-70BFD69286FB}"/>
    <cellStyle name="Obično 20 6 6 2 3 2" xfId="31674" xr:uid="{61CC6988-D226-4896-A49C-A6AF620B7CAD}"/>
    <cellStyle name="Obično 20 6 6 2 4" xfId="22707" xr:uid="{9F0D3279-120F-4C92-9EB0-528272696814}"/>
    <cellStyle name="Obično 20 6 6 3" xfId="7438" xr:uid="{20CEF47A-21D6-4D95-86F7-179D1B38D667}"/>
    <cellStyle name="Obično 20 6 6 3 2" xfId="16418" xr:uid="{EA1A0F73-527D-429C-ADF0-E76F8A1DEB22}"/>
    <cellStyle name="Obično 20 6 6 3 2 2" xfId="34376" xr:uid="{BB4C5B58-FCC4-41DB-8939-EE6AFD70BEC0}"/>
    <cellStyle name="Obično 20 6 6 3 3" xfId="25419" xr:uid="{0D8A51A9-D644-416B-9BC2-C9403E6489EC}"/>
    <cellStyle name="Obično 20 6 6 4" xfId="11751" xr:uid="{60B92416-C24A-4F17-9E3D-556BCBE481C7}"/>
    <cellStyle name="Obično 20 6 6 4 2" xfId="29709" xr:uid="{B80BDC55-672E-420B-8249-0C9E3B25B988}"/>
    <cellStyle name="Obično 20 6 6 5" xfId="20742" xr:uid="{FDB4997C-0714-4E7F-892B-5B24104714F0}"/>
    <cellStyle name="Obično 20 6 7" xfId="3081" xr:uid="{7A1FB976-4B6C-45DB-9EE7-EB5CC0215240}"/>
    <cellStyle name="Obično 20 6 7 2" xfId="5068" xr:uid="{07D2DAFB-BE12-4CD8-AC0E-3E7FA349A218}"/>
    <cellStyle name="Obično 20 6 7 2 2" xfId="9762" xr:uid="{DC74076B-9E27-4205-BB15-695583733099}"/>
    <cellStyle name="Obično 20 6 7 2 2 2" xfId="18742" xr:uid="{DDABE64A-3479-4EB4-B1B9-3D0715589E8C}"/>
    <cellStyle name="Obično 20 6 7 2 2 2 2" xfId="36700" xr:uid="{71287C99-8014-440C-9205-C5E1D71186CA}"/>
    <cellStyle name="Obično 20 6 7 2 2 3" xfId="27743" xr:uid="{FF452DBA-177E-4C35-BDE1-135D3673E48C}"/>
    <cellStyle name="Obično 20 6 7 2 3" xfId="14075" xr:uid="{0EABD2EC-0E20-46EE-8CE2-ABCC87615BA2}"/>
    <cellStyle name="Obično 20 6 7 2 3 2" xfId="32033" xr:uid="{20A4464E-5428-4A86-B2A5-8EF70D6E05E0}"/>
    <cellStyle name="Obično 20 6 7 2 4" xfId="23066" xr:uid="{C174B184-3FDA-417F-81E6-FA9711B8B6DC}"/>
    <cellStyle name="Obično 20 6 7 3" xfId="7797" xr:uid="{6058F2CC-1497-41B2-8E94-1DC0594A3277}"/>
    <cellStyle name="Obično 20 6 7 3 2" xfId="16777" xr:uid="{77F57EF2-291A-4CC4-A0CD-4E541A857190}"/>
    <cellStyle name="Obično 20 6 7 3 2 2" xfId="34735" xr:uid="{82E38366-D843-4060-946B-81511907AA0A}"/>
    <cellStyle name="Obično 20 6 7 3 3" xfId="25778" xr:uid="{A690A578-B332-480A-AE7D-C92DC22C4628}"/>
    <cellStyle name="Obično 20 6 7 4" xfId="12110" xr:uid="{8CE46637-114C-4AB9-8EDF-06D802C44313}"/>
    <cellStyle name="Obično 20 6 7 4 2" xfId="30068" xr:uid="{31219EA2-7523-4EC4-9582-F9B811DEE338}"/>
    <cellStyle name="Obično 20 6 7 5" xfId="21101" xr:uid="{90C00210-D243-428F-A918-E3642836B065}"/>
    <cellStyle name="Obično 20 6 8" xfId="1167" xr:uid="{941B3569-3816-497E-977B-A97D21142ADA}"/>
    <cellStyle name="Obično 20 6 8 2" xfId="6188" xr:uid="{75F720AA-282B-40EF-9BF2-D3522DF09681}"/>
    <cellStyle name="Obično 20 6 8 2 2" xfId="15170" xr:uid="{E2206AFD-B34B-4D39-A082-F349F5164DD5}"/>
    <cellStyle name="Obično 20 6 8 2 2 2" xfId="33128" xr:uid="{9970D5C6-DA1F-4443-98EA-612A536FDB56}"/>
    <cellStyle name="Obično 20 6 8 2 3" xfId="24171" xr:uid="{18DE7E5D-75D8-446E-82E9-8806B8BCBE92}"/>
    <cellStyle name="Obično 20 6 8 3" xfId="10503" xr:uid="{20319C43-F846-4931-91B7-D08B7D7A43E2}"/>
    <cellStyle name="Obično 20 6 8 3 2" xfId="28461" xr:uid="{D59CB859-1F45-4C04-91ED-D946E55AE45D}"/>
    <cellStyle name="Obično 20 6 8 4" xfId="19493" xr:uid="{F0DD0B15-D41C-45CA-B249-9E4614304508}"/>
    <cellStyle name="Obično 20 6 9" xfId="3462" xr:uid="{64B08CA9-5253-4621-B781-E39AEB754287}"/>
    <cellStyle name="Obično 20 6 9 2" xfId="8156" xr:uid="{DE1FAAF1-7161-410B-8B2D-078129111493}"/>
    <cellStyle name="Obično 20 6 9 2 2" xfId="17136" xr:uid="{D4F4577B-8DE9-4E62-AFC0-9E0AA4F36262}"/>
    <cellStyle name="Obično 20 6 9 2 2 2" xfId="35094" xr:uid="{BAAAD0F0-BDFC-4295-837D-7E3A31BB9CB0}"/>
    <cellStyle name="Obično 20 6 9 2 3" xfId="26137" xr:uid="{9BDBE293-C9C4-4D30-9CC9-787B95DCCB40}"/>
    <cellStyle name="Obično 20 6 9 3" xfId="12469" xr:uid="{3052DB20-8CC1-4AC8-ABBE-A1C5B7C181BB}"/>
    <cellStyle name="Obično 20 6 9 3 2" xfId="30427" xr:uid="{7F4B2F10-24DD-412F-9E79-143A2917D65E}"/>
    <cellStyle name="Obično 20 6 9 4" xfId="21460" xr:uid="{EA06AC54-548F-402C-8BFE-58863C993CC6}"/>
    <cellStyle name="Obično 20 7" xfId="691" xr:uid="{A8F97C48-FBC5-4610-B2CE-A62939CA8686}"/>
    <cellStyle name="Obično 20 7 10" xfId="5447" xr:uid="{0AF8C13D-FD47-4B86-8144-0C86D3651DE6}"/>
    <cellStyle name="Obično 20 7 10 2" xfId="14454" xr:uid="{B8663518-4028-4CC0-9876-109FF5DEEB8D}"/>
    <cellStyle name="Obično 20 7 10 2 2" xfId="32412" xr:uid="{39B36987-8547-4699-82C2-5387B30C9806}"/>
    <cellStyle name="Obično 20 7 10 3" xfId="23445" xr:uid="{DBDB4FC8-2F68-4398-BD76-9FE5E9F45747}"/>
    <cellStyle name="Obično 20 7 11" xfId="5848" xr:uid="{DA0D08F2-7CB3-41FB-A0AF-29C568FAED6A}"/>
    <cellStyle name="Obično 20 7 11 2" xfId="14831" xr:uid="{979F1337-6025-4F0D-904E-02392FA6B7CF}"/>
    <cellStyle name="Obično 20 7 11 2 2" xfId="32789" xr:uid="{DC885385-DDFB-4386-8538-5928B79A9F3F}"/>
    <cellStyle name="Obično 20 7 11 3" xfId="23832" xr:uid="{4DEEE6A8-E8AC-4746-B86E-864BE06F51FB}"/>
    <cellStyle name="Obično 20 7 12" xfId="10161" xr:uid="{4332F019-CB12-4A2A-8F04-E0A69EBDC96B}"/>
    <cellStyle name="Obično 20 7 12 2" xfId="28122" xr:uid="{E4C61820-5C26-44DD-9248-9DC1080381A8}"/>
    <cellStyle name="Obično 20 7 13" xfId="19148" xr:uid="{3476751A-9B31-4CE7-BDCC-C4AC774F2633}"/>
    <cellStyle name="Obično 20 7 2" xfId="897" xr:uid="{71CCDB8D-A30D-41E0-A1AA-9B6AEDFB22AF}"/>
    <cellStyle name="Obično 20 7 2 10" xfId="10332" xr:uid="{FADD07D2-85FD-496D-B8F0-353B6BB5A95E}"/>
    <cellStyle name="Obično 20 7 2 10 2" xfId="28293" xr:uid="{530C8D00-739C-4EBB-A794-73E0D084AD1D}"/>
    <cellStyle name="Obično 20 7 2 11" xfId="19319" xr:uid="{6E671DF9-2119-4E3C-9DF9-F912AA2B96D7}"/>
    <cellStyle name="Obično 20 7 2 2" xfId="1908" xr:uid="{08D6C808-9D06-489C-BFAA-7E9338CE3F1D}"/>
    <cellStyle name="Obično 20 7 2 2 2" xfId="4183" xr:uid="{3A253511-76B1-4088-AD9E-82AFBA4CA43D}"/>
    <cellStyle name="Obično 20 7 2 2 2 2" xfId="8877" xr:uid="{EBE6FB0E-0A33-4C86-96F1-FD0520EEFCB8}"/>
    <cellStyle name="Obično 20 7 2 2 2 2 2" xfId="17857" xr:uid="{F5DD8A4E-E727-4802-BD30-E3CCF71AD5C0}"/>
    <cellStyle name="Obično 20 7 2 2 2 2 2 2" xfId="35815" xr:uid="{7BF78261-41D1-4BC7-88B7-7F0B65BAA729}"/>
    <cellStyle name="Obično 20 7 2 2 2 2 3" xfId="26858" xr:uid="{73BB6DF9-6092-4A40-8661-6A859E0B9C31}"/>
    <cellStyle name="Obično 20 7 2 2 2 3" xfId="13190" xr:uid="{B052952C-E661-4B5F-98A2-0E20B8EF1A34}"/>
    <cellStyle name="Obično 20 7 2 2 2 3 2" xfId="31148" xr:uid="{E922F186-1E0F-449B-B9DC-D6AEB7A95ECD}"/>
    <cellStyle name="Obično 20 7 2 2 2 4" xfId="22181" xr:uid="{3D821E2D-50CC-45CB-9578-EF18036D7AD7}"/>
    <cellStyle name="Obično 20 7 2 2 3" xfId="6910" xr:uid="{F41BE500-4FD1-4B6D-931C-46A9735E650D}"/>
    <cellStyle name="Obično 20 7 2 2 3 2" xfId="15891" xr:uid="{E53EEF39-AF29-444E-9DF7-FC745242B16E}"/>
    <cellStyle name="Obično 20 7 2 2 3 2 2" xfId="33849" xr:uid="{C52D4F30-3E77-4961-8CAD-6D4D314FD484}"/>
    <cellStyle name="Obično 20 7 2 2 3 3" xfId="24892" xr:uid="{2F1D896F-309E-4C24-8829-8BB8CE145497}"/>
    <cellStyle name="Obično 20 7 2 2 4" xfId="11224" xr:uid="{ED227B30-78A7-4F7E-B36A-AD648D8947EA}"/>
    <cellStyle name="Obično 20 7 2 2 4 2" xfId="29182" xr:uid="{88161D18-3208-4726-9CD9-37DFAE1F4447}"/>
    <cellStyle name="Obično 20 7 2 2 5" xfId="20214" xr:uid="{142F8CD5-5B9F-489B-8864-37FD3F88FFF8}"/>
    <cellStyle name="Obično 20 7 2 3" xfId="2334" xr:uid="{7D39D413-EA8E-4266-AFFA-44254612675E}"/>
    <cellStyle name="Obično 20 7 2 3 2" xfId="4541" xr:uid="{BF02FDCB-8A5F-4D3C-BE8A-DC61C39DDA0A}"/>
    <cellStyle name="Obično 20 7 2 3 2 2" xfId="9235" xr:uid="{9D2B101B-39D4-4CBF-AA14-F54A7F678C0E}"/>
    <cellStyle name="Obično 20 7 2 3 2 2 2" xfId="18215" xr:uid="{1B9DC2E0-C9E5-49DA-ABB4-7B540F11E503}"/>
    <cellStyle name="Obično 20 7 2 3 2 2 2 2" xfId="36173" xr:uid="{5FB0FDD8-AB5B-4C17-9A19-33D333179A0A}"/>
    <cellStyle name="Obično 20 7 2 3 2 2 3" xfId="27216" xr:uid="{508C0ABB-038B-4A03-A1F0-9CB2E97A4523}"/>
    <cellStyle name="Obično 20 7 2 3 2 3" xfId="13548" xr:uid="{630EAE4E-16D9-4533-8D4F-D6791B857A29}"/>
    <cellStyle name="Obično 20 7 2 3 2 3 2" xfId="31506" xr:uid="{7920CAC2-BB94-455A-90C8-C70387731512}"/>
    <cellStyle name="Obično 20 7 2 3 2 4" xfId="22539" xr:uid="{4E3ADF52-46AE-4C75-A291-F659F676D7BA}"/>
    <cellStyle name="Obično 20 7 2 3 3" xfId="7269" xr:uid="{9D446B08-BD63-44A8-86FE-77954E30A48B}"/>
    <cellStyle name="Obično 20 7 2 3 3 2" xfId="16250" xr:uid="{9E3007B8-F232-4E91-ADB5-2BBAAF1233FB}"/>
    <cellStyle name="Obično 20 7 2 3 3 2 2" xfId="34208" xr:uid="{C1A2BDD4-30AE-4BD3-ABFD-3999E4CB654F}"/>
    <cellStyle name="Obično 20 7 2 3 3 3" xfId="25251" xr:uid="{05E3DF59-263D-4C5B-9E9C-C60BEEAA02C1}"/>
    <cellStyle name="Obično 20 7 2 3 4" xfId="11583" xr:uid="{65C42805-E7D1-49CF-97CE-F7D6D6F58402}"/>
    <cellStyle name="Obično 20 7 2 3 4 2" xfId="29541" xr:uid="{F2F534B0-CC96-4E5D-9910-483AB4718940}"/>
    <cellStyle name="Obično 20 7 2 3 5" xfId="20573" xr:uid="{C7ECCFA1-5BEA-4D48-A0E5-D621C295D092}"/>
    <cellStyle name="Obično 20 7 2 4" xfId="2913" xr:uid="{55B8F8AD-3A19-4764-8D16-3FBDAD0720CD}"/>
    <cellStyle name="Obično 20 7 2 4 2" xfId="4900" xr:uid="{3DB74E4F-64B8-4A91-985E-F78F0AB3CD80}"/>
    <cellStyle name="Obično 20 7 2 4 2 2" xfId="9594" xr:uid="{80B7FD5C-A089-4DE2-8226-62E17A65F675}"/>
    <cellStyle name="Obično 20 7 2 4 2 2 2" xfId="18574" xr:uid="{8F87B122-6930-4E1A-AF6A-43BADB6E3421}"/>
    <cellStyle name="Obično 20 7 2 4 2 2 2 2" xfId="36532" xr:uid="{170390FA-9E57-44C1-833D-38C7077E6F8B}"/>
    <cellStyle name="Obično 20 7 2 4 2 2 3" xfId="27575" xr:uid="{E7127144-CAB7-4CCF-9116-606062D99E72}"/>
    <cellStyle name="Obično 20 7 2 4 2 3" xfId="13907" xr:uid="{B59CF1BA-BB76-4F06-A102-E369567FBAD9}"/>
    <cellStyle name="Obično 20 7 2 4 2 3 2" xfId="31865" xr:uid="{D591885F-6D42-40CB-BCF7-247B908BF280}"/>
    <cellStyle name="Obično 20 7 2 4 2 4" xfId="22898" xr:uid="{5B138332-13D6-42A0-BF7F-B11A8A969C25}"/>
    <cellStyle name="Obično 20 7 2 4 3" xfId="7629" xr:uid="{A22094FF-88D9-4C65-A7E1-B7867931FC58}"/>
    <cellStyle name="Obično 20 7 2 4 3 2" xfId="16609" xr:uid="{19B20C72-EA8B-4796-B9CA-D9E13ABB94AA}"/>
    <cellStyle name="Obično 20 7 2 4 3 2 2" xfId="34567" xr:uid="{72A866F3-FC2F-4350-811B-66DD7F60A804}"/>
    <cellStyle name="Obično 20 7 2 4 3 3" xfId="25610" xr:uid="{3BE2EF49-9510-4DF9-9120-966A7A0FBDA2}"/>
    <cellStyle name="Obično 20 7 2 4 4" xfId="11942" xr:uid="{74E43A06-47EC-4FF4-A832-528646B7D425}"/>
    <cellStyle name="Obično 20 7 2 4 4 2" xfId="29900" xr:uid="{3BE81474-EE9A-4BD1-A9BD-ABE27DDB6955}"/>
    <cellStyle name="Obično 20 7 2 4 5" xfId="20933" xr:uid="{BD67390C-1C5C-4C05-89AD-C6AC90F4A39A}"/>
    <cellStyle name="Obično 20 7 2 5" xfId="3293" xr:uid="{CD1D268C-FED2-4534-B27C-ECD9F3F05215}"/>
    <cellStyle name="Obično 20 7 2 5 2" xfId="5259" xr:uid="{684F8280-381B-47FB-AB42-9690004C958D}"/>
    <cellStyle name="Obično 20 7 2 5 2 2" xfId="9953" xr:uid="{8F9F27BC-6F62-431F-B0F8-EC8DAF60BD20}"/>
    <cellStyle name="Obično 20 7 2 5 2 2 2" xfId="18933" xr:uid="{7F56375E-5EC5-494D-9DD6-DFFCCC8CFEBD}"/>
    <cellStyle name="Obično 20 7 2 5 2 2 2 2" xfId="36891" xr:uid="{0D0B372F-479F-4904-9AB2-9D10CA8C5FAD}"/>
    <cellStyle name="Obično 20 7 2 5 2 2 3" xfId="27934" xr:uid="{1059C987-A442-4564-B853-2D3B85F8CD37}"/>
    <cellStyle name="Obično 20 7 2 5 2 3" xfId="14266" xr:uid="{F7AEE697-FA6A-474E-812A-B8969E77B7F8}"/>
    <cellStyle name="Obično 20 7 2 5 2 3 2" xfId="32224" xr:uid="{EF4EE4C4-003A-4772-80B1-F9C6CAEC6C6A}"/>
    <cellStyle name="Obično 20 7 2 5 2 4" xfId="23257" xr:uid="{0ABC6114-1DD8-4360-AC1A-117BDEB5D37A}"/>
    <cellStyle name="Obično 20 7 2 5 3" xfId="7988" xr:uid="{119C0007-76BA-419A-8A5F-6778EFAF97C1}"/>
    <cellStyle name="Obično 20 7 2 5 3 2" xfId="16968" xr:uid="{824955A9-676A-41F3-AF45-9DC8FB0F88C0}"/>
    <cellStyle name="Obično 20 7 2 5 3 2 2" xfId="34926" xr:uid="{52735291-9DAC-43EB-A7CD-A139C44C81B1}"/>
    <cellStyle name="Obično 20 7 2 5 3 3" xfId="25969" xr:uid="{19966397-5348-40D5-B3E8-E51DE102BBC1}"/>
    <cellStyle name="Obično 20 7 2 5 4" xfId="12301" xr:uid="{914C5B10-B3AB-48E1-A4D2-72BDA841FE75}"/>
    <cellStyle name="Obično 20 7 2 5 4 2" xfId="30259" xr:uid="{8D61A359-8D85-4895-A853-EDBE8448BC2C}"/>
    <cellStyle name="Obično 20 7 2 5 5" xfId="21292" xr:uid="{106663A9-419A-4B3F-A545-F16CCCD209B9}"/>
    <cellStyle name="Obično 20 7 2 6" xfId="1549" xr:uid="{0ADF1661-AE72-4554-AFFD-494060E0A07B}"/>
    <cellStyle name="Obično 20 7 2 6 2" xfId="6551" xr:uid="{A3546FAD-A608-4D9F-A520-2C41CE72FDE8}"/>
    <cellStyle name="Obično 20 7 2 6 2 2" xfId="15532" xr:uid="{A5AC83EB-419E-4A38-8117-3708D632E392}"/>
    <cellStyle name="Obično 20 7 2 6 2 2 2" xfId="33490" xr:uid="{9D3BA057-9B81-4FDE-8E9E-DBA8CDEF8798}"/>
    <cellStyle name="Obično 20 7 2 6 2 3" xfId="24533" xr:uid="{9EED7730-011A-4495-A5DB-C0C45985592A}"/>
    <cellStyle name="Obično 20 7 2 6 3" xfId="10865" xr:uid="{9C1249C0-3527-41C8-BA86-A742AC49651D}"/>
    <cellStyle name="Obično 20 7 2 6 3 2" xfId="28823" xr:uid="{4CA5910B-8ACE-4D42-9927-CD00EF56500B}"/>
    <cellStyle name="Obično 20 7 2 6 4" xfId="19855" xr:uid="{DEE7A858-2C1A-4F55-93EA-1FF8254FE4F0}"/>
    <cellStyle name="Obično 20 7 2 7" xfId="3653" xr:uid="{767DB862-CA5F-4B36-A817-2A563F9704CE}"/>
    <cellStyle name="Obično 20 7 2 7 2" xfId="8347" xr:uid="{159C17E8-B7CC-4218-B69F-37340F29AC1E}"/>
    <cellStyle name="Obično 20 7 2 7 2 2" xfId="17327" xr:uid="{7B9381FD-1D14-4831-AF97-12011004EA12}"/>
    <cellStyle name="Obično 20 7 2 7 2 2 2" xfId="35285" xr:uid="{5B0DD02E-73CE-47B3-B85E-17F10D288195}"/>
    <cellStyle name="Obično 20 7 2 7 2 3" xfId="26328" xr:uid="{46168F30-FEF9-4F36-8E03-9B16B75F8C45}"/>
    <cellStyle name="Obično 20 7 2 7 3" xfId="12660" xr:uid="{51B51E33-B22D-43A7-9E74-67328EE2BF4D}"/>
    <cellStyle name="Obično 20 7 2 7 3 2" xfId="30618" xr:uid="{35107584-8225-4F4A-80E4-83AD092C84AC}"/>
    <cellStyle name="Obično 20 7 2 7 4" xfId="21651" xr:uid="{D4006670-01B8-4BE8-8190-74CFB63CD958}"/>
    <cellStyle name="Obično 20 7 2 8" xfId="5620" xr:uid="{4D81A50C-FBD5-416B-BBA4-DCFA86DAE65B}"/>
    <cellStyle name="Obično 20 7 2 8 2" xfId="14625" xr:uid="{B576AD52-C4B8-4E6B-91DC-00057031D7DD}"/>
    <cellStyle name="Obično 20 7 2 8 2 2" xfId="32583" xr:uid="{02E2F18C-03D7-4368-B933-6F4A3DA0959C}"/>
    <cellStyle name="Obično 20 7 2 8 3" xfId="23618" xr:uid="{9C0C167C-4C6B-4862-9365-0AEDF9EC0593}"/>
    <cellStyle name="Obično 20 7 2 9" xfId="6019" xr:uid="{A1AE7E34-2474-4E94-B530-7FA298449EC4}"/>
    <cellStyle name="Obično 20 7 2 9 2" xfId="15002" xr:uid="{CF32B4B4-0526-4ECC-A53F-ECC7A0EFC3DE}"/>
    <cellStyle name="Obično 20 7 2 9 2 2" xfId="32960" xr:uid="{3E4A9325-1CFC-469B-8CD2-86E5E4C85FB3}"/>
    <cellStyle name="Obično 20 7 2 9 3" xfId="24003" xr:uid="{8ACE1501-D59E-4CA9-A06E-6DE154B6D3D4}"/>
    <cellStyle name="Obično 20 7 3" xfId="1358" xr:uid="{08F78C1F-9599-4E7D-934D-62A0D5EA8786}"/>
    <cellStyle name="Obično 20 7 3 2" xfId="3841" xr:uid="{E5654D5F-8A86-4E92-91D4-6F455E7A4800}"/>
    <cellStyle name="Obično 20 7 3 2 2" xfId="8535" xr:uid="{A850A1CC-ECCC-47F0-8495-8249E7BDB04E}"/>
    <cellStyle name="Obično 20 7 3 2 2 2" xfId="17515" xr:uid="{D4682A41-F794-4BD0-B43E-D5A50E6FE99E}"/>
    <cellStyle name="Obično 20 7 3 2 2 2 2" xfId="35473" xr:uid="{32D0A67A-4AFC-4ECC-81EF-E072A6DA4CD8}"/>
    <cellStyle name="Obično 20 7 3 2 2 3" xfId="26516" xr:uid="{5FC2733C-9C0C-40BB-81E3-7875B3ED3BB2}"/>
    <cellStyle name="Obično 20 7 3 2 3" xfId="12848" xr:uid="{6D4C7FB8-0E48-4BE8-988C-41350EE3C562}"/>
    <cellStyle name="Obično 20 7 3 2 3 2" xfId="30806" xr:uid="{5668D3BF-12F9-4449-A67C-79626E10E656}"/>
    <cellStyle name="Obično 20 7 3 2 4" xfId="21839" xr:uid="{8C5D2C77-9BB1-4634-9652-F6FA6FED2FA7}"/>
    <cellStyle name="Obično 20 7 3 3" xfId="6379" xr:uid="{F1C62AD5-E2D5-4CAE-AAA2-3FC7E4B2D86E}"/>
    <cellStyle name="Obično 20 7 3 3 2" xfId="15361" xr:uid="{70C9E81A-3606-4BA5-9626-2AA5498DDB1F}"/>
    <cellStyle name="Obično 20 7 3 3 2 2" xfId="33319" xr:uid="{FC880ACA-905E-47F2-8D4B-3D03690482EC}"/>
    <cellStyle name="Obično 20 7 3 3 3" xfId="24362" xr:uid="{1852D778-470E-44E6-A4F7-DE552174B430}"/>
    <cellStyle name="Obično 20 7 3 4" xfId="10694" xr:uid="{539F5E7C-04E0-4BD2-A9F0-89829122A330}"/>
    <cellStyle name="Obično 20 7 3 4 2" xfId="28652" xr:uid="{24934A51-2A68-472F-AB2C-729FA2CAEFBF}"/>
    <cellStyle name="Obično 20 7 3 5" xfId="19684" xr:uid="{A2C78DC7-4496-41F0-A3DC-64DB852022B7}"/>
    <cellStyle name="Obično 20 7 4" xfId="1737" xr:uid="{5EE46ABD-0CD8-4D39-8E69-A8F8A7C74C50}"/>
    <cellStyle name="Obično 20 7 4 2" xfId="4012" xr:uid="{7941BE42-2B0A-4F81-B7DC-1081EE46AB16}"/>
    <cellStyle name="Obično 20 7 4 2 2" xfId="8706" xr:uid="{70C4D2CD-2342-433F-AB1B-6D1EF2C86E74}"/>
    <cellStyle name="Obično 20 7 4 2 2 2" xfId="17686" xr:uid="{69492B41-C4BD-4290-8339-50F70A3789EF}"/>
    <cellStyle name="Obično 20 7 4 2 2 2 2" xfId="35644" xr:uid="{46D1CC82-B14C-423F-9117-3B6BA12EA451}"/>
    <cellStyle name="Obično 20 7 4 2 2 3" xfId="26687" xr:uid="{4EE03B0B-C171-4A32-BB05-3C02410416E2}"/>
    <cellStyle name="Obično 20 7 4 2 3" xfId="13019" xr:uid="{FF2BF151-54F8-4189-8F8C-DB788092E82A}"/>
    <cellStyle name="Obično 20 7 4 2 3 2" xfId="30977" xr:uid="{0219D839-D861-4020-9C7B-947AA19558C1}"/>
    <cellStyle name="Obično 20 7 4 2 4" xfId="22010" xr:uid="{25ACA329-86A8-4D6B-9BD4-0C47E75609F9}"/>
    <cellStyle name="Obično 20 7 4 3" xfId="6739" xr:uid="{A0C977C8-E1A2-4E6F-B1CB-4CCCC587E7E8}"/>
    <cellStyle name="Obično 20 7 4 3 2" xfId="15720" xr:uid="{6D4C355E-D4F6-4F3D-B7FE-EBD0961D2B50}"/>
    <cellStyle name="Obično 20 7 4 3 2 2" xfId="33678" xr:uid="{21F73453-5030-4707-A427-05FA5E09442F}"/>
    <cellStyle name="Obično 20 7 4 3 3" xfId="24721" xr:uid="{383A75AF-BBDC-44B1-9DE0-E2C6CBB7BD51}"/>
    <cellStyle name="Obično 20 7 4 4" xfId="11053" xr:uid="{A04D26DA-86B9-498B-9FF0-1ACFF44887A4}"/>
    <cellStyle name="Obično 20 7 4 4 2" xfId="29011" xr:uid="{01F5D354-3ADD-4F5D-A76D-9B19F6B47050}"/>
    <cellStyle name="Obično 20 7 4 5" xfId="20043" xr:uid="{7AFEB5F2-A391-44A0-A424-4EE274EA8DEB}"/>
    <cellStyle name="Obično 20 7 5" xfId="2156" xr:uid="{EBB26A9F-CFCE-41C2-8902-0F3A12F8845A}"/>
    <cellStyle name="Obično 20 7 5 2" xfId="4370" xr:uid="{A2E195EA-44D5-40F5-B151-CD9F4D64B3C9}"/>
    <cellStyle name="Obično 20 7 5 2 2" xfId="9064" xr:uid="{338A6193-6279-4913-B27E-D6E7C746C429}"/>
    <cellStyle name="Obično 20 7 5 2 2 2" xfId="18044" xr:uid="{17CBA297-A7D2-486B-A8DE-8726D253CFAC}"/>
    <cellStyle name="Obično 20 7 5 2 2 2 2" xfId="36002" xr:uid="{185AA533-EFA9-4963-94C2-1DB8D1D46F13}"/>
    <cellStyle name="Obično 20 7 5 2 2 3" xfId="27045" xr:uid="{C1F4A3AC-0587-430E-8D27-7FAE2A1FC841}"/>
    <cellStyle name="Obično 20 7 5 2 3" xfId="13377" xr:uid="{CD6B6F4F-9C69-4E1A-915B-52FAC24D874C}"/>
    <cellStyle name="Obično 20 7 5 2 3 2" xfId="31335" xr:uid="{C97F9E38-2B7D-4185-9471-F4FFF347EE2F}"/>
    <cellStyle name="Obično 20 7 5 2 4" xfId="22368" xr:uid="{D3766E22-31F6-4C59-B635-15CBDD34FE4F}"/>
    <cellStyle name="Obično 20 7 5 3" xfId="7098" xr:uid="{339BF093-F70B-476E-AD73-71498D81FC37}"/>
    <cellStyle name="Obično 20 7 5 3 2" xfId="16079" xr:uid="{21B26E99-9FC9-4356-88BC-97D1319A9CAD}"/>
    <cellStyle name="Obično 20 7 5 3 2 2" xfId="34037" xr:uid="{7B310ECD-D738-4A9B-82AD-609D8B6B768F}"/>
    <cellStyle name="Obično 20 7 5 3 3" xfId="25080" xr:uid="{AC9D989C-D744-4189-986B-16BA8DCC8580}"/>
    <cellStyle name="Obično 20 7 5 4" xfId="11412" xr:uid="{494403D9-42F0-482B-A4C9-62859345B1B8}"/>
    <cellStyle name="Obično 20 7 5 4 2" xfId="29370" xr:uid="{92B8DA35-88C2-493A-8BE9-94A980821ABE}"/>
    <cellStyle name="Obično 20 7 5 5" xfId="20402" xr:uid="{56A682C8-1819-4772-9C56-1F3BC7E983AA}"/>
    <cellStyle name="Obično 20 7 6" xfId="2741" xr:uid="{7F9E73B8-4F85-468C-B2B1-82F1BCFFB6EB}"/>
    <cellStyle name="Obično 20 7 6 2" xfId="4729" xr:uid="{1E963C61-EEBE-414D-94A6-2CB0F63968C5}"/>
    <cellStyle name="Obično 20 7 6 2 2" xfId="9423" xr:uid="{FA048427-E082-4E39-80EC-2D0FD5E03283}"/>
    <cellStyle name="Obično 20 7 6 2 2 2" xfId="18403" xr:uid="{8C254001-866B-477C-A912-66CF5D58B6F8}"/>
    <cellStyle name="Obično 20 7 6 2 2 2 2" xfId="36361" xr:uid="{44357DC2-62F6-4442-A1FF-FA22B0CDD4CA}"/>
    <cellStyle name="Obično 20 7 6 2 2 3" xfId="27404" xr:uid="{2314C72F-5270-406D-8547-D946203EA152}"/>
    <cellStyle name="Obično 20 7 6 2 3" xfId="13736" xr:uid="{158BFD86-D30C-4F04-9806-FA81BAED743E}"/>
    <cellStyle name="Obično 20 7 6 2 3 2" xfId="31694" xr:uid="{EB2A6CAB-5650-4773-A6F7-361D8F75FDD1}"/>
    <cellStyle name="Obično 20 7 6 2 4" xfId="22727" xr:uid="{43D90CAF-1AFF-473A-9E16-B893373BE586}"/>
    <cellStyle name="Obično 20 7 6 3" xfId="7458" xr:uid="{5F75017A-28B8-4BD6-8E31-D374CAE279CE}"/>
    <cellStyle name="Obično 20 7 6 3 2" xfId="16438" xr:uid="{6BEA4A8C-877B-4A04-9B65-27C38E356CF1}"/>
    <cellStyle name="Obično 20 7 6 3 2 2" xfId="34396" xr:uid="{3F4B9A17-AD1A-48E7-B50A-6695DCA4E337}"/>
    <cellStyle name="Obično 20 7 6 3 3" xfId="25439" xr:uid="{27F5AABC-CAAD-4E66-B02E-E8F3D0E55A02}"/>
    <cellStyle name="Obično 20 7 6 4" xfId="11771" xr:uid="{B787A087-96C0-4D0B-AB4F-7E98E3CB7511}"/>
    <cellStyle name="Obično 20 7 6 4 2" xfId="29729" xr:uid="{8A178C94-3877-426B-A7CF-97A9319E6DD2}"/>
    <cellStyle name="Obično 20 7 6 5" xfId="20762" xr:uid="{A8C8791C-2F43-4F0B-9394-FBD149F12874}"/>
    <cellStyle name="Obično 20 7 7" xfId="3101" xr:uid="{683FDF18-6AFD-4D98-A7EA-C98A64842E38}"/>
    <cellStyle name="Obično 20 7 7 2" xfId="5088" xr:uid="{D7DD2D97-5510-4DC2-9B63-981BDCD75F31}"/>
    <cellStyle name="Obično 20 7 7 2 2" xfId="9782" xr:uid="{1FB3DEAD-6425-4965-8BF6-F196AC0F03BC}"/>
    <cellStyle name="Obično 20 7 7 2 2 2" xfId="18762" xr:uid="{7327DFBA-4740-437E-B467-C6B01A091918}"/>
    <cellStyle name="Obično 20 7 7 2 2 2 2" xfId="36720" xr:uid="{022A2261-2E5A-4861-A9D6-46B927B49449}"/>
    <cellStyle name="Obično 20 7 7 2 2 3" xfId="27763" xr:uid="{05BBBBA8-FBE1-48CC-9094-99C5B4DE14F9}"/>
    <cellStyle name="Obično 20 7 7 2 3" xfId="14095" xr:uid="{709AD5AC-D585-48D6-B960-5E565A3F414D}"/>
    <cellStyle name="Obično 20 7 7 2 3 2" xfId="32053" xr:uid="{3527235D-04F4-4FCB-879B-C6ED1EBA1DC2}"/>
    <cellStyle name="Obično 20 7 7 2 4" xfId="23086" xr:uid="{67326AC9-BE9E-4A89-A0E3-28545F976B36}"/>
    <cellStyle name="Obično 20 7 7 3" xfId="7817" xr:uid="{F8A5DFB4-3F33-4FAC-9844-ED7AA943E845}"/>
    <cellStyle name="Obično 20 7 7 3 2" xfId="16797" xr:uid="{7302EED6-0DAC-4EB3-BD49-4A30F70EF459}"/>
    <cellStyle name="Obično 20 7 7 3 2 2" xfId="34755" xr:uid="{E5720FE2-D05F-4F11-8761-0E28BC1D98E1}"/>
    <cellStyle name="Obično 20 7 7 3 3" xfId="25798" xr:uid="{68E7C03F-52A0-449C-9207-DB3A57FD02D2}"/>
    <cellStyle name="Obično 20 7 7 4" xfId="12130" xr:uid="{AE3F4A89-1C6D-44CC-B5EA-E4B58A0AF539}"/>
    <cellStyle name="Obično 20 7 7 4 2" xfId="30088" xr:uid="{16B5CB88-3A66-48AA-8962-B4998B45B005}"/>
    <cellStyle name="Obično 20 7 7 5" xfId="21121" xr:uid="{0BB5E87F-6CFD-42F9-BB08-1482D2F4C879}"/>
    <cellStyle name="Obično 20 7 8" xfId="1187" xr:uid="{3185FBAD-8A63-4300-B809-90D4980E148A}"/>
    <cellStyle name="Obično 20 7 8 2" xfId="6208" xr:uid="{C9D3E4A7-8FD2-4BA4-AD7F-F5CEA7BA0BC0}"/>
    <cellStyle name="Obično 20 7 8 2 2" xfId="15190" xr:uid="{33587331-26AA-4CA7-AB4F-225F961F7762}"/>
    <cellStyle name="Obično 20 7 8 2 2 2" xfId="33148" xr:uid="{70D37B2A-EB26-49BD-B83C-1E10DBAF6FD2}"/>
    <cellStyle name="Obično 20 7 8 2 3" xfId="24191" xr:uid="{A5AE0B71-CBAE-4E83-8142-ACF03D716017}"/>
    <cellStyle name="Obično 20 7 8 3" xfId="10523" xr:uid="{3544A1D7-0067-47D5-8D76-24ED13690928}"/>
    <cellStyle name="Obično 20 7 8 3 2" xfId="28481" xr:uid="{19516BE7-EC95-4DDE-A368-EC177FABAC68}"/>
    <cellStyle name="Obično 20 7 8 4" xfId="19513" xr:uid="{C30C5C62-1E3A-4B10-AF7A-5CF393947099}"/>
    <cellStyle name="Obično 20 7 9" xfId="3482" xr:uid="{D6C7E158-8A37-4191-AED7-D2183810065D}"/>
    <cellStyle name="Obično 20 7 9 2" xfId="8176" xr:uid="{54F88DB4-4E2A-47B1-9A18-02AC9ECA0B93}"/>
    <cellStyle name="Obično 20 7 9 2 2" xfId="17156" xr:uid="{38AFC01E-BE3C-4238-9F50-945EF019A0FA}"/>
    <cellStyle name="Obično 20 7 9 2 2 2" xfId="35114" xr:uid="{268BD2B8-4723-42A6-BDD8-321446237D23}"/>
    <cellStyle name="Obično 20 7 9 2 3" xfId="26157" xr:uid="{E28E0060-A345-4BE8-B5FB-4C9A344DDDC0}"/>
    <cellStyle name="Obično 20 7 9 3" xfId="12489" xr:uid="{001B36CC-0ACF-43D1-BCFB-F02BCCBAAF9F}"/>
    <cellStyle name="Obično 20 7 9 3 2" xfId="30447" xr:uid="{A0B43ABA-A857-4969-BEEA-D93EE1B97CE7}"/>
    <cellStyle name="Obično 20 7 9 4" xfId="21480" xr:uid="{95EB69A9-FE76-46EC-8969-B5F3310CB455}"/>
    <cellStyle name="Obično 20 8" xfId="717" xr:uid="{E7D6728B-04A7-407F-B652-FE9C818C3F7F}"/>
    <cellStyle name="Obično 20 8 10" xfId="5471" xr:uid="{13227B65-0552-4D8E-9440-CE228876B4F4}"/>
    <cellStyle name="Obično 20 8 10 2" xfId="14478" xr:uid="{26E4D13A-211A-4403-B5CE-B3ACEE4955D5}"/>
    <cellStyle name="Obično 20 8 10 2 2" xfId="32436" xr:uid="{B755AA4A-4B65-4024-8484-93859FEC650E}"/>
    <cellStyle name="Obično 20 8 10 3" xfId="23469" xr:uid="{FDB8FA61-A4A6-46BB-84B0-09183701E5BD}"/>
    <cellStyle name="Obično 20 8 11" xfId="5872" xr:uid="{70BD1175-F8BF-4EB7-B6DD-42D1F1FF19F5}"/>
    <cellStyle name="Obično 20 8 11 2" xfId="14855" xr:uid="{171D5D9F-E521-4967-8952-9486E0BDFBD7}"/>
    <cellStyle name="Obično 20 8 11 2 2" xfId="32813" xr:uid="{0013C39A-6C86-4864-991E-36BB03BE098A}"/>
    <cellStyle name="Obično 20 8 11 3" xfId="23856" xr:uid="{8DCC794C-319A-4CFF-9923-D4D0F7BAB884}"/>
    <cellStyle name="Obično 20 8 12" xfId="10185" xr:uid="{8668355E-17C6-4750-845C-108B1B5C8A44}"/>
    <cellStyle name="Obično 20 8 12 2" xfId="28146" xr:uid="{71B2AF26-EF0F-4769-9B7E-568F776902DD}"/>
    <cellStyle name="Obično 20 8 13" xfId="19172" xr:uid="{E1020A6D-E8F5-4C91-8AED-D07B7DD1D4BF}"/>
    <cellStyle name="Obično 20 8 2" xfId="921" xr:uid="{B828373E-C905-4ACA-BC4A-3CEA5D5C872F}"/>
    <cellStyle name="Obično 20 8 2 10" xfId="10356" xr:uid="{2B302A44-39CE-4C96-8034-68B4993DA313}"/>
    <cellStyle name="Obično 20 8 2 10 2" xfId="28317" xr:uid="{771409DE-7FAA-4FB5-8561-85E0E15C5E93}"/>
    <cellStyle name="Obično 20 8 2 11" xfId="19343" xr:uid="{48F93046-9A3B-4891-85A7-E8CE4ED38B94}"/>
    <cellStyle name="Obično 20 8 2 2" xfId="1932" xr:uid="{BDF446A2-20D7-4FDB-B74A-CCFCE5434EEC}"/>
    <cellStyle name="Obično 20 8 2 2 2" xfId="4207" xr:uid="{2711EA7D-726C-4DF8-9B36-551011560C52}"/>
    <cellStyle name="Obično 20 8 2 2 2 2" xfId="8901" xr:uid="{D76A7474-5895-4F07-93E9-BC90237828AA}"/>
    <cellStyle name="Obično 20 8 2 2 2 2 2" xfId="17881" xr:uid="{2726D4F2-F797-4703-A48C-67CE30D8B259}"/>
    <cellStyle name="Obično 20 8 2 2 2 2 2 2" xfId="35839" xr:uid="{D951FABC-4C69-4FD0-AB0B-72B378FBA639}"/>
    <cellStyle name="Obično 20 8 2 2 2 2 3" xfId="26882" xr:uid="{43676CCA-361D-4076-97CC-F8410C283D80}"/>
    <cellStyle name="Obično 20 8 2 2 2 3" xfId="13214" xr:uid="{31DC5C0E-B0CA-4995-9D95-2B2324703D58}"/>
    <cellStyle name="Obično 20 8 2 2 2 3 2" xfId="31172" xr:uid="{E7686E20-9127-40B7-88AC-F1A337C7B10E}"/>
    <cellStyle name="Obično 20 8 2 2 2 4" xfId="22205" xr:uid="{A6453EF2-DBAC-44B9-BA8F-993FD1509783}"/>
    <cellStyle name="Obično 20 8 2 2 3" xfId="6934" xr:uid="{30D2703D-DA56-49CE-8A3B-92B8B580960E}"/>
    <cellStyle name="Obično 20 8 2 2 3 2" xfId="15915" xr:uid="{3A981C06-2F55-43E4-AC87-607D10653442}"/>
    <cellStyle name="Obično 20 8 2 2 3 2 2" xfId="33873" xr:uid="{6D9ED45F-2618-4982-BAD0-042C8D7E1D6C}"/>
    <cellStyle name="Obično 20 8 2 2 3 3" xfId="24916" xr:uid="{2722D241-887D-499D-A617-3F8299CAB4DB}"/>
    <cellStyle name="Obično 20 8 2 2 4" xfId="11248" xr:uid="{17DC7B03-F5A8-4A99-A63C-911EB409881C}"/>
    <cellStyle name="Obično 20 8 2 2 4 2" xfId="29206" xr:uid="{31A04300-975C-483A-9EB8-0647C164B030}"/>
    <cellStyle name="Obično 20 8 2 2 5" xfId="20238" xr:uid="{CF6F0710-9FB8-4777-BDCA-04AC824329FE}"/>
    <cellStyle name="Obično 20 8 2 3" xfId="2358" xr:uid="{2E31330C-8FA5-4702-B80E-B460DC392F50}"/>
    <cellStyle name="Obično 20 8 2 3 2" xfId="4565" xr:uid="{28A1A6BE-2EC8-4DB0-AA9F-FB48CCA6428B}"/>
    <cellStyle name="Obično 20 8 2 3 2 2" xfId="9259" xr:uid="{0BB12316-083D-4DBF-8069-8B93FA0DB89F}"/>
    <cellStyle name="Obično 20 8 2 3 2 2 2" xfId="18239" xr:uid="{65119100-22E3-453A-AC69-160C9F0FA3CA}"/>
    <cellStyle name="Obično 20 8 2 3 2 2 2 2" xfId="36197" xr:uid="{D493E157-17B8-454E-B5A5-6BB84CE499E3}"/>
    <cellStyle name="Obično 20 8 2 3 2 2 3" xfId="27240" xr:uid="{E60F2B36-3468-4E7A-8530-13ECE7DB6234}"/>
    <cellStyle name="Obično 20 8 2 3 2 3" xfId="13572" xr:uid="{DFD0E97D-0A1F-4483-9379-B12777F7E884}"/>
    <cellStyle name="Obično 20 8 2 3 2 3 2" xfId="31530" xr:uid="{6DCC7D66-C6CC-49FF-9A21-F5C0A48DC708}"/>
    <cellStyle name="Obično 20 8 2 3 2 4" xfId="22563" xr:uid="{6964F5CA-82FD-45E3-9B4C-45CE35C5E917}"/>
    <cellStyle name="Obično 20 8 2 3 3" xfId="7293" xr:uid="{0A73BCC8-B1CD-4FB2-AE02-C6383A6FC92E}"/>
    <cellStyle name="Obično 20 8 2 3 3 2" xfId="16274" xr:uid="{C97C839D-B11C-4692-AD1A-2FF0520ABD1E}"/>
    <cellStyle name="Obično 20 8 2 3 3 2 2" xfId="34232" xr:uid="{62C497E8-444D-42C8-984F-8D62EE2D88A5}"/>
    <cellStyle name="Obično 20 8 2 3 3 3" xfId="25275" xr:uid="{A71A1275-862F-467B-A7F8-1ABBCDDF6F87}"/>
    <cellStyle name="Obično 20 8 2 3 4" xfId="11607" xr:uid="{A43B278D-0DA6-4462-A65A-05137532DD09}"/>
    <cellStyle name="Obično 20 8 2 3 4 2" xfId="29565" xr:uid="{1D132420-A481-41A3-8925-ACC9108BAB30}"/>
    <cellStyle name="Obično 20 8 2 3 5" xfId="20597" xr:uid="{2B75A968-3A2D-4ED1-B4FD-BB425CC6F41D}"/>
    <cellStyle name="Obično 20 8 2 4" xfId="2937" xr:uid="{549B8106-82B4-4D25-B837-DCDE179376F8}"/>
    <cellStyle name="Obično 20 8 2 4 2" xfId="4924" xr:uid="{CFD74CAD-1D65-4A54-91D0-7C3B1D1CA055}"/>
    <cellStyle name="Obično 20 8 2 4 2 2" xfId="9618" xr:uid="{D37925D4-D34C-42FB-96CE-274D398E891D}"/>
    <cellStyle name="Obično 20 8 2 4 2 2 2" xfId="18598" xr:uid="{07CE8C66-0267-45E2-B7A9-133756DFF26D}"/>
    <cellStyle name="Obično 20 8 2 4 2 2 2 2" xfId="36556" xr:uid="{0C64883A-C608-46F2-A1DE-3C00C969FAB6}"/>
    <cellStyle name="Obično 20 8 2 4 2 2 3" xfId="27599" xr:uid="{0F19F7C2-34CF-4792-ACA0-B37CE17A681D}"/>
    <cellStyle name="Obično 20 8 2 4 2 3" xfId="13931" xr:uid="{60AA3E5E-429A-48C2-85D0-F91988107E47}"/>
    <cellStyle name="Obično 20 8 2 4 2 3 2" xfId="31889" xr:uid="{9D2F0038-B284-45D3-8BC2-F13B8CF3BADE}"/>
    <cellStyle name="Obično 20 8 2 4 2 4" xfId="22922" xr:uid="{97705C95-8F87-4A6E-9EC8-70ED4451E1CF}"/>
    <cellStyle name="Obično 20 8 2 4 3" xfId="7653" xr:uid="{4B5072B0-0FA2-4F83-9547-C0BD3DF81610}"/>
    <cellStyle name="Obično 20 8 2 4 3 2" xfId="16633" xr:uid="{4729B5D2-01E3-47A3-A00F-B60694194BAF}"/>
    <cellStyle name="Obično 20 8 2 4 3 2 2" xfId="34591" xr:uid="{E4F66580-8FD5-40FF-BE35-717078B7D7B4}"/>
    <cellStyle name="Obično 20 8 2 4 3 3" xfId="25634" xr:uid="{25947BDB-4A65-445C-9E8B-16D7C2F841A2}"/>
    <cellStyle name="Obično 20 8 2 4 4" xfId="11966" xr:uid="{042450E2-AEA2-4E82-8459-1FC7E5A03A7C}"/>
    <cellStyle name="Obično 20 8 2 4 4 2" xfId="29924" xr:uid="{27C646BC-9A1B-4F9C-8028-0FF5E20B3173}"/>
    <cellStyle name="Obično 20 8 2 4 5" xfId="20957" xr:uid="{B59F91C2-DCB4-439C-B8F1-D4E7C0ADD803}"/>
    <cellStyle name="Obično 20 8 2 5" xfId="3317" xr:uid="{5F59D56E-52F6-4210-BB17-20F34AFB1F57}"/>
    <cellStyle name="Obično 20 8 2 5 2" xfId="5283" xr:uid="{A88CD0FE-1660-400F-8E6F-855F63A40964}"/>
    <cellStyle name="Obično 20 8 2 5 2 2" xfId="9977" xr:uid="{35444236-B65C-4EA2-AC91-4B698B82A18A}"/>
    <cellStyle name="Obično 20 8 2 5 2 2 2" xfId="18957" xr:uid="{B080752B-DAA3-473B-8FA5-F0413A8F1434}"/>
    <cellStyle name="Obično 20 8 2 5 2 2 2 2" xfId="36915" xr:uid="{482C4224-D0BC-4183-9C4E-56B15DCB287D}"/>
    <cellStyle name="Obično 20 8 2 5 2 2 3" xfId="27958" xr:uid="{5CA9B2AE-64B7-4007-811D-59DCFBC57682}"/>
    <cellStyle name="Obično 20 8 2 5 2 3" xfId="14290" xr:uid="{30C545C6-86F8-4F0A-8699-A0735599F6E8}"/>
    <cellStyle name="Obično 20 8 2 5 2 3 2" xfId="32248" xr:uid="{ED88002E-4936-4D97-AFEA-1E22E95B0CDB}"/>
    <cellStyle name="Obično 20 8 2 5 2 4" xfId="23281" xr:uid="{3F766286-AFBB-4519-87A0-1F27D2B0C8A9}"/>
    <cellStyle name="Obično 20 8 2 5 3" xfId="8012" xr:uid="{EB45E94C-AFCC-407A-AE55-6C8D510B785D}"/>
    <cellStyle name="Obično 20 8 2 5 3 2" xfId="16992" xr:uid="{E5D7A756-4D91-46BF-A0B2-6C4A04CD0E6A}"/>
    <cellStyle name="Obično 20 8 2 5 3 2 2" xfId="34950" xr:uid="{AC0EC745-55E2-4879-B67E-1A86F2B70C4F}"/>
    <cellStyle name="Obično 20 8 2 5 3 3" xfId="25993" xr:uid="{7EA355CD-79E4-46FB-A66F-0E352288D983}"/>
    <cellStyle name="Obično 20 8 2 5 4" xfId="12325" xr:uid="{ECCDAEF3-1DA3-4C5A-AF33-CA7DB09586AE}"/>
    <cellStyle name="Obično 20 8 2 5 4 2" xfId="30283" xr:uid="{76D0F337-619B-489E-AD28-3934A9F186EA}"/>
    <cellStyle name="Obično 20 8 2 5 5" xfId="21316" xr:uid="{55881BDE-55B5-40D5-861D-B06B13F10F63}"/>
    <cellStyle name="Obično 20 8 2 6" xfId="1573" xr:uid="{A009B566-3B1F-4D5E-B2A8-5AD0024B76D5}"/>
    <cellStyle name="Obično 20 8 2 6 2" xfId="6575" xr:uid="{C68E9869-F07A-46C0-A045-C38B2501336A}"/>
    <cellStyle name="Obično 20 8 2 6 2 2" xfId="15556" xr:uid="{AA0467A2-AA74-48A4-AF05-F13690C54227}"/>
    <cellStyle name="Obično 20 8 2 6 2 2 2" xfId="33514" xr:uid="{48FC51A0-22AD-4D37-BB71-D9984F40753C}"/>
    <cellStyle name="Obično 20 8 2 6 2 3" xfId="24557" xr:uid="{69CC1B04-9588-4B53-B114-F978EC55E674}"/>
    <cellStyle name="Obično 20 8 2 6 3" xfId="10889" xr:uid="{6D179E66-26F0-42FC-9768-B157E21C6603}"/>
    <cellStyle name="Obično 20 8 2 6 3 2" xfId="28847" xr:uid="{C73A5AEA-B103-4D13-A2CE-DC65D7ED22E6}"/>
    <cellStyle name="Obično 20 8 2 6 4" xfId="19879" xr:uid="{EB05FD67-0034-4B75-B4F5-7E22A8307E97}"/>
    <cellStyle name="Obično 20 8 2 7" xfId="3677" xr:uid="{FCC869B2-55A4-419C-8AA0-3CDBB4BA4B7F}"/>
    <cellStyle name="Obično 20 8 2 7 2" xfId="8371" xr:uid="{FFD172D2-54BF-4E39-9E1C-7A3352A67AD0}"/>
    <cellStyle name="Obično 20 8 2 7 2 2" xfId="17351" xr:uid="{88CFF414-7B77-4C50-B8CA-652475880306}"/>
    <cellStyle name="Obično 20 8 2 7 2 2 2" xfId="35309" xr:uid="{32AC5A17-B5DD-4B18-A4EB-1C1D89BDDC40}"/>
    <cellStyle name="Obično 20 8 2 7 2 3" xfId="26352" xr:uid="{70AB69FD-D146-4467-862E-E2AAE69DFDE7}"/>
    <cellStyle name="Obično 20 8 2 7 3" xfId="12684" xr:uid="{32EA0BE2-EBDD-4525-A720-448E99181E65}"/>
    <cellStyle name="Obično 20 8 2 7 3 2" xfId="30642" xr:uid="{E77CB638-4EBA-40BF-A3F0-0BAD3FDFB88C}"/>
    <cellStyle name="Obično 20 8 2 7 4" xfId="21675" xr:uid="{6374EA98-98FE-4400-945A-A9A1DBDC5299}"/>
    <cellStyle name="Obično 20 8 2 8" xfId="5644" xr:uid="{BC658329-4198-472F-BDEF-A68E9E4F1448}"/>
    <cellStyle name="Obično 20 8 2 8 2" xfId="14649" xr:uid="{36F76E28-8A94-4AF8-9D36-05132346C056}"/>
    <cellStyle name="Obično 20 8 2 8 2 2" xfId="32607" xr:uid="{EC1F0799-D7B0-4ED6-AED9-A057F5CD33BF}"/>
    <cellStyle name="Obično 20 8 2 8 3" xfId="23642" xr:uid="{9193660A-EC35-4DC6-AA4B-A29967EC47A2}"/>
    <cellStyle name="Obično 20 8 2 9" xfId="6043" xr:uid="{BA8CAAED-A02C-466B-956A-C381F5BB9B09}"/>
    <cellStyle name="Obično 20 8 2 9 2" xfId="15026" xr:uid="{16AA32D4-F37A-4C04-A6DC-0BEC6C500418}"/>
    <cellStyle name="Obično 20 8 2 9 2 2" xfId="32984" xr:uid="{FDCDFDD6-3F22-460F-AB76-0E4A613EF9BA}"/>
    <cellStyle name="Obično 20 8 2 9 3" xfId="24027" xr:uid="{0433688B-0E4B-491A-9463-F08D44CD8A7B}"/>
    <cellStyle name="Obično 20 8 3" xfId="1382" xr:uid="{90A0309F-6F8C-488B-B72D-327EADFCDD0B}"/>
    <cellStyle name="Obično 20 8 3 2" xfId="3865" xr:uid="{1FEB021D-A408-4019-8020-A1F0B9A610F4}"/>
    <cellStyle name="Obično 20 8 3 2 2" xfId="8559" xr:uid="{0FD21BF5-18C8-4AB4-9E7D-02E8D0CD7A5F}"/>
    <cellStyle name="Obično 20 8 3 2 2 2" xfId="17539" xr:uid="{FE86BF60-50ED-4243-B5C6-4E0233DEAF5B}"/>
    <cellStyle name="Obično 20 8 3 2 2 2 2" xfId="35497" xr:uid="{9D1C68BC-38A1-442D-9173-5D723B117792}"/>
    <cellStyle name="Obično 20 8 3 2 2 3" xfId="26540" xr:uid="{92411684-E785-437C-89CE-DAB69B97E5E5}"/>
    <cellStyle name="Obično 20 8 3 2 3" xfId="12872" xr:uid="{3689B763-7FDE-49F6-8F7C-F327353ADD27}"/>
    <cellStyle name="Obično 20 8 3 2 3 2" xfId="30830" xr:uid="{69628F71-4FBC-4965-B4B3-7ED1CEE16A7A}"/>
    <cellStyle name="Obično 20 8 3 2 4" xfId="21863" xr:uid="{4BC422B0-D20D-45C0-B6A2-4B0F4D992C8C}"/>
    <cellStyle name="Obično 20 8 3 3" xfId="6403" xr:uid="{F11FE939-7E33-47F1-9DBE-AD84F4054BA1}"/>
    <cellStyle name="Obično 20 8 3 3 2" xfId="15385" xr:uid="{2BDC7055-197F-498E-A0DB-4C62459C1167}"/>
    <cellStyle name="Obično 20 8 3 3 2 2" xfId="33343" xr:uid="{335D5308-3717-4BA9-8703-4D7A33FED525}"/>
    <cellStyle name="Obično 20 8 3 3 3" xfId="24386" xr:uid="{A7940CE5-E961-4B6B-9B24-A5020E414A4C}"/>
    <cellStyle name="Obično 20 8 3 4" xfId="10718" xr:uid="{07F031FB-BAA8-4A2E-820E-B75BC5608AFE}"/>
    <cellStyle name="Obično 20 8 3 4 2" xfId="28676" xr:uid="{373AEBC5-9A2D-4AC3-A38B-7ECB69E7AE69}"/>
    <cellStyle name="Obično 20 8 3 5" xfId="19708" xr:uid="{D756705C-A32F-4DE4-8BE6-0ABF97CE3591}"/>
    <cellStyle name="Obično 20 8 4" xfId="1761" xr:uid="{DDE25E81-EB0F-4DFA-A2D4-6AEE0733F357}"/>
    <cellStyle name="Obično 20 8 4 2" xfId="4036" xr:uid="{6B4A0A5B-9872-4652-9E71-E04D5D9646E9}"/>
    <cellStyle name="Obično 20 8 4 2 2" xfId="8730" xr:uid="{9BF9E2AA-8819-4D7C-80CD-798C3A337754}"/>
    <cellStyle name="Obično 20 8 4 2 2 2" xfId="17710" xr:uid="{9AB459E7-315A-45D3-8E84-621C7890816D}"/>
    <cellStyle name="Obično 20 8 4 2 2 2 2" xfId="35668" xr:uid="{C0E6DDE6-6AFC-4B5B-B9AB-6433D30AD895}"/>
    <cellStyle name="Obično 20 8 4 2 2 3" xfId="26711" xr:uid="{E1FB4578-D1FA-4F2C-B284-98375930596B}"/>
    <cellStyle name="Obično 20 8 4 2 3" xfId="13043" xr:uid="{BFAAC460-2531-4C28-9484-71C936A8EEB2}"/>
    <cellStyle name="Obično 20 8 4 2 3 2" xfId="31001" xr:uid="{79689910-390A-4964-90A9-C48699C84AB3}"/>
    <cellStyle name="Obično 20 8 4 2 4" xfId="22034" xr:uid="{8B760E47-FF8C-48E8-962E-A8290BC40B50}"/>
    <cellStyle name="Obično 20 8 4 3" xfId="6763" xr:uid="{F355F006-F352-4658-90B4-116088949896}"/>
    <cellStyle name="Obično 20 8 4 3 2" xfId="15744" xr:uid="{8174DDCC-6630-4C46-816C-EAF1D511B60F}"/>
    <cellStyle name="Obično 20 8 4 3 2 2" xfId="33702" xr:uid="{2B637D18-98CB-4C96-8DA0-AC22B63DF34B}"/>
    <cellStyle name="Obično 20 8 4 3 3" xfId="24745" xr:uid="{A7E37213-4972-4D78-A71E-EF7B3E88726E}"/>
    <cellStyle name="Obično 20 8 4 4" xfId="11077" xr:uid="{6C941DD4-1D59-41D0-92B5-4BC32DEC6C0F}"/>
    <cellStyle name="Obično 20 8 4 4 2" xfId="29035" xr:uid="{0744E729-C1B0-44BF-BDD0-CEC03A75093A}"/>
    <cellStyle name="Obično 20 8 4 5" xfId="20067" xr:uid="{6A8F5EDA-6F03-4913-BCEA-5ED453919600}"/>
    <cellStyle name="Obično 20 8 5" xfId="2180" xr:uid="{5462C9EF-EBE7-4F8F-88FD-1ABA81ADD453}"/>
    <cellStyle name="Obično 20 8 5 2" xfId="4394" xr:uid="{C52DA44E-178A-4D68-9AC8-6C773FEC9B1C}"/>
    <cellStyle name="Obično 20 8 5 2 2" xfId="9088" xr:uid="{2C4676A0-C859-4C25-A071-87A4C56B2525}"/>
    <cellStyle name="Obično 20 8 5 2 2 2" xfId="18068" xr:uid="{4BB9EAF1-13C7-4F32-A8E9-BB6CD0B1B986}"/>
    <cellStyle name="Obično 20 8 5 2 2 2 2" xfId="36026" xr:uid="{F22065C0-A0E0-4F17-A0B8-0662DEE6FC36}"/>
    <cellStyle name="Obično 20 8 5 2 2 3" xfId="27069" xr:uid="{141B41B2-2168-4D3B-A010-81379D08B597}"/>
    <cellStyle name="Obično 20 8 5 2 3" xfId="13401" xr:uid="{E2D62886-7F27-4C48-AB97-903DAB3E9190}"/>
    <cellStyle name="Obično 20 8 5 2 3 2" xfId="31359" xr:uid="{BEE92F60-1EB2-4BA9-956A-2D39AD6C8F00}"/>
    <cellStyle name="Obično 20 8 5 2 4" xfId="22392" xr:uid="{5587B4EC-36CA-4126-B2D5-E99CDF1F7791}"/>
    <cellStyle name="Obično 20 8 5 3" xfId="7122" xr:uid="{BC808986-6754-43E0-90AF-651D11AABB3C}"/>
    <cellStyle name="Obično 20 8 5 3 2" xfId="16103" xr:uid="{49D61672-1632-4DAE-AAEF-2D710AE9DB6A}"/>
    <cellStyle name="Obično 20 8 5 3 2 2" xfId="34061" xr:uid="{3D2CC3F4-9B1D-4E5B-98A3-6CD8DBE744A6}"/>
    <cellStyle name="Obično 20 8 5 3 3" xfId="25104" xr:uid="{1410E575-BDED-47A4-AC08-C117430FA811}"/>
    <cellStyle name="Obično 20 8 5 4" xfId="11436" xr:uid="{1CD4BA1C-01F1-42E8-8CCD-5C62521164F6}"/>
    <cellStyle name="Obično 20 8 5 4 2" xfId="29394" xr:uid="{3CE1E273-8E8F-4FC9-BEDF-5E1B4AC65376}"/>
    <cellStyle name="Obično 20 8 5 5" xfId="20426" xr:uid="{18E8511C-AD10-4151-80A0-C75A9713DDB2}"/>
    <cellStyle name="Obično 20 8 6" xfId="2765" xr:uid="{6E94591D-DDB5-4C79-84C7-2DED48F10640}"/>
    <cellStyle name="Obično 20 8 6 2" xfId="4753" xr:uid="{A3A69738-8AB9-4095-98A1-94D925445D0B}"/>
    <cellStyle name="Obično 20 8 6 2 2" xfId="9447" xr:uid="{6901D3C9-32A7-4BFC-8E6A-004C39CB410B}"/>
    <cellStyle name="Obično 20 8 6 2 2 2" xfId="18427" xr:uid="{D2A33D9A-A36C-440B-985B-8215092061E8}"/>
    <cellStyle name="Obično 20 8 6 2 2 2 2" xfId="36385" xr:uid="{45FCE941-DE9E-408B-AC24-A892702F469D}"/>
    <cellStyle name="Obično 20 8 6 2 2 3" xfId="27428" xr:uid="{42CE56D0-16D7-4651-B18D-451A4F941F07}"/>
    <cellStyle name="Obično 20 8 6 2 3" xfId="13760" xr:uid="{C8C1018A-7AB5-431E-ACF3-CC2B3E757F2F}"/>
    <cellStyle name="Obično 20 8 6 2 3 2" xfId="31718" xr:uid="{92758868-C426-4364-9BD6-6BC61C6D1020}"/>
    <cellStyle name="Obično 20 8 6 2 4" xfId="22751" xr:uid="{0A0FCD3B-AC71-4168-B946-58C76E6F9F5A}"/>
    <cellStyle name="Obično 20 8 6 3" xfId="7482" xr:uid="{11087146-B3C3-44B5-A821-35C83D2BCAAD}"/>
    <cellStyle name="Obično 20 8 6 3 2" xfId="16462" xr:uid="{58144D1E-94D2-464A-90CB-21D9642E69CD}"/>
    <cellStyle name="Obično 20 8 6 3 2 2" xfId="34420" xr:uid="{9226C38B-4684-42A1-BBC0-708694CCFF79}"/>
    <cellStyle name="Obično 20 8 6 3 3" xfId="25463" xr:uid="{4A382EE0-679C-43EE-894B-D5F7F4A34DB5}"/>
    <cellStyle name="Obično 20 8 6 4" xfId="11795" xr:uid="{9EED5E63-7CB1-41DD-B1B1-F566BAD79ED6}"/>
    <cellStyle name="Obično 20 8 6 4 2" xfId="29753" xr:uid="{B630705C-BF26-4993-8A69-AF9473F1F74B}"/>
    <cellStyle name="Obično 20 8 6 5" xfId="20786" xr:uid="{54892E43-2624-44D5-A10F-2D13A4077C67}"/>
    <cellStyle name="Obično 20 8 7" xfId="3125" xr:uid="{C4BCFD7C-14F7-4493-91D9-9A7A121130FC}"/>
    <cellStyle name="Obično 20 8 7 2" xfId="5112" xr:uid="{6804CA01-F28A-45EB-9211-1FE63A5972F5}"/>
    <cellStyle name="Obično 20 8 7 2 2" xfId="9806" xr:uid="{7833D4F8-69A0-42E1-AF44-E040983F0FEF}"/>
    <cellStyle name="Obično 20 8 7 2 2 2" xfId="18786" xr:uid="{64E39ED3-E210-4044-BA09-61C545C522DE}"/>
    <cellStyle name="Obično 20 8 7 2 2 2 2" xfId="36744" xr:uid="{1F0D5E10-0444-4F35-AEF8-39739486872F}"/>
    <cellStyle name="Obično 20 8 7 2 2 3" xfId="27787" xr:uid="{E7048036-2C28-4C48-BA5F-4E213C9CB483}"/>
    <cellStyle name="Obično 20 8 7 2 3" xfId="14119" xr:uid="{263A44AF-9EB3-4331-BE48-FBC22C03B9D5}"/>
    <cellStyle name="Obično 20 8 7 2 3 2" xfId="32077" xr:uid="{D48AB024-9606-483D-A360-FE13E3029280}"/>
    <cellStyle name="Obično 20 8 7 2 4" xfId="23110" xr:uid="{081B71B3-67C8-48A6-92BC-C2113210570E}"/>
    <cellStyle name="Obično 20 8 7 3" xfId="7841" xr:uid="{15F8C2C6-82A3-4770-B5E0-7E27A5D09569}"/>
    <cellStyle name="Obično 20 8 7 3 2" xfId="16821" xr:uid="{2622ACF2-BA53-401F-B9C0-BE9D320F2EBD}"/>
    <cellStyle name="Obično 20 8 7 3 2 2" xfId="34779" xr:uid="{EF89DD3F-7B9B-40C1-A43D-46996568BA46}"/>
    <cellStyle name="Obično 20 8 7 3 3" xfId="25822" xr:uid="{4AC637EA-5573-4C1B-B1BB-9A6A597FFBD2}"/>
    <cellStyle name="Obično 20 8 7 4" xfId="12154" xr:uid="{ADFA6200-44D3-4DAC-B775-645C50924ADB}"/>
    <cellStyle name="Obično 20 8 7 4 2" xfId="30112" xr:uid="{D210831C-5F06-4B85-8B1B-AA904C977B23}"/>
    <cellStyle name="Obično 20 8 7 5" xfId="21145" xr:uid="{465CF7AF-0051-49FD-B223-C8C2EAF22206}"/>
    <cellStyle name="Obično 20 8 8" xfId="1211" xr:uid="{A95B048E-3B4A-43D1-8F6C-04B6BA2BCCB7}"/>
    <cellStyle name="Obično 20 8 8 2" xfId="6232" xr:uid="{A8AE1F9E-61BC-4373-8FFD-BA3E70C78E65}"/>
    <cellStyle name="Obično 20 8 8 2 2" xfId="15214" xr:uid="{4EB8E4FF-B1DB-41B3-8C1C-429C9BA1EADA}"/>
    <cellStyle name="Obično 20 8 8 2 2 2" xfId="33172" xr:uid="{A589D390-C2A9-4F4E-9D4F-D66E6E0AC6D7}"/>
    <cellStyle name="Obično 20 8 8 2 3" xfId="24215" xr:uid="{6500450E-448F-4F80-AA62-299783744856}"/>
    <cellStyle name="Obično 20 8 8 3" xfId="10547" xr:uid="{9E5EA224-BBB8-45FF-A8F4-98B7C984C9BD}"/>
    <cellStyle name="Obično 20 8 8 3 2" xfId="28505" xr:uid="{52FB2A7B-3535-4A6C-AC33-8FFEC63AFB28}"/>
    <cellStyle name="Obično 20 8 8 4" xfId="19537" xr:uid="{AB66062A-A23E-4FF1-89E4-1BD8A023477B}"/>
    <cellStyle name="Obično 20 8 9" xfId="3506" xr:uid="{301D703B-D29F-4A77-ACF3-609D786FAC41}"/>
    <cellStyle name="Obično 20 8 9 2" xfId="8200" xr:uid="{3059A59F-98B9-4C0F-9DD2-21F2B8E2B6F1}"/>
    <cellStyle name="Obično 20 8 9 2 2" xfId="17180" xr:uid="{50900133-355C-4E09-BD01-5FDD78756263}"/>
    <cellStyle name="Obično 20 8 9 2 2 2" xfId="35138" xr:uid="{905C2D41-FE04-454C-BB4F-175B6326E612}"/>
    <cellStyle name="Obično 20 8 9 2 3" xfId="26181" xr:uid="{73B8E528-4378-4654-8158-3A262E5FA0D2}"/>
    <cellStyle name="Obično 20 8 9 3" xfId="12513" xr:uid="{8C14408F-6BEE-4474-9376-BBEC70DB3A2D}"/>
    <cellStyle name="Obično 20 8 9 3 2" xfId="30471" xr:uid="{9FB75228-1634-43BE-B8A8-D57B57051A44}"/>
    <cellStyle name="Obično 20 8 9 4" xfId="21504" xr:uid="{C2BB81F6-7A45-4927-BC85-4B18D7EC00A9}"/>
    <cellStyle name="Obično 20 9" xfId="768" xr:uid="{18F33B26-55E7-4F5D-87D5-ED31F8F9AD9E}"/>
    <cellStyle name="Obično 20 9 10" xfId="5514" xr:uid="{578491DE-4CDA-462C-9DA0-9FAC00A2C37D}"/>
    <cellStyle name="Obično 20 9 10 2" xfId="14521" xr:uid="{16D6AF3A-97B3-4DC5-9A45-EF2932F01110}"/>
    <cellStyle name="Obično 20 9 10 2 2" xfId="32479" xr:uid="{FA6B5B61-29FC-4785-9FDE-B948324179F0}"/>
    <cellStyle name="Obično 20 9 10 3" xfId="23512" xr:uid="{63269A7D-5E84-4AEB-B9F9-6269B11077E5}"/>
    <cellStyle name="Obično 20 9 11" xfId="5915" xr:uid="{7390DA91-99E4-4692-B670-BB3371D1F134}"/>
    <cellStyle name="Obično 20 9 11 2" xfId="14898" xr:uid="{CFAE8C4C-5EB0-45D2-A043-975163630DA1}"/>
    <cellStyle name="Obično 20 9 11 2 2" xfId="32856" xr:uid="{F652FC21-B21C-42CC-B052-E7E2FBE4B682}"/>
    <cellStyle name="Obično 20 9 11 3" xfId="23899" xr:uid="{ADD56565-3F31-4C2A-8FEF-8D1CDE4CA340}"/>
    <cellStyle name="Obično 20 9 12" xfId="10228" xr:uid="{6529C052-2C0B-48D4-8AC6-5BB523174CA2}"/>
    <cellStyle name="Obično 20 9 12 2" xfId="28189" xr:uid="{79CC4BD0-F133-4D3A-B940-3D0715FCBE8F}"/>
    <cellStyle name="Obično 20 9 13" xfId="19215" xr:uid="{80AD018D-54A1-498D-8531-66D40AD5A66D}"/>
    <cellStyle name="Obično 20 9 2" xfId="964" xr:uid="{19EFDAF8-A343-404F-ACE5-249057914742}"/>
    <cellStyle name="Obično 20 9 2 10" xfId="10399" xr:uid="{2A878895-A5D8-4491-BDCF-52A5D47E6F62}"/>
    <cellStyle name="Obično 20 9 2 10 2" xfId="28360" xr:uid="{36BAD656-9E4F-445A-8792-7C26E47770EF}"/>
    <cellStyle name="Obično 20 9 2 11" xfId="19386" xr:uid="{3BDB6A57-DF71-41CE-B97C-596E7FFC10EF}"/>
    <cellStyle name="Obično 20 9 2 2" xfId="1975" xr:uid="{27C7B227-317B-4289-A50F-63D4AB5BEBAD}"/>
    <cellStyle name="Obično 20 9 2 2 2" xfId="4250" xr:uid="{80A6E518-88D0-4F81-8478-DAE34A93FAFA}"/>
    <cellStyle name="Obično 20 9 2 2 2 2" xfId="8944" xr:uid="{33EFFEC7-3E90-457D-9553-F48F5BB26B83}"/>
    <cellStyle name="Obično 20 9 2 2 2 2 2" xfId="17924" xr:uid="{9E90D0F0-11AE-45DA-B3BB-BA9C2D599B84}"/>
    <cellStyle name="Obično 20 9 2 2 2 2 2 2" xfId="35882" xr:uid="{6EEC77C1-86E6-4E46-93A1-9D982BBE4F96}"/>
    <cellStyle name="Obično 20 9 2 2 2 2 3" xfId="26925" xr:uid="{4E2D85FA-DD17-4EE5-BE5A-39879EC1D656}"/>
    <cellStyle name="Obično 20 9 2 2 2 3" xfId="13257" xr:uid="{71340927-6F81-4824-A813-E2AB151177AD}"/>
    <cellStyle name="Obično 20 9 2 2 2 3 2" xfId="31215" xr:uid="{B7CA5DF0-5E4A-4976-898E-05D09C0E7D36}"/>
    <cellStyle name="Obično 20 9 2 2 2 4" xfId="22248" xr:uid="{99ECFC72-94C7-482B-8719-61182B66E2D0}"/>
    <cellStyle name="Obično 20 9 2 2 3" xfId="6977" xr:uid="{73084BC2-1456-431C-83D6-D5FFFC97C812}"/>
    <cellStyle name="Obično 20 9 2 2 3 2" xfId="15958" xr:uid="{26D24102-02E6-42E9-860F-2DA5321DF7DF}"/>
    <cellStyle name="Obično 20 9 2 2 3 2 2" xfId="33916" xr:uid="{21F50558-92CA-4933-B8D0-15670502F49D}"/>
    <cellStyle name="Obično 20 9 2 2 3 3" xfId="24959" xr:uid="{E31A1191-1374-4701-AE24-72B898DC4525}"/>
    <cellStyle name="Obično 20 9 2 2 4" xfId="11291" xr:uid="{E8B7C107-C9D8-4EB1-8B0A-860A0D336761}"/>
    <cellStyle name="Obično 20 9 2 2 4 2" xfId="29249" xr:uid="{0CBBA0D4-F2DB-4073-8E12-865C3103DDCF}"/>
    <cellStyle name="Obično 20 9 2 2 5" xfId="20281" xr:uid="{3B037913-ED6B-4D27-B707-3AF78EA57DB1}"/>
    <cellStyle name="Obično 20 9 2 3" xfId="2401" xr:uid="{F58487DB-C458-4A21-A406-E7A3EE81ADFC}"/>
    <cellStyle name="Obično 20 9 2 3 2" xfId="4608" xr:uid="{A16FEAB1-FC68-45BA-A361-902A2A6248F0}"/>
    <cellStyle name="Obično 20 9 2 3 2 2" xfId="9302" xr:uid="{DADA8342-D132-4131-80A3-E1417C00DC18}"/>
    <cellStyle name="Obično 20 9 2 3 2 2 2" xfId="18282" xr:uid="{F0B2E693-5FED-4352-B7FA-0E40E03CAEBB}"/>
    <cellStyle name="Obično 20 9 2 3 2 2 2 2" xfId="36240" xr:uid="{CD155DD2-3495-4E71-8078-BD53B5572EE1}"/>
    <cellStyle name="Obično 20 9 2 3 2 2 3" xfId="27283" xr:uid="{8403815B-3EF1-4E2D-86F7-420E663B8A54}"/>
    <cellStyle name="Obično 20 9 2 3 2 3" xfId="13615" xr:uid="{5F469B3A-5688-4A7D-AAA6-8301EA1C9DE3}"/>
    <cellStyle name="Obično 20 9 2 3 2 3 2" xfId="31573" xr:uid="{CD766144-811D-489C-9E18-F77C375A2FBF}"/>
    <cellStyle name="Obično 20 9 2 3 2 4" xfId="22606" xr:uid="{E53B96FE-8080-4344-8C2B-FE41D5543D69}"/>
    <cellStyle name="Obično 20 9 2 3 3" xfId="7336" xr:uid="{41C21123-2ADD-49E6-A2BF-3D03E69F2B21}"/>
    <cellStyle name="Obično 20 9 2 3 3 2" xfId="16317" xr:uid="{4B3F43A5-F1B3-45AC-B8B5-BC09B4C6E3FE}"/>
    <cellStyle name="Obično 20 9 2 3 3 2 2" xfId="34275" xr:uid="{9E9EB104-E78F-4708-A2B5-E96080E78A0A}"/>
    <cellStyle name="Obično 20 9 2 3 3 3" xfId="25318" xr:uid="{A7441088-717C-4BB8-B0C9-DEC41FF303F3}"/>
    <cellStyle name="Obično 20 9 2 3 4" xfId="11650" xr:uid="{15E476DE-AFC4-488D-86BC-4B590A47C750}"/>
    <cellStyle name="Obično 20 9 2 3 4 2" xfId="29608" xr:uid="{99C961A7-8772-4685-BF46-A773B9DCD5B5}"/>
    <cellStyle name="Obično 20 9 2 3 5" xfId="20640" xr:uid="{86F2F104-50AB-48EB-B5FA-AE036BD1C871}"/>
    <cellStyle name="Obično 20 9 2 4" xfId="2980" xr:uid="{1CD85A14-561E-4AAA-80FE-5A4AB2BA38DC}"/>
    <cellStyle name="Obično 20 9 2 4 2" xfId="4967" xr:uid="{6A385AF3-0B5F-4811-896B-E40DBC6550BB}"/>
    <cellStyle name="Obično 20 9 2 4 2 2" xfId="9661" xr:uid="{947DA463-DAC6-44AF-A5CA-DE9EC64F9977}"/>
    <cellStyle name="Obično 20 9 2 4 2 2 2" xfId="18641" xr:uid="{22789EBA-201B-472F-AEE6-1E815B9617DF}"/>
    <cellStyle name="Obično 20 9 2 4 2 2 2 2" xfId="36599" xr:uid="{C48DD05E-DFA1-40E4-A741-7BC3DCD6368E}"/>
    <cellStyle name="Obično 20 9 2 4 2 2 3" xfId="27642" xr:uid="{6DD6DE89-5C0C-4CBD-9727-8B09B61556BC}"/>
    <cellStyle name="Obično 20 9 2 4 2 3" xfId="13974" xr:uid="{E6539DF1-A81E-4DD8-85AD-CDE1D970877E}"/>
    <cellStyle name="Obično 20 9 2 4 2 3 2" xfId="31932" xr:uid="{C5EAAD5A-46DD-4DF4-8DD2-3E9C6D5810FF}"/>
    <cellStyle name="Obično 20 9 2 4 2 4" xfId="22965" xr:uid="{9EAD942C-563D-4F7A-8114-5EC74272B03B}"/>
    <cellStyle name="Obično 20 9 2 4 3" xfId="7696" xr:uid="{80E9BB54-1573-4E23-99B7-4763B9893AFD}"/>
    <cellStyle name="Obično 20 9 2 4 3 2" xfId="16676" xr:uid="{A0CBD872-A4FE-421F-AB1F-ACD5C08A1AC5}"/>
    <cellStyle name="Obično 20 9 2 4 3 2 2" xfId="34634" xr:uid="{12C2CDCA-AAD3-416A-8816-575D14AD62CE}"/>
    <cellStyle name="Obično 20 9 2 4 3 3" xfId="25677" xr:uid="{C5D31D7D-CA91-43D8-89CE-1B8235E66802}"/>
    <cellStyle name="Obično 20 9 2 4 4" xfId="12009" xr:uid="{17787AE6-D109-4E98-BFF6-B400855BCBE2}"/>
    <cellStyle name="Obično 20 9 2 4 4 2" xfId="29967" xr:uid="{6CA87811-1D98-40CC-9899-B361D50530D6}"/>
    <cellStyle name="Obično 20 9 2 4 5" xfId="21000" xr:uid="{1B42F98A-90E6-4B8E-8E2F-05760DE50CBC}"/>
    <cellStyle name="Obično 20 9 2 5" xfId="3360" xr:uid="{4E1719FA-0BFA-4B98-9935-7E2628BD29B2}"/>
    <cellStyle name="Obično 20 9 2 5 2" xfId="5326" xr:uid="{54A7EDE3-A03B-4168-9E4F-6D0935A4A3E4}"/>
    <cellStyle name="Obično 20 9 2 5 2 2" xfId="10020" xr:uid="{255E96E4-501A-41F8-A1CE-4832457066CA}"/>
    <cellStyle name="Obično 20 9 2 5 2 2 2" xfId="19000" xr:uid="{02712E21-3DEC-4C3D-B72A-2876BD2BB699}"/>
    <cellStyle name="Obično 20 9 2 5 2 2 2 2" xfId="36958" xr:uid="{A0F4F579-216E-4AC2-8302-1FE72A55E155}"/>
    <cellStyle name="Obično 20 9 2 5 2 2 3" xfId="28001" xr:uid="{007DC68C-DC25-43FE-AD67-DAE77E07C3FA}"/>
    <cellStyle name="Obično 20 9 2 5 2 3" xfId="14333" xr:uid="{8C2346FC-AFAC-4731-B269-E39FC3CDD325}"/>
    <cellStyle name="Obično 20 9 2 5 2 3 2" xfId="32291" xr:uid="{59558C4A-07FC-43D1-BE32-ECB29AF89593}"/>
    <cellStyle name="Obično 20 9 2 5 2 4" xfId="23324" xr:uid="{1AF998B4-7695-45A6-8424-46FEC6AA7BC3}"/>
    <cellStyle name="Obično 20 9 2 5 3" xfId="8055" xr:uid="{AB52EBD6-456C-496E-8ABF-EF56AE5D262C}"/>
    <cellStyle name="Obično 20 9 2 5 3 2" xfId="17035" xr:uid="{0F9E0537-850D-4DAA-83CC-F908957873FA}"/>
    <cellStyle name="Obično 20 9 2 5 3 2 2" xfId="34993" xr:uid="{AF7A882E-1EC2-4B6D-B5D1-89CE8710EBD0}"/>
    <cellStyle name="Obično 20 9 2 5 3 3" xfId="26036" xr:uid="{298C2114-766C-44B9-9639-5463E13EFFB3}"/>
    <cellStyle name="Obično 20 9 2 5 4" xfId="12368" xr:uid="{0DFCD909-6C80-4AFF-991C-C1219DD9AC1A}"/>
    <cellStyle name="Obično 20 9 2 5 4 2" xfId="30326" xr:uid="{8C040FCB-A2B8-44BB-86C6-0318E785B8AD}"/>
    <cellStyle name="Obično 20 9 2 5 5" xfId="21359" xr:uid="{63E9F0E4-6A11-4E54-B535-B6B44E5C31FE}"/>
    <cellStyle name="Obično 20 9 2 6" xfId="1616" xr:uid="{FD55A8B3-E9BD-4E43-83F0-28A2AFCD50C6}"/>
    <cellStyle name="Obično 20 9 2 6 2" xfId="6618" xr:uid="{3EAF60F4-BDA6-41CA-95B5-6A978637A29D}"/>
    <cellStyle name="Obično 20 9 2 6 2 2" xfId="15599" xr:uid="{86AF62A0-E687-4401-9206-456B36A76C05}"/>
    <cellStyle name="Obično 20 9 2 6 2 2 2" xfId="33557" xr:uid="{8AC4DD51-A2E0-424B-A8AF-2EB614736072}"/>
    <cellStyle name="Obično 20 9 2 6 2 3" xfId="24600" xr:uid="{868EE313-6952-43BB-B017-CC1F6B71A2FD}"/>
    <cellStyle name="Obično 20 9 2 6 3" xfId="10932" xr:uid="{FF7E2B74-2EEA-47F0-8786-442672D9142C}"/>
    <cellStyle name="Obično 20 9 2 6 3 2" xfId="28890" xr:uid="{79B97244-C1E8-4E0F-90FC-CA217D07D5CC}"/>
    <cellStyle name="Obično 20 9 2 6 4" xfId="19922" xr:uid="{7CF2ABA4-97AB-4D02-AE34-A77B1F78DEBD}"/>
    <cellStyle name="Obično 20 9 2 7" xfId="3720" xr:uid="{A495D5EB-F6EB-40DB-A96F-70B1EB0154F6}"/>
    <cellStyle name="Obično 20 9 2 7 2" xfId="8414" xr:uid="{662BB740-1549-4D28-98F6-F6E61DE9DBB9}"/>
    <cellStyle name="Obično 20 9 2 7 2 2" xfId="17394" xr:uid="{03CC80DE-A0B4-42DB-B384-06F073F1B5CF}"/>
    <cellStyle name="Obično 20 9 2 7 2 2 2" xfId="35352" xr:uid="{BA09C07F-F8EA-42F7-9146-8870AB542009}"/>
    <cellStyle name="Obično 20 9 2 7 2 3" xfId="26395" xr:uid="{5C862A41-6E83-4D08-9E81-DA6BAF3B6F3F}"/>
    <cellStyle name="Obično 20 9 2 7 3" xfId="12727" xr:uid="{1E73A47F-BFC1-4472-A2FD-802F19E39D68}"/>
    <cellStyle name="Obično 20 9 2 7 3 2" xfId="30685" xr:uid="{42B8A74E-8459-461F-AAFF-5428A909E663}"/>
    <cellStyle name="Obično 20 9 2 7 4" xfId="21718" xr:uid="{CC375264-90DD-4ECC-AEFE-166FB1219E8F}"/>
    <cellStyle name="Obično 20 9 2 8" xfId="5687" xr:uid="{14A5C3EB-CF88-4655-9B29-9FD252A4AB70}"/>
    <cellStyle name="Obično 20 9 2 8 2" xfId="14692" xr:uid="{9ADD1C33-ECF2-4659-AF08-F2F7B0474028}"/>
    <cellStyle name="Obično 20 9 2 8 2 2" xfId="32650" xr:uid="{BFB2E06C-7314-4DF7-8535-10561F7B2CFB}"/>
    <cellStyle name="Obično 20 9 2 8 3" xfId="23685" xr:uid="{6ABFB1DE-83A9-4887-A953-C8D77A7A9C3F}"/>
    <cellStyle name="Obično 20 9 2 9" xfId="6086" xr:uid="{869B88C1-B5B6-44FE-B550-68C5A5526ADD}"/>
    <cellStyle name="Obično 20 9 2 9 2" xfId="15069" xr:uid="{E9FC9AE1-451E-43A6-9B03-8146E98F3219}"/>
    <cellStyle name="Obično 20 9 2 9 2 2" xfId="33027" xr:uid="{C732A5B5-262A-481E-9A71-E9BC556CB6C1}"/>
    <cellStyle name="Obično 20 9 2 9 3" xfId="24070" xr:uid="{ECCD6BAA-D0B6-49B0-AC58-3ADEBD96306C}"/>
    <cellStyle name="Obično 20 9 3" xfId="1425" xr:uid="{076E965C-AA98-42E6-80E3-42740EECCE4D}"/>
    <cellStyle name="Obično 20 9 3 2" xfId="3908" xr:uid="{137C335D-5FE9-49FB-8DE0-AFBDD51188DF}"/>
    <cellStyle name="Obično 20 9 3 2 2" xfId="8602" xr:uid="{A1733403-1397-4361-9944-F9822EFF74A3}"/>
    <cellStyle name="Obično 20 9 3 2 2 2" xfId="17582" xr:uid="{AD652ED4-3F61-45CF-BEDB-2FB1A7605DC0}"/>
    <cellStyle name="Obično 20 9 3 2 2 2 2" xfId="35540" xr:uid="{2F784C99-6D20-4A74-ACC7-83A843863BA8}"/>
    <cellStyle name="Obično 20 9 3 2 2 3" xfId="26583" xr:uid="{5E903308-D9C4-4DE5-9591-ACA417390102}"/>
    <cellStyle name="Obično 20 9 3 2 3" xfId="12915" xr:uid="{8DC59448-0639-4597-A5D0-435647029F2A}"/>
    <cellStyle name="Obično 20 9 3 2 3 2" xfId="30873" xr:uid="{33111CC4-D34D-4B4B-989A-0B6CE6B72570}"/>
    <cellStyle name="Obično 20 9 3 2 4" xfId="21906" xr:uid="{2327DE85-1FB6-46B1-A9B1-26AF7F646D0F}"/>
    <cellStyle name="Obično 20 9 3 3" xfId="6446" xr:uid="{583940F9-CA7E-4645-B377-6645CAC9A204}"/>
    <cellStyle name="Obično 20 9 3 3 2" xfId="15428" xr:uid="{6707AA23-3B2D-4AEB-BAA1-D669B8DF024E}"/>
    <cellStyle name="Obično 20 9 3 3 2 2" xfId="33386" xr:uid="{5638BCF4-C0A1-41A1-8FA3-345B2F6F4F06}"/>
    <cellStyle name="Obično 20 9 3 3 3" xfId="24429" xr:uid="{2DDF692A-B140-494C-ADA2-8C41A6C52D5E}"/>
    <cellStyle name="Obično 20 9 3 4" xfId="10761" xr:uid="{F4F91074-1ED7-4B8D-8B1D-144834DED64A}"/>
    <cellStyle name="Obično 20 9 3 4 2" xfId="28719" xr:uid="{8AF8ECE5-F4A6-470E-9F39-D32DB002A092}"/>
    <cellStyle name="Obično 20 9 3 5" xfId="19751" xr:uid="{94CEEEA8-E89F-479F-9CB1-F1E3BFA05A18}"/>
    <cellStyle name="Obično 20 9 4" xfId="1804" xr:uid="{3F0B6AB0-3B5E-4936-96CB-19A09AC3591F}"/>
    <cellStyle name="Obično 20 9 4 2" xfId="4079" xr:uid="{9BCD1947-2C5B-45C7-A1CB-A28FB37A1ED3}"/>
    <cellStyle name="Obično 20 9 4 2 2" xfId="8773" xr:uid="{4787D06F-0203-4372-8C37-F3A55234A2E7}"/>
    <cellStyle name="Obično 20 9 4 2 2 2" xfId="17753" xr:uid="{A42E49C2-5A34-46D5-A2C8-0A29CDAB4562}"/>
    <cellStyle name="Obično 20 9 4 2 2 2 2" xfId="35711" xr:uid="{5B03E2D5-9F76-4D19-8E5D-9FD66EE65D64}"/>
    <cellStyle name="Obično 20 9 4 2 2 3" xfId="26754" xr:uid="{111D7ED5-70D0-4D8C-9D85-7618DD223037}"/>
    <cellStyle name="Obično 20 9 4 2 3" xfId="13086" xr:uid="{BD78BD27-60A5-406C-9CAE-AD25EC3C64C0}"/>
    <cellStyle name="Obično 20 9 4 2 3 2" xfId="31044" xr:uid="{6C22B401-9426-4876-A901-72C84E0D468F}"/>
    <cellStyle name="Obično 20 9 4 2 4" xfId="22077" xr:uid="{C81CD423-72E0-431B-8471-1CE0A8078BFA}"/>
    <cellStyle name="Obično 20 9 4 3" xfId="6806" xr:uid="{8B74BE22-8120-46C7-9FFA-A13F7A3A6CA2}"/>
    <cellStyle name="Obično 20 9 4 3 2" xfId="15787" xr:uid="{06425E3F-0007-4995-89DA-5A9C283F7FD3}"/>
    <cellStyle name="Obično 20 9 4 3 2 2" xfId="33745" xr:uid="{96411DA5-9D7A-4188-8E0D-A8AA229A0F29}"/>
    <cellStyle name="Obično 20 9 4 3 3" xfId="24788" xr:uid="{3989774B-B946-4F3C-8CCD-7C89CEA467C6}"/>
    <cellStyle name="Obično 20 9 4 4" xfId="11120" xr:uid="{6E337251-F133-4836-95ED-BC384CA7E13C}"/>
    <cellStyle name="Obično 20 9 4 4 2" xfId="29078" xr:uid="{F5F5548A-FDB5-4D58-9708-F37199D814B2}"/>
    <cellStyle name="Obično 20 9 4 5" xfId="20110" xr:uid="{09F063CA-264E-4548-A5CB-E45DCB24B781}"/>
    <cellStyle name="Obično 20 9 5" xfId="2223" xr:uid="{66C38CA6-5A1A-4027-B209-8F3CDFF427A0}"/>
    <cellStyle name="Obično 20 9 5 2" xfId="4437" xr:uid="{80223D69-A196-421C-A530-7588E3BE4A2A}"/>
    <cellStyle name="Obično 20 9 5 2 2" xfId="9131" xr:uid="{BD0BBD33-B93C-4B82-8538-6B115D20C996}"/>
    <cellStyle name="Obično 20 9 5 2 2 2" xfId="18111" xr:uid="{DC59B3D7-483A-4678-83B1-0D5AB7BFA530}"/>
    <cellStyle name="Obično 20 9 5 2 2 2 2" xfId="36069" xr:uid="{752A2159-0425-479B-87CA-828B5DAE41CD}"/>
    <cellStyle name="Obično 20 9 5 2 2 3" xfId="27112" xr:uid="{4991BFEC-C54A-40F1-BD66-2CFD021D0943}"/>
    <cellStyle name="Obično 20 9 5 2 3" xfId="13444" xr:uid="{B68663A2-E0E0-44B6-9F68-95A9D5C12037}"/>
    <cellStyle name="Obično 20 9 5 2 3 2" xfId="31402" xr:uid="{B2C59620-1D1E-4D48-AE70-12B7EBDCD44B}"/>
    <cellStyle name="Obično 20 9 5 2 4" xfId="22435" xr:uid="{742ABD8B-019F-44FF-9482-F75470FA3F2F}"/>
    <cellStyle name="Obično 20 9 5 3" xfId="7165" xr:uid="{C9613D53-5A10-4684-A256-011D25A9EC83}"/>
    <cellStyle name="Obično 20 9 5 3 2" xfId="16146" xr:uid="{A5BBC734-B1FC-46A7-B66B-AB295E0531C3}"/>
    <cellStyle name="Obično 20 9 5 3 2 2" xfId="34104" xr:uid="{677C6916-BBB6-4B54-B5F8-F6BCD025915B}"/>
    <cellStyle name="Obično 20 9 5 3 3" xfId="25147" xr:uid="{49AA6037-746F-4078-AFE0-108211677270}"/>
    <cellStyle name="Obično 20 9 5 4" xfId="11479" xr:uid="{583D7F20-1BA8-4F21-B62F-C3D31681297E}"/>
    <cellStyle name="Obično 20 9 5 4 2" xfId="29437" xr:uid="{E787B327-A1F2-436C-B037-7528A43AE319}"/>
    <cellStyle name="Obično 20 9 5 5" xfId="20469" xr:uid="{FF7E8717-8DD3-4FD5-9955-ACB9792074FE}"/>
    <cellStyle name="Obično 20 9 6" xfId="2808" xr:uid="{75F2E461-8FB4-4738-A7A3-5EDD6FA5B4FF}"/>
    <cellStyle name="Obično 20 9 6 2" xfId="4796" xr:uid="{53A7B35F-004F-4155-8809-B55D15CB712B}"/>
    <cellStyle name="Obično 20 9 6 2 2" xfId="9490" xr:uid="{5A2CD130-A320-4C38-8690-BEDBEC3EB2A6}"/>
    <cellStyle name="Obično 20 9 6 2 2 2" xfId="18470" xr:uid="{23D03447-5DA1-4CEA-907A-B7487989F6F1}"/>
    <cellStyle name="Obično 20 9 6 2 2 2 2" xfId="36428" xr:uid="{6A2688C9-4582-4802-A64F-6F0F0F83658A}"/>
    <cellStyle name="Obično 20 9 6 2 2 3" xfId="27471" xr:uid="{5D62AEEF-2A57-4ED4-B9F0-E2AC11577C9D}"/>
    <cellStyle name="Obično 20 9 6 2 3" xfId="13803" xr:uid="{C5C6E770-4595-405E-AF73-F61A876F178E}"/>
    <cellStyle name="Obično 20 9 6 2 3 2" xfId="31761" xr:uid="{7AC55E9E-45DC-48CE-AAEE-35AFD668CF94}"/>
    <cellStyle name="Obično 20 9 6 2 4" xfId="22794" xr:uid="{ABFEF7CC-A6F7-4EB4-ADDB-8A9B39AB7097}"/>
    <cellStyle name="Obično 20 9 6 3" xfId="7525" xr:uid="{57207CAD-0E73-4384-8C1B-A5120035838C}"/>
    <cellStyle name="Obično 20 9 6 3 2" xfId="16505" xr:uid="{362F9BCA-E245-4B2C-98BC-E7BA09520FE9}"/>
    <cellStyle name="Obično 20 9 6 3 2 2" xfId="34463" xr:uid="{BA5D8C5B-60F0-41C9-B24E-4681A5665F0A}"/>
    <cellStyle name="Obično 20 9 6 3 3" xfId="25506" xr:uid="{784E158B-237F-479A-AA06-BBC0EC10CDD5}"/>
    <cellStyle name="Obično 20 9 6 4" xfId="11838" xr:uid="{8367AD42-71F9-4C77-B3FC-17ECE0B24A07}"/>
    <cellStyle name="Obično 20 9 6 4 2" xfId="29796" xr:uid="{E90573FB-4DBC-480A-8ACA-1B4344F6214B}"/>
    <cellStyle name="Obično 20 9 6 5" xfId="20829" xr:uid="{B669158A-2EBA-423E-8266-01440CF4CEBA}"/>
    <cellStyle name="Obično 20 9 7" xfId="3168" xr:uid="{986E30CF-74D2-4B91-A49D-4CF5E050B25F}"/>
    <cellStyle name="Obično 20 9 7 2" xfId="5155" xr:uid="{AFC3DCBE-1F3B-459E-8B29-1AAC0E2A9C13}"/>
    <cellStyle name="Obično 20 9 7 2 2" xfId="9849" xr:uid="{EDB6CD11-E954-4E69-B089-8D97A7DFEB29}"/>
    <cellStyle name="Obično 20 9 7 2 2 2" xfId="18829" xr:uid="{727D8B90-FCA1-4779-AD4F-5962BCBE561A}"/>
    <cellStyle name="Obično 20 9 7 2 2 2 2" xfId="36787" xr:uid="{1DC0DD11-5494-4E6F-9E2C-33FB184E3DA8}"/>
    <cellStyle name="Obično 20 9 7 2 2 3" xfId="27830" xr:uid="{31F183DC-174D-4D3D-8673-675988775921}"/>
    <cellStyle name="Obično 20 9 7 2 3" xfId="14162" xr:uid="{40E4590E-C7EA-42A1-852A-F9CD3E279BED}"/>
    <cellStyle name="Obično 20 9 7 2 3 2" xfId="32120" xr:uid="{A2DBB2FF-CFD7-4E6B-B5F7-BE9E71700870}"/>
    <cellStyle name="Obično 20 9 7 2 4" xfId="23153" xr:uid="{7DEAD47A-06A1-4849-85A6-A9DCC7770AD2}"/>
    <cellStyle name="Obično 20 9 7 3" xfId="7884" xr:uid="{3A4FD09B-328B-464C-B686-DE5195DFA8C3}"/>
    <cellStyle name="Obično 20 9 7 3 2" xfId="16864" xr:uid="{BF7E027C-E9E2-4114-8B16-9BC41C8CCE96}"/>
    <cellStyle name="Obično 20 9 7 3 2 2" xfId="34822" xr:uid="{00591B62-2878-4F7A-A2FD-0D79FB400153}"/>
    <cellStyle name="Obično 20 9 7 3 3" xfId="25865" xr:uid="{E524922E-C8B3-4E25-9453-D9F1BC3F4E8D}"/>
    <cellStyle name="Obično 20 9 7 4" xfId="12197" xr:uid="{649175A3-7601-4FBB-BB2C-E3F923F3273B}"/>
    <cellStyle name="Obično 20 9 7 4 2" xfId="30155" xr:uid="{46CFE04A-EDBB-4EE5-9760-26FF65A535BB}"/>
    <cellStyle name="Obično 20 9 7 5" xfId="21188" xr:uid="{5899E640-903B-42E3-BBA6-9F6401B21F99}"/>
    <cellStyle name="Obično 20 9 8" xfId="1254" xr:uid="{FE2E750A-106B-4319-A559-C6AEEA15000C}"/>
    <cellStyle name="Obično 20 9 8 2" xfId="6275" xr:uid="{4A568957-CDD2-4D97-BCBC-7CFF17F7806A}"/>
    <cellStyle name="Obično 20 9 8 2 2" xfId="15257" xr:uid="{301090ED-26A2-4416-A6BA-DC41F94FFAB1}"/>
    <cellStyle name="Obično 20 9 8 2 2 2" xfId="33215" xr:uid="{831B0CD6-10EA-4EE0-AA4B-DEB6F6A835A2}"/>
    <cellStyle name="Obično 20 9 8 2 3" xfId="24258" xr:uid="{4C0C7B5C-80F8-4144-B877-A249E20B041B}"/>
    <cellStyle name="Obično 20 9 8 3" xfId="10590" xr:uid="{E21AE0B3-F691-4B74-A38A-E60D3145A6FD}"/>
    <cellStyle name="Obično 20 9 8 3 2" xfId="28548" xr:uid="{9E7088D5-1B8C-4333-9ADF-78CFE974931A}"/>
    <cellStyle name="Obično 20 9 8 4" xfId="19580" xr:uid="{B13C62FC-5B83-4078-8797-2121D1C65414}"/>
    <cellStyle name="Obično 20 9 9" xfId="3549" xr:uid="{BEA16D47-7335-487A-8459-F9C4ADC234F1}"/>
    <cellStyle name="Obično 20 9 9 2" xfId="8243" xr:uid="{D50FD1B3-3C68-44B6-B7E8-2FEA91708F1B}"/>
    <cellStyle name="Obično 20 9 9 2 2" xfId="17223" xr:uid="{75F2F0BD-48AD-46BA-904A-C9A35834A68E}"/>
    <cellStyle name="Obično 20 9 9 2 2 2" xfId="35181" xr:uid="{408FACAF-E7F6-45E8-8A94-0BD71D0287C2}"/>
    <cellStyle name="Obično 20 9 9 2 3" xfId="26224" xr:uid="{08DBAC64-EF30-437A-9C51-F217493E0B97}"/>
    <cellStyle name="Obično 20 9 9 3" xfId="12556" xr:uid="{7E972E47-8ABA-4C20-BD07-5D0FDE2755D1}"/>
    <cellStyle name="Obično 20 9 9 3 2" xfId="30514" xr:uid="{20108F20-0310-461D-91B4-F1EF21C6AF74}"/>
    <cellStyle name="Obično 20 9 9 4" xfId="21547" xr:uid="{51C994C2-D194-41C8-A682-D92B1EEF2FF9}"/>
    <cellStyle name="Obično 27" xfId="15" xr:uid="{36C9B0A8-F5B5-437D-A6B2-03FB5BE2F327}"/>
    <cellStyle name="Obično 3" xfId="104" xr:uid="{D525A1A2-4962-42EE-B561-6E45FE69F98D}"/>
    <cellStyle name="Obično 3 10" xfId="26" xr:uid="{CA207CE5-7831-4499-AEBE-C6D99F9CCCBC}"/>
    <cellStyle name="Obično 3 2" xfId="11" xr:uid="{C14DF010-B0D7-4B3D-9B4E-12022879578E}"/>
    <cellStyle name="Obično 3 2 2" xfId="105" xr:uid="{03344E93-6D7E-44EB-ABEE-0B636C3BC78D}"/>
    <cellStyle name="Obično 3 2 2 2" xfId="19" xr:uid="{2C1EBCE2-031F-4304-8B4B-B0496A2BEE87}"/>
    <cellStyle name="Obično 3 2 2 2 10" xfId="836" xr:uid="{8E6BBBDE-5F7B-4511-87CA-99FE402E464E}"/>
    <cellStyle name="Obično 3 2 2 2 10 10" xfId="10275" xr:uid="{EE651ADB-555A-4177-B6E6-F164BD37A273}"/>
    <cellStyle name="Obično 3 2 2 2 10 10 2" xfId="28236" xr:uid="{CE6321ED-BA80-4C0E-B009-F37DCE16D76F}"/>
    <cellStyle name="Obično 3 2 2 2 10 11" xfId="19262" xr:uid="{35142D42-7421-4D52-BAC7-878DC4F831EE}"/>
    <cellStyle name="Obično 3 2 2 2 10 2" xfId="1851" xr:uid="{4C14E578-26F9-4A57-8724-CC65E8EAF913}"/>
    <cellStyle name="Obično 3 2 2 2 10 2 2" xfId="4126" xr:uid="{697FB610-AF4D-447F-AD79-3BA7683333FE}"/>
    <cellStyle name="Obično 3 2 2 2 10 2 2 2" xfId="8820" xr:uid="{20FFA8AE-AFBB-4617-905B-34327CB8395C}"/>
    <cellStyle name="Obično 3 2 2 2 10 2 2 2 2" xfId="17800" xr:uid="{7346C695-ED2C-42D4-9BE6-39FF07FC84AE}"/>
    <cellStyle name="Obično 3 2 2 2 10 2 2 2 2 2" xfId="35758" xr:uid="{C9483EC3-2E56-4E3B-86C3-BE75EC53A317}"/>
    <cellStyle name="Obično 3 2 2 2 10 2 2 2 3" xfId="26801" xr:uid="{8BCA3733-C5AC-4E55-B512-44690379D25E}"/>
    <cellStyle name="Obično 3 2 2 2 10 2 2 3" xfId="13133" xr:uid="{A33C0FDB-28F2-4E80-91DA-11017CA62D34}"/>
    <cellStyle name="Obično 3 2 2 2 10 2 2 3 2" xfId="31091" xr:uid="{EF6510C3-E2AD-417A-B13C-22CE10BE989E}"/>
    <cellStyle name="Obično 3 2 2 2 10 2 2 4" xfId="22124" xr:uid="{9EB779A1-15F5-4A95-974E-890AD6B2106E}"/>
    <cellStyle name="Obično 3 2 2 2 10 2 3" xfId="6853" xr:uid="{DFD7E5ED-C448-45EF-85CB-E06CE5888FAA}"/>
    <cellStyle name="Obično 3 2 2 2 10 2 3 2" xfId="15834" xr:uid="{C8208ACF-3672-467E-B910-AABA0C0E3590}"/>
    <cellStyle name="Obično 3 2 2 2 10 2 3 2 2" xfId="33792" xr:uid="{770C354D-B15D-4A0B-975E-B00538871EF6}"/>
    <cellStyle name="Obično 3 2 2 2 10 2 3 3" xfId="24835" xr:uid="{DF206C99-B4E8-4425-AC7C-7509C7453E68}"/>
    <cellStyle name="Obično 3 2 2 2 10 2 4" xfId="11167" xr:uid="{792F3971-003E-442A-8212-3C5CEA30CF17}"/>
    <cellStyle name="Obično 3 2 2 2 10 2 4 2" xfId="29125" xr:uid="{AB286AFF-FEE8-4BA7-9110-C8FED61D535A}"/>
    <cellStyle name="Obično 3 2 2 2 10 2 5" xfId="20157" xr:uid="{25A6205C-FD9A-49C7-AA32-0122FFC47E9D}"/>
    <cellStyle name="Obično 3 2 2 2 10 3" xfId="2277" xr:uid="{C359D654-EA2C-4942-82E2-012D27B5DFA8}"/>
    <cellStyle name="Obično 3 2 2 2 10 3 2" xfId="4484" xr:uid="{1D7E0AAC-BABE-4546-A5D2-EC2B6730390B}"/>
    <cellStyle name="Obično 3 2 2 2 10 3 2 2" xfId="9178" xr:uid="{5F086169-8544-4E87-8E98-B9E13B2D092C}"/>
    <cellStyle name="Obično 3 2 2 2 10 3 2 2 2" xfId="18158" xr:uid="{5A156896-35BD-42AC-BA33-D393F65D746B}"/>
    <cellStyle name="Obično 3 2 2 2 10 3 2 2 2 2" xfId="36116" xr:uid="{0E2BE339-27BC-46C9-9400-9D2553C87004}"/>
    <cellStyle name="Obično 3 2 2 2 10 3 2 2 3" xfId="27159" xr:uid="{1BF25D27-3AFC-48A4-AAF2-6831598CDC71}"/>
    <cellStyle name="Obično 3 2 2 2 10 3 2 3" xfId="13491" xr:uid="{119CF286-050E-496A-943C-8E9F74F886FF}"/>
    <cellStyle name="Obično 3 2 2 2 10 3 2 3 2" xfId="31449" xr:uid="{0F7FC1EB-2B55-45DB-ACA1-D49D19FAC0F6}"/>
    <cellStyle name="Obično 3 2 2 2 10 3 2 4" xfId="22482" xr:uid="{44FFD0E4-C784-4C13-BAC0-AAC329D057CD}"/>
    <cellStyle name="Obično 3 2 2 2 10 3 3" xfId="7212" xr:uid="{9B4833A3-8215-49D2-BF60-001048DAEEA3}"/>
    <cellStyle name="Obično 3 2 2 2 10 3 3 2" xfId="16193" xr:uid="{57787E51-95ED-49B4-BCB4-ED382EE97BFE}"/>
    <cellStyle name="Obično 3 2 2 2 10 3 3 2 2" xfId="34151" xr:uid="{DDD263A8-BDA5-492E-B265-E13A382ECCD8}"/>
    <cellStyle name="Obično 3 2 2 2 10 3 3 3" xfId="25194" xr:uid="{EBDB91B5-D478-41C4-9E63-26DC418A37AC}"/>
    <cellStyle name="Obično 3 2 2 2 10 3 4" xfId="11526" xr:uid="{0ABB7426-AEE4-4D17-A508-88CD1CFB424F}"/>
    <cellStyle name="Obično 3 2 2 2 10 3 4 2" xfId="29484" xr:uid="{E489C3D2-1F0B-4A04-87BE-5936BB9DCCFF}"/>
    <cellStyle name="Obično 3 2 2 2 10 3 5" xfId="20516" xr:uid="{AB2D7658-A746-44D9-BEC4-B44DCE599E3E}"/>
    <cellStyle name="Obično 3 2 2 2 10 4" xfId="2856" xr:uid="{0237EBCC-4A99-44DA-A9D7-56D03D28B9F3}"/>
    <cellStyle name="Obično 3 2 2 2 10 4 2" xfId="4843" xr:uid="{D0369A5E-C768-433E-BFCA-C7048992F7CC}"/>
    <cellStyle name="Obično 3 2 2 2 10 4 2 2" xfId="9537" xr:uid="{DCD28A51-686E-4AE3-BBCF-8D473F218F68}"/>
    <cellStyle name="Obično 3 2 2 2 10 4 2 2 2" xfId="18517" xr:uid="{BDECA9E4-02A0-4F8F-AB45-357FDCEA55A5}"/>
    <cellStyle name="Obično 3 2 2 2 10 4 2 2 2 2" xfId="36475" xr:uid="{480A5E7F-9222-4EFF-8361-931B69346F2B}"/>
    <cellStyle name="Obično 3 2 2 2 10 4 2 2 3" xfId="27518" xr:uid="{0B17CE76-6293-4B4C-BFE9-A8BE37CCF43C}"/>
    <cellStyle name="Obično 3 2 2 2 10 4 2 3" xfId="13850" xr:uid="{F72C272D-4887-4907-A2F6-04E3A1EE724F}"/>
    <cellStyle name="Obično 3 2 2 2 10 4 2 3 2" xfId="31808" xr:uid="{CF0CF67D-2291-4C71-A749-DDB23840300F}"/>
    <cellStyle name="Obično 3 2 2 2 10 4 2 4" xfId="22841" xr:uid="{D7EA8337-0CFA-4055-9ABC-674A0EA76CEB}"/>
    <cellStyle name="Obično 3 2 2 2 10 4 3" xfId="7572" xr:uid="{E7036238-D4F2-4A95-8D95-79840DD9D17F}"/>
    <cellStyle name="Obično 3 2 2 2 10 4 3 2" xfId="16552" xr:uid="{240D1CFD-1FB0-4E9D-A8BD-83D593CD5BD3}"/>
    <cellStyle name="Obično 3 2 2 2 10 4 3 2 2" xfId="34510" xr:uid="{9BA31B74-81AA-45F1-A721-CB7F3636CACC}"/>
    <cellStyle name="Obično 3 2 2 2 10 4 3 3" xfId="25553" xr:uid="{75D403AE-05CA-46F9-938E-8058B532BD7D}"/>
    <cellStyle name="Obično 3 2 2 2 10 4 4" xfId="11885" xr:uid="{2ACD8817-C911-4B76-92DD-56FC184030A6}"/>
    <cellStyle name="Obično 3 2 2 2 10 4 4 2" xfId="29843" xr:uid="{0CD0F62E-1365-4AC9-B985-E298CF2C5559}"/>
    <cellStyle name="Obično 3 2 2 2 10 4 5" xfId="20876" xr:uid="{958DF285-9F3A-4A84-BF19-1BC8727C7F3D}"/>
    <cellStyle name="Obično 3 2 2 2 10 5" xfId="3236" xr:uid="{95BCDEE2-AD3C-4879-AAF5-E3E77D378E77}"/>
    <cellStyle name="Obično 3 2 2 2 10 5 2" xfId="5202" xr:uid="{8755A4BE-C568-4F46-908F-62B00E4C5AA6}"/>
    <cellStyle name="Obično 3 2 2 2 10 5 2 2" xfId="9896" xr:uid="{A6C02365-8618-4C8E-A975-47485E3168C4}"/>
    <cellStyle name="Obično 3 2 2 2 10 5 2 2 2" xfId="18876" xr:uid="{1FABB85D-86B3-4AC0-B313-8B6AC8614C3D}"/>
    <cellStyle name="Obično 3 2 2 2 10 5 2 2 2 2" xfId="36834" xr:uid="{7550A2CA-D550-43CF-AA91-17326A130CD1}"/>
    <cellStyle name="Obično 3 2 2 2 10 5 2 2 3" xfId="27877" xr:uid="{74AAB14D-0C49-4A81-9889-D7935DC24161}"/>
    <cellStyle name="Obično 3 2 2 2 10 5 2 3" xfId="14209" xr:uid="{4CBAE8CD-46B2-4EE2-AB76-547DF2C1DA61}"/>
    <cellStyle name="Obično 3 2 2 2 10 5 2 3 2" xfId="32167" xr:uid="{0349149B-1020-4800-9FBF-049F3A9A9F9A}"/>
    <cellStyle name="Obično 3 2 2 2 10 5 2 4" xfId="23200" xr:uid="{1AD34BF7-2021-4121-89E1-B8E7CF7E3B4B}"/>
    <cellStyle name="Obično 3 2 2 2 10 5 3" xfId="7931" xr:uid="{2138CF6E-4740-4C3E-A63F-716500664AF6}"/>
    <cellStyle name="Obično 3 2 2 2 10 5 3 2" xfId="16911" xr:uid="{1C28ED9F-7CFF-4A19-B273-523B6AA25454}"/>
    <cellStyle name="Obično 3 2 2 2 10 5 3 2 2" xfId="34869" xr:uid="{86F81569-575F-4311-9F24-ACBD8DF337DD}"/>
    <cellStyle name="Obično 3 2 2 2 10 5 3 3" xfId="25912" xr:uid="{6D78D73B-F4CE-4940-A947-57CC9579517B}"/>
    <cellStyle name="Obično 3 2 2 2 10 5 4" xfId="12244" xr:uid="{D06B8D14-915A-431D-AF15-CB18C69F8304}"/>
    <cellStyle name="Obično 3 2 2 2 10 5 4 2" xfId="30202" xr:uid="{FD8130DD-8C43-4672-8DC3-EE5DE420578F}"/>
    <cellStyle name="Obično 3 2 2 2 10 5 5" xfId="21235" xr:uid="{9CBF92F4-6BBF-4590-A97D-F5EEE6696568}"/>
    <cellStyle name="Obično 3 2 2 2 10 6" xfId="1492" xr:uid="{B437D323-1985-4E0A-AEEE-38A4155DF3CC}"/>
    <cellStyle name="Obično 3 2 2 2 10 6 2" xfId="6494" xr:uid="{4FB15D92-23A0-4599-9873-8B85F481E695}"/>
    <cellStyle name="Obično 3 2 2 2 10 6 2 2" xfId="15475" xr:uid="{A2615DF3-EE5A-4D61-B0B8-DBDFF1722C8F}"/>
    <cellStyle name="Obično 3 2 2 2 10 6 2 2 2" xfId="33433" xr:uid="{2183715A-0D8F-4FEA-BC85-2E9299E2B12C}"/>
    <cellStyle name="Obično 3 2 2 2 10 6 2 3" xfId="24476" xr:uid="{1167BA7B-8FB7-4FC2-8F3E-3927F96D9A0A}"/>
    <cellStyle name="Obično 3 2 2 2 10 6 3" xfId="10808" xr:uid="{A4D6BA06-F419-4D5D-93F9-C657282A1E7C}"/>
    <cellStyle name="Obično 3 2 2 2 10 6 3 2" xfId="28766" xr:uid="{AA296ADA-53A3-4811-A180-DCC09B41B448}"/>
    <cellStyle name="Obično 3 2 2 2 10 6 4" xfId="19798" xr:uid="{F73266DD-95CA-4D03-8F39-2BA0C8370F8C}"/>
    <cellStyle name="Obično 3 2 2 2 10 7" xfId="3596" xr:uid="{59604649-2C0A-4F11-B676-2E4933471B06}"/>
    <cellStyle name="Obično 3 2 2 2 10 7 2" xfId="8290" xr:uid="{A38693CF-57A0-4943-81FA-A5D9FF8D0A44}"/>
    <cellStyle name="Obično 3 2 2 2 10 7 2 2" xfId="17270" xr:uid="{0C016611-5A2A-47D6-9D3D-A2F01702603C}"/>
    <cellStyle name="Obično 3 2 2 2 10 7 2 2 2" xfId="35228" xr:uid="{979C97BA-C01E-419C-B707-EA6B55A45A3A}"/>
    <cellStyle name="Obično 3 2 2 2 10 7 2 3" xfId="26271" xr:uid="{6AC248ED-9ADC-4A2F-B9BC-C2FA34F23F4A}"/>
    <cellStyle name="Obično 3 2 2 2 10 7 3" xfId="12603" xr:uid="{F3B21ECF-FFC1-4ECE-81E6-B0700C5AFBBB}"/>
    <cellStyle name="Obično 3 2 2 2 10 7 3 2" xfId="30561" xr:uid="{BC96CC2E-F14D-437E-90C6-93E0084D38B1}"/>
    <cellStyle name="Obično 3 2 2 2 10 7 4" xfId="21594" xr:uid="{F92B30DD-A1D7-4DC8-A94A-74FF7D2409AE}"/>
    <cellStyle name="Obično 3 2 2 2 10 8" xfId="5562" xr:uid="{695B105E-9703-4EA9-9402-493A33B98423}"/>
    <cellStyle name="Obično 3 2 2 2 10 8 2" xfId="14568" xr:uid="{9AA840C2-352C-44D9-89D1-1F083E5F4DFA}"/>
    <cellStyle name="Obično 3 2 2 2 10 8 2 2" xfId="32526" xr:uid="{B49A685E-2505-4C7B-AFE7-9ACCFF7D9054}"/>
    <cellStyle name="Obično 3 2 2 2 10 8 3" xfId="23560" xr:uid="{86E76E66-2038-4B7F-9417-DEC9473ACA5A}"/>
    <cellStyle name="Obično 3 2 2 2 10 9" xfId="5962" xr:uid="{02B669FE-8F2F-4274-90B9-30E6AF1C2790}"/>
    <cellStyle name="Obično 3 2 2 2 10 9 2" xfId="14945" xr:uid="{039FF15B-BBEE-4AB5-AF88-8416A3A579B3}"/>
    <cellStyle name="Obično 3 2 2 2 10 9 2 2" xfId="32903" xr:uid="{C2B4AAA7-F56F-46FE-B6DA-3865B15D5E0F}"/>
    <cellStyle name="Obično 3 2 2 2 10 9 3" xfId="23946" xr:uid="{DE3FCC67-AC40-4525-A3DD-B9ACB288AF89}"/>
    <cellStyle name="Obično 3 2 2 2 11" xfId="1301" xr:uid="{2B5383B6-28E3-444A-A7C3-18BEA9C11E94}"/>
    <cellStyle name="Obično 3 2 2 2 11 2" xfId="3784" xr:uid="{1B13EFC1-C858-40F8-9157-FE70D56C7554}"/>
    <cellStyle name="Obično 3 2 2 2 11 2 2" xfId="8478" xr:uid="{EE496E88-B160-42DE-BBC1-E3F800FA5C30}"/>
    <cellStyle name="Obično 3 2 2 2 11 2 2 2" xfId="17458" xr:uid="{48429841-769A-4A66-A97C-A239B4B1AAFC}"/>
    <cellStyle name="Obično 3 2 2 2 11 2 2 2 2" xfId="35416" xr:uid="{B4B5699D-805A-4C89-9D63-9D50267FFDDD}"/>
    <cellStyle name="Obično 3 2 2 2 11 2 2 3" xfId="26459" xr:uid="{57095EA3-B368-4D17-92F7-69486EE7E15B}"/>
    <cellStyle name="Obično 3 2 2 2 11 2 3" xfId="12791" xr:uid="{D82F9575-025D-4C18-A8B6-FB573CB37F04}"/>
    <cellStyle name="Obično 3 2 2 2 11 2 3 2" xfId="30749" xr:uid="{DABE88B5-F176-400B-9515-60500F65AADC}"/>
    <cellStyle name="Obično 3 2 2 2 11 2 4" xfId="21782" xr:uid="{02219186-787C-4F3D-9B05-4796AEDA4C02}"/>
    <cellStyle name="Obično 3 2 2 2 11 3" xfId="6322" xr:uid="{96D4ED37-6DCE-4C1F-B6B3-AE237821C3F7}"/>
    <cellStyle name="Obično 3 2 2 2 11 3 2" xfId="15304" xr:uid="{E1F3787B-767F-41EF-93B0-11CDC4B4F665}"/>
    <cellStyle name="Obično 3 2 2 2 11 3 2 2" xfId="33262" xr:uid="{6A17119B-4520-4270-8741-73ECD4209E40}"/>
    <cellStyle name="Obično 3 2 2 2 11 3 3" xfId="24305" xr:uid="{27DC5CFD-03C4-4A2C-9D23-BB1B8B261549}"/>
    <cellStyle name="Obično 3 2 2 2 11 4" xfId="10637" xr:uid="{EBF0F6F6-17EE-4EF7-B8C9-1EBFD63A363A}"/>
    <cellStyle name="Obično 3 2 2 2 11 4 2" xfId="28595" xr:uid="{2640E58F-C294-4068-AB53-C03A9C609422}"/>
    <cellStyle name="Obično 3 2 2 2 11 5" xfId="19627" xr:uid="{8111B1D4-3B0D-4334-86F7-9717A71D456A}"/>
    <cellStyle name="Obično 3 2 2 2 12" xfId="1680" xr:uid="{BC551D55-3AA6-4F9D-B38E-5B4B92A2813F}"/>
    <cellStyle name="Obično 3 2 2 2 12 2" xfId="3955" xr:uid="{52A8FBAC-E0C2-4E19-A18F-F10B932EB5FF}"/>
    <cellStyle name="Obično 3 2 2 2 12 2 2" xfId="8649" xr:uid="{CEE9C394-1023-44BC-B9E9-B16AFDE91664}"/>
    <cellStyle name="Obično 3 2 2 2 12 2 2 2" xfId="17629" xr:uid="{2C551090-3E39-46DF-B3CE-1906A0EA1BE9}"/>
    <cellStyle name="Obično 3 2 2 2 12 2 2 2 2" xfId="35587" xr:uid="{DA1FD829-EA32-406D-A9F4-C8AD0F43B11A}"/>
    <cellStyle name="Obično 3 2 2 2 12 2 2 3" xfId="26630" xr:uid="{B727B244-45BD-4F9D-B5CC-C7B3F7480A34}"/>
    <cellStyle name="Obično 3 2 2 2 12 2 3" xfId="12962" xr:uid="{A06E69CE-3F52-4DDA-85CE-5E51295EB4AE}"/>
    <cellStyle name="Obično 3 2 2 2 12 2 3 2" xfId="30920" xr:uid="{C04CC635-83BF-4D97-9E95-369FAF5AEBE6}"/>
    <cellStyle name="Obično 3 2 2 2 12 2 4" xfId="21953" xr:uid="{21D097BB-3D19-48B9-A7F5-E9C9C3E6611F}"/>
    <cellStyle name="Obično 3 2 2 2 12 3" xfId="6682" xr:uid="{6D98869D-6F1F-44C1-BA5C-8C94967F516A}"/>
    <cellStyle name="Obično 3 2 2 2 12 3 2" xfId="15663" xr:uid="{82527D63-972E-448D-8DA2-8EFE2EE5B63F}"/>
    <cellStyle name="Obično 3 2 2 2 12 3 2 2" xfId="33621" xr:uid="{1988A4FD-AAD9-48D0-A090-B0BE1B1445D1}"/>
    <cellStyle name="Obično 3 2 2 2 12 3 3" xfId="24664" xr:uid="{6105CFD1-2875-4DDF-9FC5-98C93E10239E}"/>
    <cellStyle name="Obično 3 2 2 2 12 4" xfId="10996" xr:uid="{3A98F06D-941F-4BCB-8790-372EE1D75DC0}"/>
    <cellStyle name="Obično 3 2 2 2 12 4 2" xfId="28954" xr:uid="{E352676B-0942-4A8C-AC82-F09E43AB0721}"/>
    <cellStyle name="Obično 3 2 2 2 12 5" xfId="19986" xr:uid="{436AD7D7-9E22-46CE-99D9-451D6BC1BFBD}"/>
    <cellStyle name="Obično 3 2 2 2 13" xfId="2040" xr:uid="{84AD6000-3353-4AEE-A3AE-AC3786857A98}"/>
    <cellStyle name="Obično 3 2 2 2 13 2" xfId="4313" xr:uid="{C4CE9C10-4BC3-4EBF-B56F-A00FE31E8D77}"/>
    <cellStyle name="Obično 3 2 2 2 13 2 2" xfId="9007" xr:uid="{23B64157-E5B7-4411-BF9E-6FFBD0A8E0CE}"/>
    <cellStyle name="Obično 3 2 2 2 13 2 2 2" xfId="17987" xr:uid="{F2F4FBC3-52D6-4E3D-9402-70100B7DF054}"/>
    <cellStyle name="Obično 3 2 2 2 13 2 2 2 2" xfId="35945" xr:uid="{06F2AB53-59FD-46A6-BBE9-CD2AACB9C6FB}"/>
    <cellStyle name="Obično 3 2 2 2 13 2 2 3" xfId="26988" xr:uid="{CA90F5B7-8A43-439B-8563-289CDDCCA3F7}"/>
    <cellStyle name="Obično 3 2 2 2 13 2 3" xfId="13320" xr:uid="{FABF8525-2444-453E-BA43-0B19456BD6D7}"/>
    <cellStyle name="Obično 3 2 2 2 13 2 3 2" xfId="31278" xr:uid="{ADC54D49-53A4-4990-BA25-F819D3F96BF3}"/>
    <cellStyle name="Obično 3 2 2 2 13 2 4" xfId="22311" xr:uid="{2F864124-2171-498E-B88D-163B75AFD33F}"/>
    <cellStyle name="Obično 3 2 2 2 13 3" xfId="7041" xr:uid="{49694009-DD80-42CB-A724-930C70E06330}"/>
    <cellStyle name="Obično 3 2 2 2 13 3 2" xfId="16022" xr:uid="{E4F65363-30C3-4654-9C3C-E710AD775609}"/>
    <cellStyle name="Obično 3 2 2 2 13 3 2 2" xfId="33980" xr:uid="{18ED3BE9-762D-433A-8208-D32DF4646B86}"/>
    <cellStyle name="Obično 3 2 2 2 13 3 3" xfId="25023" xr:uid="{6DB84C05-CBEB-4A32-8D97-B780E6A192FC}"/>
    <cellStyle name="Obično 3 2 2 2 13 4" xfId="11355" xr:uid="{C809F46B-477F-4C6F-9B22-7C9EE0C5A82B}"/>
    <cellStyle name="Obično 3 2 2 2 13 4 2" xfId="29313" xr:uid="{D4688838-98E7-44AA-8D64-8DCBAF061E1F}"/>
    <cellStyle name="Obično 3 2 2 2 13 5" xfId="20345" xr:uid="{AFDAEB95-DE21-4EFF-85A6-2A0DF0CE2EA7}"/>
    <cellStyle name="Obično 3 2 2 2 14" xfId="2684" xr:uid="{1A2FF1DE-257D-421B-B92F-02D50E7F9175}"/>
    <cellStyle name="Obično 3 2 2 2 14 2" xfId="4672" xr:uid="{2F119B2A-6ADB-42BC-95EF-065DB05A4521}"/>
    <cellStyle name="Obično 3 2 2 2 14 2 2" xfId="9366" xr:uid="{9AEA797F-B8C9-4923-8FF5-A37D3857EBDB}"/>
    <cellStyle name="Obično 3 2 2 2 14 2 2 2" xfId="18346" xr:uid="{78E245BD-B184-4228-BC30-9697B33762F2}"/>
    <cellStyle name="Obično 3 2 2 2 14 2 2 2 2" xfId="36304" xr:uid="{1305D1CA-BCA0-46C7-9E63-3FEF0F37A4F3}"/>
    <cellStyle name="Obično 3 2 2 2 14 2 2 3" xfId="27347" xr:uid="{8F769E94-E66A-403B-8D9F-958E2B5A49D8}"/>
    <cellStyle name="Obično 3 2 2 2 14 2 3" xfId="13679" xr:uid="{67312E62-0878-4B17-ABEC-0B9196DD7A63}"/>
    <cellStyle name="Obično 3 2 2 2 14 2 3 2" xfId="31637" xr:uid="{5BAE844F-71C7-4954-AE85-8805AFFA1FA9}"/>
    <cellStyle name="Obično 3 2 2 2 14 2 4" xfId="22670" xr:uid="{F1486CB5-F1DC-4355-96A8-C9E7F0A7CFC7}"/>
    <cellStyle name="Obično 3 2 2 2 14 3" xfId="7401" xr:uid="{89694731-D80A-4F18-B9F5-8377DCF7103E}"/>
    <cellStyle name="Obično 3 2 2 2 14 3 2" xfId="16381" xr:uid="{707DCDD6-8DD5-4D6D-987E-916F696E75B2}"/>
    <cellStyle name="Obično 3 2 2 2 14 3 2 2" xfId="34339" xr:uid="{1DAA6EE4-EDFE-4CDD-AD55-196A605D7C1B}"/>
    <cellStyle name="Obično 3 2 2 2 14 3 3" xfId="25382" xr:uid="{7C4DAB3F-80FA-4C9F-AD6D-2CFFA4DE2D7A}"/>
    <cellStyle name="Obično 3 2 2 2 14 4" xfId="11714" xr:uid="{D1251915-C1E8-4767-A17E-517C0448A204}"/>
    <cellStyle name="Obično 3 2 2 2 14 4 2" xfId="29672" xr:uid="{59FEEBE1-730D-49D6-AC69-570FC1D1BBBB}"/>
    <cellStyle name="Obično 3 2 2 2 14 5" xfId="20705" xr:uid="{DE89DBEC-7996-46AB-8F23-CAC47E5DE4B9}"/>
    <cellStyle name="Obično 3 2 2 2 15" xfId="3044" xr:uid="{8CF7B38F-D4F6-431E-9697-32269A3008A1}"/>
    <cellStyle name="Obično 3 2 2 2 15 2" xfId="5031" xr:uid="{E41D6024-6529-4BE5-A036-C115109E5AED}"/>
    <cellStyle name="Obično 3 2 2 2 15 2 2" xfId="9725" xr:uid="{402A9B76-7B5E-4188-9BBE-FFADB1DE1E20}"/>
    <cellStyle name="Obično 3 2 2 2 15 2 2 2" xfId="18705" xr:uid="{14F126EB-F62D-4279-9955-296EE62D7CDB}"/>
    <cellStyle name="Obično 3 2 2 2 15 2 2 2 2" xfId="36663" xr:uid="{67457516-C6AB-4BE3-B7B6-886218998CBA}"/>
    <cellStyle name="Obično 3 2 2 2 15 2 2 3" xfId="27706" xr:uid="{F7F41C14-1A52-4996-A691-E7AD8E415594}"/>
    <cellStyle name="Obično 3 2 2 2 15 2 3" xfId="14038" xr:uid="{E98685F3-CE65-4BDF-B7EB-DFFA570021A2}"/>
    <cellStyle name="Obično 3 2 2 2 15 2 3 2" xfId="31996" xr:uid="{CAC259A0-3333-4950-BE7B-2B00D1928973}"/>
    <cellStyle name="Obično 3 2 2 2 15 2 4" xfId="23029" xr:uid="{786201EA-ECDB-4C0D-AC2D-759AB9DA715D}"/>
    <cellStyle name="Obično 3 2 2 2 15 3" xfId="7760" xr:uid="{77C3C935-5D84-4BAF-A691-5B84B16778AE}"/>
    <cellStyle name="Obično 3 2 2 2 15 3 2" xfId="16740" xr:uid="{FA8A29FB-C1B9-435B-8433-AAAB83369707}"/>
    <cellStyle name="Obično 3 2 2 2 15 3 2 2" xfId="34698" xr:uid="{22EBA619-8BF1-4A2F-892F-40610FB08D34}"/>
    <cellStyle name="Obično 3 2 2 2 15 3 3" xfId="25741" xr:uid="{996E70E9-F360-448A-8F5E-E3F5DA53027F}"/>
    <cellStyle name="Obično 3 2 2 2 15 4" xfId="12073" xr:uid="{57D15B3B-BF34-4106-A013-060C5DCB84E0}"/>
    <cellStyle name="Obično 3 2 2 2 15 4 2" xfId="30031" xr:uid="{1DC82098-7AFF-49FB-9E3C-0B4872930885}"/>
    <cellStyle name="Obično 3 2 2 2 15 5" xfId="21064" xr:uid="{474EA60F-4843-4B13-81CE-4DA41D791DD8}"/>
    <cellStyle name="Obično 3 2 2 2 16" xfId="1130" xr:uid="{60F6522E-96FC-4E1B-948E-6ACFDA86EB5E}"/>
    <cellStyle name="Obično 3 2 2 2 16 2" xfId="6151" xr:uid="{F67A1696-C4B2-42BE-AC69-E2BA975644DC}"/>
    <cellStyle name="Obično 3 2 2 2 16 2 2" xfId="15133" xr:uid="{1C72B6CD-3337-4716-A6E1-75A69EAD2365}"/>
    <cellStyle name="Obično 3 2 2 2 16 2 2 2" xfId="33091" xr:uid="{31CDB256-F0CB-43B9-8F24-C1286F1B284B}"/>
    <cellStyle name="Obično 3 2 2 2 16 2 3" xfId="24134" xr:uid="{26A43AAC-734B-4AD6-8E81-FF66337A32F2}"/>
    <cellStyle name="Obično 3 2 2 2 16 3" xfId="10466" xr:uid="{6E219496-4188-4FBB-BB8C-E68D4070ABB2}"/>
    <cellStyle name="Obično 3 2 2 2 16 3 2" xfId="28424" xr:uid="{B54FCCEA-C9FA-46FB-B1BC-530A2FA3194B}"/>
    <cellStyle name="Obično 3 2 2 2 16 4" xfId="19456" xr:uid="{14800372-DEC9-497B-8519-13A1E0A378C8}"/>
    <cellStyle name="Obično 3 2 2 2 17" xfId="3424" xr:uid="{43AD0E48-19D4-4458-AC33-7D8A5F12D45F}"/>
    <cellStyle name="Obično 3 2 2 2 17 2" xfId="8119" xr:uid="{407290D2-E6C4-4973-9F05-51CBDF8C8395}"/>
    <cellStyle name="Obično 3 2 2 2 17 2 2" xfId="17099" xr:uid="{DA237044-517E-4853-A221-C631035BAB6E}"/>
    <cellStyle name="Obično 3 2 2 2 17 2 2 2" xfId="35057" xr:uid="{A83CFF27-600E-46A5-8F4E-13F48B376308}"/>
    <cellStyle name="Obično 3 2 2 2 17 2 3" xfId="26100" xr:uid="{6FA0FAB2-DE22-4D13-BEF9-61D0795F54CB}"/>
    <cellStyle name="Obično 3 2 2 2 17 3" xfId="12432" xr:uid="{EC25677E-53A7-45EF-B450-28B9AC185251}"/>
    <cellStyle name="Obično 3 2 2 2 17 3 2" xfId="30390" xr:uid="{F8692BB4-1F6B-4599-8B48-C8FA588B3158}"/>
    <cellStyle name="Obično 3 2 2 2 17 4" xfId="21423" xr:uid="{36759A62-ED6A-422F-B7B2-3EB9416801BB}"/>
    <cellStyle name="Obično 3 2 2 2 18" xfId="5390" xr:uid="{590E650C-8164-4BDF-8F38-E2ED2213AA8D}"/>
    <cellStyle name="Obično 3 2 2 2 18 2" xfId="14397" xr:uid="{45723691-313E-4B71-A433-523ED28756BE}"/>
    <cellStyle name="Obično 3 2 2 2 18 2 2" xfId="32355" xr:uid="{69A06639-F409-4EE9-93E6-D84203BF741C}"/>
    <cellStyle name="Obično 3 2 2 2 18 3" xfId="23388" xr:uid="{62AAEBA4-E9DF-49DC-BC21-558FD40AEB81}"/>
    <cellStyle name="Obično 3 2 2 2 19" xfId="5757" xr:uid="{B53E9B19-3FDE-458B-9D98-82D9D6B1F511}"/>
    <cellStyle name="Obično 3 2 2 2 19 2" xfId="14756" xr:uid="{FC5F6A07-1784-49F1-965F-E91BE5A931CF}"/>
    <cellStyle name="Obično 3 2 2 2 19 2 2" xfId="32714" xr:uid="{9733C93F-383C-4018-82CA-E298BA99C079}"/>
    <cellStyle name="Obično 3 2 2 2 19 3" xfId="23755" xr:uid="{FF329FD7-08BB-4847-89E1-4302F7D02B0E}"/>
    <cellStyle name="Obično 3 2 2 2 2" xfId="645" xr:uid="{F330393F-0BBC-4377-9384-0F46625D389C}"/>
    <cellStyle name="Obično 3 2 2 2 2 10" xfId="5413" xr:uid="{4E13DED1-1B39-4557-9A9D-C3558212273A}"/>
    <cellStyle name="Obično 3 2 2 2 2 10 2" xfId="14420" xr:uid="{E7B6FDFB-1433-442F-9FD4-8D5EE76AF2C4}"/>
    <cellStyle name="Obično 3 2 2 2 2 10 2 2" xfId="32378" xr:uid="{DAE53BCC-442B-451F-86E1-0100033D4E73}"/>
    <cellStyle name="Obično 3 2 2 2 2 10 3" xfId="23411" xr:uid="{C2CD86F9-005C-4687-A92D-6EAB56E2405F}"/>
    <cellStyle name="Obično 3 2 2 2 2 11" xfId="5814" xr:uid="{FDAE53B3-6449-428A-9406-FEF807412854}"/>
    <cellStyle name="Obično 3 2 2 2 2 11 2" xfId="14797" xr:uid="{B3808DD3-E4EA-45C6-8F0B-9A7AD866F1AF}"/>
    <cellStyle name="Obično 3 2 2 2 2 11 2 2" xfId="32755" xr:uid="{5303E982-11E4-48BF-9F1E-B51069E3F754}"/>
    <cellStyle name="Obično 3 2 2 2 2 11 3" xfId="23798" xr:uid="{A1C5FC0E-CCC5-4838-AFA4-EDD4C68FCAB6}"/>
    <cellStyle name="Obično 3 2 2 2 2 12" xfId="10127" xr:uid="{6A5BBCEE-9AEF-4BB3-AD5F-BF16A6BA0757}"/>
    <cellStyle name="Obično 3 2 2 2 2 12 2" xfId="28088" xr:uid="{327E9658-449D-4A0F-823D-9C6C406CF0ED}"/>
    <cellStyle name="Obično 3 2 2 2 2 13" xfId="19114" xr:uid="{142C9CC7-9DD3-46FE-A8E6-88F6C515F6CA}"/>
    <cellStyle name="Obično 3 2 2 2 2 2" xfId="863" xr:uid="{A9ECFA2A-2DD8-46E1-A1F8-23E39D6DB559}"/>
    <cellStyle name="Obično 3 2 2 2 2 2 10" xfId="10298" xr:uid="{78C202E4-9610-4257-B315-6536917216B5}"/>
    <cellStyle name="Obično 3 2 2 2 2 2 10 2" xfId="28259" xr:uid="{4C276A83-79E0-4DED-89AB-130B378FAC78}"/>
    <cellStyle name="Obično 3 2 2 2 2 2 11" xfId="19285" xr:uid="{7E6BD0FF-4D66-49CC-925A-43AF6EEA588D}"/>
    <cellStyle name="Obično 3 2 2 2 2 2 2" xfId="1874" xr:uid="{D8502C0E-24A1-436D-B3C9-6659D2BD72EC}"/>
    <cellStyle name="Obično 3 2 2 2 2 2 2 2" xfId="4149" xr:uid="{9FE8C963-C781-4CE6-8F16-28E16C979D4D}"/>
    <cellStyle name="Obično 3 2 2 2 2 2 2 2 2" xfId="8843" xr:uid="{85BFC219-5B94-425F-A17D-F5ACE2FAF3FE}"/>
    <cellStyle name="Obično 3 2 2 2 2 2 2 2 2 2" xfId="17823" xr:uid="{815002D0-396C-4DEB-96E9-FD2148D97146}"/>
    <cellStyle name="Obično 3 2 2 2 2 2 2 2 2 2 2" xfId="35781" xr:uid="{D838BFAA-EA06-4D73-9CA9-C31030549568}"/>
    <cellStyle name="Obično 3 2 2 2 2 2 2 2 2 3" xfId="26824" xr:uid="{91EF0701-102E-45B4-AB8F-0AAB898127CE}"/>
    <cellStyle name="Obično 3 2 2 2 2 2 2 2 3" xfId="13156" xr:uid="{0F5980FF-84B1-4AF9-98A5-51F85C570AF0}"/>
    <cellStyle name="Obično 3 2 2 2 2 2 2 2 3 2" xfId="31114" xr:uid="{CAA63B05-48DC-47D0-8366-9491E04D5F8A}"/>
    <cellStyle name="Obično 3 2 2 2 2 2 2 2 4" xfId="22147" xr:uid="{49CE347C-A65C-4DFA-AEC9-DB5F6F24E1A1}"/>
    <cellStyle name="Obično 3 2 2 2 2 2 2 3" xfId="6876" xr:uid="{65A7E259-06BE-4179-B53A-7357F6C2B909}"/>
    <cellStyle name="Obično 3 2 2 2 2 2 2 3 2" xfId="15857" xr:uid="{E367E690-5890-42EA-9C75-AB09A37518BA}"/>
    <cellStyle name="Obično 3 2 2 2 2 2 2 3 2 2" xfId="33815" xr:uid="{84EE950B-E5E3-411B-8954-25EDCE5C67F4}"/>
    <cellStyle name="Obično 3 2 2 2 2 2 2 3 3" xfId="24858" xr:uid="{3119851F-4FB4-437B-B39C-FE51450987E6}"/>
    <cellStyle name="Obično 3 2 2 2 2 2 2 4" xfId="11190" xr:uid="{46A7FDB3-CE31-4DD9-8380-F0CCBA8F4E44}"/>
    <cellStyle name="Obično 3 2 2 2 2 2 2 4 2" xfId="29148" xr:uid="{6A357EBE-7A70-4544-A211-55AFD50351C5}"/>
    <cellStyle name="Obično 3 2 2 2 2 2 2 5" xfId="20180" xr:uid="{BA3F078C-7DC0-4E34-A17B-90A1B230DB82}"/>
    <cellStyle name="Obično 3 2 2 2 2 2 3" xfId="2300" xr:uid="{D20B1FAE-647B-4E1D-98DE-389EE7076F3D}"/>
    <cellStyle name="Obično 3 2 2 2 2 2 3 2" xfId="4507" xr:uid="{7B8D9DFC-8FD9-45E3-A99E-D267D6BC1889}"/>
    <cellStyle name="Obično 3 2 2 2 2 2 3 2 2" xfId="9201" xr:uid="{51914651-6D7C-4C01-8F56-2A5C0A02E41F}"/>
    <cellStyle name="Obično 3 2 2 2 2 2 3 2 2 2" xfId="18181" xr:uid="{40013390-3A1C-4327-85AA-793253CCA3D3}"/>
    <cellStyle name="Obično 3 2 2 2 2 2 3 2 2 2 2" xfId="36139" xr:uid="{2935AEC5-555D-4494-B575-CA7705C3C9FC}"/>
    <cellStyle name="Obično 3 2 2 2 2 2 3 2 2 3" xfId="27182" xr:uid="{BE376530-F934-4A77-BDF2-9030D4085B17}"/>
    <cellStyle name="Obično 3 2 2 2 2 2 3 2 3" xfId="13514" xr:uid="{FEF6C19B-A09B-44F1-8AC5-ED8FEF845026}"/>
    <cellStyle name="Obično 3 2 2 2 2 2 3 2 3 2" xfId="31472" xr:uid="{D75C8671-39A2-4A3E-8A2A-A0AF4B54D354}"/>
    <cellStyle name="Obično 3 2 2 2 2 2 3 2 4" xfId="22505" xr:uid="{47D39AF3-189B-4922-854A-DB71B20F894C}"/>
    <cellStyle name="Obično 3 2 2 2 2 2 3 3" xfId="7235" xr:uid="{3E75D0B7-C6DD-49F8-A461-9734287F6AE2}"/>
    <cellStyle name="Obično 3 2 2 2 2 2 3 3 2" xfId="16216" xr:uid="{6AD5D550-5106-4A61-AB5E-9F345869B7BD}"/>
    <cellStyle name="Obično 3 2 2 2 2 2 3 3 2 2" xfId="34174" xr:uid="{D4BC1DB2-4B33-45E9-9EE2-DA96F72D4179}"/>
    <cellStyle name="Obično 3 2 2 2 2 2 3 3 3" xfId="25217" xr:uid="{C0A61B7D-E43B-4C49-A15C-0899083284C9}"/>
    <cellStyle name="Obično 3 2 2 2 2 2 3 4" xfId="11549" xr:uid="{80B8240E-46EC-477D-8461-1E8D25957330}"/>
    <cellStyle name="Obično 3 2 2 2 2 2 3 4 2" xfId="29507" xr:uid="{E350E722-CC28-4F96-B8B9-63B661C211FB}"/>
    <cellStyle name="Obično 3 2 2 2 2 2 3 5" xfId="20539" xr:uid="{42008400-FFB8-46F2-815B-7031388E20E3}"/>
    <cellStyle name="Obično 3 2 2 2 2 2 4" xfId="2879" xr:uid="{5DC9A4FF-53F3-4C79-A72F-DBD90D137C99}"/>
    <cellStyle name="Obično 3 2 2 2 2 2 4 2" xfId="4866" xr:uid="{8E4D39EA-1BF8-4D99-908A-595CF16804CE}"/>
    <cellStyle name="Obično 3 2 2 2 2 2 4 2 2" xfId="9560" xr:uid="{939032F0-28B9-4026-9360-27399302213C}"/>
    <cellStyle name="Obično 3 2 2 2 2 2 4 2 2 2" xfId="18540" xr:uid="{AB291E1C-A425-4D9E-8440-2F25A85E9591}"/>
    <cellStyle name="Obično 3 2 2 2 2 2 4 2 2 2 2" xfId="36498" xr:uid="{EB235DBF-CBA3-4A1C-8C44-FB7E9EE630A3}"/>
    <cellStyle name="Obično 3 2 2 2 2 2 4 2 2 3" xfId="27541" xr:uid="{A3A55E6C-9A4A-44C3-9CE1-54BA8CD56CA3}"/>
    <cellStyle name="Obično 3 2 2 2 2 2 4 2 3" xfId="13873" xr:uid="{820B933E-BA2E-40C8-9ED7-0603CED2804E}"/>
    <cellStyle name="Obično 3 2 2 2 2 2 4 2 3 2" xfId="31831" xr:uid="{7101C05A-462F-472D-9424-534412404227}"/>
    <cellStyle name="Obično 3 2 2 2 2 2 4 2 4" xfId="22864" xr:uid="{CBA5E7CC-CA45-4E0B-9494-8152DD81F20A}"/>
    <cellStyle name="Obično 3 2 2 2 2 2 4 3" xfId="7595" xr:uid="{9BFCFB93-FCF6-4B6D-803F-F69AA7C6AB10}"/>
    <cellStyle name="Obično 3 2 2 2 2 2 4 3 2" xfId="16575" xr:uid="{9717BE19-E76D-43F5-ACEB-7793BED2C934}"/>
    <cellStyle name="Obično 3 2 2 2 2 2 4 3 2 2" xfId="34533" xr:uid="{9F1AD8A3-252E-4E1B-A772-CAD8FC11B39A}"/>
    <cellStyle name="Obično 3 2 2 2 2 2 4 3 3" xfId="25576" xr:uid="{5B98D1C6-0324-42A9-A433-B091E55038A4}"/>
    <cellStyle name="Obično 3 2 2 2 2 2 4 4" xfId="11908" xr:uid="{43E432FA-0275-46A3-9338-1D7A6866C7ED}"/>
    <cellStyle name="Obično 3 2 2 2 2 2 4 4 2" xfId="29866" xr:uid="{152A8776-2FFC-49C0-8745-9B4CBF1E5F93}"/>
    <cellStyle name="Obično 3 2 2 2 2 2 4 5" xfId="20899" xr:uid="{D8DFCB68-B6D8-4DD4-8CD2-1C21E5E74C7F}"/>
    <cellStyle name="Obično 3 2 2 2 2 2 5" xfId="3259" xr:uid="{98D0C371-B7ED-4981-899B-D8E2CFA59A3D}"/>
    <cellStyle name="Obično 3 2 2 2 2 2 5 2" xfId="5225" xr:uid="{B6F3514F-472F-48A2-ABA0-503B3AED354D}"/>
    <cellStyle name="Obično 3 2 2 2 2 2 5 2 2" xfId="9919" xr:uid="{4C01D76E-BBCF-4AC2-847B-7E906AE23DA9}"/>
    <cellStyle name="Obično 3 2 2 2 2 2 5 2 2 2" xfId="18899" xr:uid="{EC595AE1-9778-4289-AE56-B98BBBE018C9}"/>
    <cellStyle name="Obično 3 2 2 2 2 2 5 2 2 2 2" xfId="36857" xr:uid="{FBD74931-A66A-4889-ABDA-30836B8BFA5A}"/>
    <cellStyle name="Obično 3 2 2 2 2 2 5 2 2 3" xfId="27900" xr:uid="{97DBFA55-FAE2-4A0C-A2E6-724E0492E6CC}"/>
    <cellStyle name="Obično 3 2 2 2 2 2 5 2 3" xfId="14232" xr:uid="{55D3FA1E-B9A5-453C-914E-A9222C508307}"/>
    <cellStyle name="Obično 3 2 2 2 2 2 5 2 3 2" xfId="32190" xr:uid="{87E8BFBD-BCD0-4A93-829C-BF0B0F4B7B4A}"/>
    <cellStyle name="Obično 3 2 2 2 2 2 5 2 4" xfId="23223" xr:uid="{7F3225A3-D4B5-4F84-BCE8-4395515B6168}"/>
    <cellStyle name="Obično 3 2 2 2 2 2 5 3" xfId="7954" xr:uid="{FFFE47F3-909F-444C-A1A5-29F8A6E44A3C}"/>
    <cellStyle name="Obično 3 2 2 2 2 2 5 3 2" xfId="16934" xr:uid="{306BA214-784A-44B9-A24D-AA5F25844A43}"/>
    <cellStyle name="Obično 3 2 2 2 2 2 5 3 2 2" xfId="34892" xr:uid="{F5D4CD5F-CDEF-4CAC-809F-738155A522BD}"/>
    <cellStyle name="Obično 3 2 2 2 2 2 5 3 3" xfId="25935" xr:uid="{FBD8A31E-4CB2-4CD0-9749-ABD73DD2FBAF}"/>
    <cellStyle name="Obično 3 2 2 2 2 2 5 4" xfId="12267" xr:uid="{9200DD28-789A-4126-81AE-D6379981F0BB}"/>
    <cellStyle name="Obično 3 2 2 2 2 2 5 4 2" xfId="30225" xr:uid="{1B151D83-06AA-4523-8DA8-817CE7E37704}"/>
    <cellStyle name="Obično 3 2 2 2 2 2 5 5" xfId="21258" xr:uid="{C2C42448-4694-414D-9ABC-BF1224D5AC21}"/>
    <cellStyle name="Obično 3 2 2 2 2 2 6" xfId="1515" xr:uid="{E775EFAF-A1F1-4B0E-BA6F-4FAD16D2D13D}"/>
    <cellStyle name="Obično 3 2 2 2 2 2 6 2" xfId="6517" xr:uid="{6121C659-D55B-4316-807A-6D36CDA25711}"/>
    <cellStyle name="Obično 3 2 2 2 2 2 6 2 2" xfId="15498" xr:uid="{5352D129-C26F-42DF-9148-EF8B32710E29}"/>
    <cellStyle name="Obično 3 2 2 2 2 2 6 2 2 2" xfId="33456" xr:uid="{7B6A2B0F-F729-4A71-BE9C-AEAE6B140FD9}"/>
    <cellStyle name="Obično 3 2 2 2 2 2 6 2 3" xfId="24499" xr:uid="{365898ED-4991-42E6-A634-52F755B70E4E}"/>
    <cellStyle name="Obično 3 2 2 2 2 2 6 3" xfId="10831" xr:uid="{72870809-4124-4779-84E3-C6D52A74D860}"/>
    <cellStyle name="Obično 3 2 2 2 2 2 6 3 2" xfId="28789" xr:uid="{1947B5A5-D810-4B40-92BF-8815187D1D5D}"/>
    <cellStyle name="Obično 3 2 2 2 2 2 6 4" xfId="19821" xr:uid="{95C51717-5714-42BB-B3E5-065570D57672}"/>
    <cellStyle name="Obično 3 2 2 2 2 2 7" xfId="3619" xr:uid="{D63F3128-ED37-4337-AB09-CB632892C8FF}"/>
    <cellStyle name="Obično 3 2 2 2 2 2 7 2" xfId="8313" xr:uid="{35C036E4-107C-4383-8135-1F5F9697A10A}"/>
    <cellStyle name="Obično 3 2 2 2 2 2 7 2 2" xfId="17293" xr:uid="{037FD9D7-D840-4BDC-AD27-64314909E11A}"/>
    <cellStyle name="Obično 3 2 2 2 2 2 7 2 2 2" xfId="35251" xr:uid="{780E75CA-0360-4D67-943D-E231CE5DA9F6}"/>
    <cellStyle name="Obično 3 2 2 2 2 2 7 2 3" xfId="26294" xr:uid="{028044A8-A0FF-4726-92A6-41DA9CDF8AA5}"/>
    <cellStyle name="Obično 3 2 2 2 2 2 7 3" xfId="12626" xr:uid="{83E077B0-89F3-4D24-A6B7-9B4DD1F5DB34}"/>
    <cellStyle name="Obično 3 2 2 2 2 2 7 3 2" xfId="30584" xr:uid="{A55D7F63-1635-4DAB-AA52-01D6BB04DF4A}"/>
    <cellStyle name="Obično 3 2 2 2 2 2 7 4" xfId="21617" xr:uid="{DADD4951-009F-450B-863D-B54E733314C4}"/>
    <cellStyle name="Obično 3 2 2 2 2 2 8" xfId="5586" xr:uid="{F8AFE79C-ED1C-4E5D-9352-9EF6FB12B718}"/>
    <cellStyle name="Obično 3 2 2 2 2 2 8 2" xfId="14591" xr:uid="{5C4A684A-E81F-4E14-BE84-F883AEE937D9}"/>
    <cellStyle name="Obično 3 2 2 2 2 2 8 2 2" xfId="32549" xr:uid="{DBC5E1FB-D2BD-4076-8F74-CF44C4F25D24}"/>
    <cellStyle name="Obično 3 2 2 2 2 2 8 3" xfId="23584" xr:uid="{84DC6DD0-4D49-4F84-894A-35BC381EF5DC}"/>
    <cellStyle name="Obično 3 2 2 2 2 2 9" xfId="5985" xr:uid="{0DEF8CE5-A725-4744-AA4D-824B8B0D33FE}"/>
    <cellStyle name="Obično 3 2 2 2 2 2 9 2" xfId="14968" xr:uid="{B81E8D4B-1A78-428B-A140-A92EDCBACC70}"/>
    <cellStyle name="Obično 3 2 2 2 2 2 9 2 2" xfId="32926" xr:uid="{2BA819CC-23FC-4B32-B9C0-BBAD57EA4E5D}"/>
    <cellStyle name="Obično 3 2 2 2 2 2 9 3" xfId="23969" xr:uid="{A256B5F0-6373-41F3-A916-78ED3BEE58FE}"/>
    <cellStyle name="Obično 3 2 2 2 2 3" xfId="1324" xr:uid="{00BFCAE0-3D3D-4ED9-AB79-04DFE5E02E09}"/>
    <cellStyle name="Obično 3 2 2 2 2 3 2" xfId="3807" xr:uid="{B7C852D5-FBC1-4193-8776-408796A92FD8}"/>
    <cellStyle name="Obično 3 2 2 2 2 3 2 2" xfId="8501" xr:uid="{40B05FA3-5F4E-4B55-8DE3-94003234BFCE}"/>
    <cellStyle name="Obično 3 2 2 2 2 3 2 2 2" xfId="17481" xr:uid="{76A8A411-49A7-4C32-9820-46EA1A313333}"/>
    <cellStyle name="Obično 3 2 2 2 2 3 2 2 2 2" xfId="35439" xr:uid="{8692CD6E-36BD-47D2-824A-BE9C3215FF54}"/>
    <cellStyle name="Obično 3 2 2 2 2 3 2 2 3" xfId="26482" xr:uid="{8D782C83-EE05-42BF-94EB-B7D168F9CC2E}"/>
    <cellStyle name="Obično 3 2 2 2 2 3 2 3" xfId="12814" xr:uid="{4C772F92-35E1-4E0A-BE51-904C38FCFC81}"/>
    <cellStyle name="Obično 3 2 2 2 2 3 2 3 2" xfId="30772" xr:uid="{3F413A90-E677-4C0E-832E-047011B9FFD2}"/>
    <cellStyle name="Obično 3 2 2 2 2 3 2 4" xfId="21805" xr:uid="{E4073EA1-176A-454C-A1A4-E8D6E4A8A630}"/>
    <cellStyle name="Obično 3 2 2 2 2 3 3" xfId="6345" xr:uid="{A97146DE-FF7C-45A0-A42C-19DCC2F4BF5B}"/>
    <cellStyle name="Obično 3 2 2 2 2 3 3 2" xfId="15327" xr:uid="{D1587C0E-1905-44AE-BECE-8921AD82F858}"/>
    <cellStyle name="Obično 3 2 2 2 2 3 3 2 2" xfId="33285" xr:uid="{8F1DA166-DEF4-4B17-9009-299F61BBD44B}"/>
    <cellStyle name="Obično 3 2 2 2 2 3 3 3" xfId="24328" xr:uid="{A74FD272-2F81-4278-92B4-F893B2040CCE}"/>
    <cellStyle name="Obično 3 2 2 2 2 3 4" xfId="10660" xr:uid="{2057219B-57CB-47B7-8C3B-B3C5233F4488}"/>
    <cellStyle name="Obično 3 2 2 2 2 3 4 2" xfId="28618" xr:uid="{33EDAA3D-259A-4D9C-9E0F-FB2C8909406D}"/>
    <cellStyle name="Obično 3 2 2 2 2 3 5" xfId="19650" xr:uid="{DB6179D6-39A0-4963-B251-E90AFD3CA094}"/>
    <cellStyle name="Obično 3 2 2 2 2 4" xfId="1703" xr:uid="{97946CC6-9750-46C4-9CC0-496798E49618}"/>
    <cellStyle name="Obično 3 2 2 2 2 4 2" xfId="3978" xr:uid="{D0BF2030-A6C3-417F-92ED-6BA17D7D514D}"/>
    <cellStyle name="Obično 3 2 2 2 2 4 2 2" xfId="8672" xr:uid="{D81F47AD-1E66-498E-9A51-D2A98F6BD148}"/>
    <cellStyle name="Obično 3 2 2 2 2 4 2 2 2" xfId="17652" xr:uid="{E8317C4E-41AB-43A3-B2CC-A44193E0950B}"/>
    <cellStyle name="Obično 3 2 2 2 2 4 2 2 2 2" xfId="35610" xr:uid="{39C1CBF1-BD8F-40F4-92C4-D283AA11EF49}"/>
    <cellStyle name="Obično 3 2 2 2 2 4 2 2 3" xfId="26653" xr:uid="{681A8C49-1819-48BE-8F2E-ACACE895F236}"/>
    <cellStyle name="Obično 3 2 2 2 2 4 2 3" xfId="12985" xr:uid="{702A4A23-9A9F-4E3B-BFA5-A11A3FADB2B5}"/>
    <cellStyle name="Obično 3 2 2 2 2 4 2 3 2" xfId="30943" xr:uid="{4543786D-0FC5-486D-9416-7635D07B1923}"/>
    <cellStyle name="Obično 3 2 2 2 2 4 2 4" xfId="21976" xr:uid="{83F82208-47C0-4992-9C8E-07FBF1A84B24}"/>
    <cellStyle name="Obično 3 2 2 2 2 4 3" xfId="6705" xr:uid="{27553366-FCF3-4C22-A30D-E9B02771F4EA}"/>
    <cellStyle name="Obično 3 2 2 2 2 4 3 2" xfId="15686" xr:uid="{51D4ACC3-A50A-4740-A527-75B386118EF1}"/>
    <cellStyle name="Obično 3 2 2 2 2 4 3 2 2" xfId="33644" xr:uid="{2D05D104-C501-46B5-B82E-EFED159E1B45}"/>
    <cellStyle name="Obično 3 2 2 2 2 4 3 3" xfId="24687" xr:uid="{B240CDBB-C2E1-4F31-B67C-099E79B9B464}"/>
    <cellStyle name="Obično 3 2 2 2 2 4 4" xfId="11019" xr:uid="{AD34C57A-06FE-40D9-BAE4-9DDAD8DCEE8E}"/>
    <cellStyle name="Obično 3 2 2 2 2 4 4 2" xfId="28977" xr:uid="{D7245480-8504-49FB-94AB-A049C1BB29EF}"/>
    <cellStyle name="Obično 3 2 2 2 2 4 5" xfId="20009" xr:uid="{2E0BFBE6-EA6E-4AD6-B4D2-7008991B2C04}"/>
    <cellStyle name="Obično 3 2 2 2 2 5" xfId="2120" xr:uid="{3172F0E1-D1BB-4B88-9C20-BBB59647D676}"/>
    <cellStyle name="Obično 3 2 2 2 2 5 2" xfId="4336" xr:uid="{88BAEB82-525C-4566-BE76-9BC0A8D9BB2F}"/>
    <cellStyle name="Obično 3 2 2 2 2 5 2 2" xfId="9030" xr:uid="{2829F0D8-730F-4A83-8778-204BD1488ECB}"/>
    <cellStyle name="Obično 3 2 2 2 2 5 2 2 2" xfId="18010" xr:uid="{DF00E1C9-749C-43A6-8F00-53AE6C5A2EEA}"/>
    <cellStyle name="Obično 3 2 2 2 2 5 2 2 2 2" xfId="35968" xr:uid="{970D724E-C0F3-46A9-BC76-F2A411F920CA}"/>
    <cellStyle name="Obično 3 2 2 2 2 5 2 2 3" xfId="27011" xr:uid="{2F381917-8634-4902-8FD6-048C7CAAF1EF}"/>
    <cellStyle name="Obično 3 2 2 2 2 5 2 3" xfId="13343" xr:uid="{9298F262-5871-44CD-A7C4-D7B1FB5C190C}"/>
    <cellStyle name="Obično 3 2 2 2 2 5 2 3 2" xfId="31301" xr:uid="{5B889F6C-1E13-49E7-9883-46532F6A07FB}"/>
    <cellStyle name="Obično 3 2 2 2 2 5 2 4" xfId="22334" xr:uid="{E2A31231-251A-4418-9021-949D33B7810A}"/>
    <cellStyle name="Obično 3 2 2 2 2 5 3" xfId="7064" xr:uid="{75FCA7FD-0796-418A-8138-EBB0338B9C1B}"/>
    <cellStyle name="Obično 3 2 2 2 2 5 3 2" xfId="16045" xr:uid="{19FBB301-4626-4AE7-A4B8-19CEC4808483}"/>
    <cellStyle name="Obično 3 2 2 2 2 5 3 2 2" xfId="34003" xr:uid="{D3AA41C2-0C87-4477-AD07-84C9EA6F0508}"/>
    <cellStyle name="Obično 3 2 2 2 2 5 3 3" xfId="25046" xr:uid="{58E88700-150B-4CE9-BD90-C389C5819682}"/>
    <cellStyle name="Obično 3 2 2 2 2 5 4" xfId="11378" xr:uid="{19F89C27-E0DA-459E-8AB2-AB05AE960D44}"/>
    <cellStyle name="Obično 3 2 2 2 2 5 4 2" xfId="29336" xr:uid="{70FCC8F7-FC18-4250-A2F3-95D2172BF409}"/>
    <cellStyle name="Obično 3 2 2 2 2 5 5" xfId="20368" xr:uid="{550F7632-6DA0-44C6-8EB7-52794419CCBB}"/>
    <cellStyle name="Obično 3 2 2 2 2 6" xfId="2707" xr:uid="{8FA2F0D3-73DB-4C0B-9F11-F7F7FDB49D61}"/>
    <cellStyle name="Obično 3 2 2 2 2 6 2" xfId="4695" xr:uid="{857F1365-4749-4B47-A327-D3FECF8C2C53}"/>
    <cellStyle name="Obično 3 2 2 2 2 6 2 2" xfId="9389" xr:uid="{8C8794A1-17EA-47C4-8496-EBAE73512F5E}"/>
    <cellStyle name="Obično 3 2 2 2 2 6 2 2 2" xfId="18369" xr:uid="{3B648F4F-3F0F-4CDD-A937-61FEF604C336}"/>
    <cellStyle name="Obično 3 2 2 2 2 6 2 2 2 2" xfId="36327" xr:uid="{58CE6477-C40C-400D-AE91-4819BAEA2D00}"/>
    <cellStyle name="Obično 3 2 2 2 2 6 2 2 3" xfId="27370" xr:uid="{F4DD0B90-A00F-4CB2-B2CE-531649A08CDE}"/>
    <cellStyle name="Obično 3 2 2 2 2 6 2 3" xfId="13702" xr:uid="{D9987783-15CF-439C-87CF-1E90CA613587}"/>
    <cellStyle name="Obično 3 2 2 2 2 6 2 3 2" xfId="31660" xr:uid="{CA517E28-E6DE-441A-A565-64BD46B81EEC}"/>
    <cellStyle name="Obično 3 2 2 2 2 6 2 4" xfId="22693" xr:uid="{0B6D3AE1-7798-4BA0-B197-570A19C5DCEF}"/>
    <cellStyle name="Obično 3 2 2 2 2 6 3" xfId="7424" xr:uid="{97AD5833-D663-4029-B640-5D651435CA15}"/>
    <cellStyle name="Obično 3 2 2 2 2 6 3 2" xfId="16404" xr:uid="{37695F6B-34F1-46E5-A21E-8F33583E7F19}"/>
    <cellStyle name="Obično 3 2 2 2 2 6 3 2 2" xfId="34362" xr:uid="{D8C302E7-F7E7-4E54-AA9F-6F52B487152E}"/>
    <cellStyle name="Obično 3 2 2 2 2 6 3 3" xfId="25405" xr:uid="{BDA866F0-B0F4-4FBD-A561-B6817CDE7C8D}"/>
    <cellStyle name="Obično 3 2 2 2 2 6 4" xfId="11737" xr:uid="{B06856BC-C2F8-4899-9760-B4957300A086}"/>
    <cellStyle name="Obično 3 2 2 2 2 6 4 2" xfId="29695" xr:uid="{A52E7724-0014-4219-A3F1-863BCAAEA76E}"/>
    <cellStyle name="Obično 3 2 2 2 2 6 5" xfId="20728" xr:uid="{A1868081-60D0-41DD-9D56-F2CC86811917}"/>
    <cellStyle name="Obično 3 2 2 2 2 7" xfId="3067" xr:uid="{B7CBA2FC-ED7B-4C65-803F-7F98F99ACDE7}"/>
    <cellStyle name="Obično 3 2 2 2 2 7 2" xfId="5054" xr:uid="{FE9527D4-8B43-4FA0-869C-DBE2E37463B1}"/>
    <cellStyle name="Obično 3 2 2 2 2 7 2 2" xfId="9748" xr:uid="{30B468DA-458A-46D1-830A-97AC28589C64}"/>
    <cellStyle name="Obično 3 2 2 2 2 7 2 2 2" xfId="18728" xr:uid="{ECAACA53-B326-4C0C-9385-600173811FCE}"/>
    <cellStyle name="Obično 3 2 2 2 2 7 2 2 2 2" xfId="36686" xr:uid="{2F80E9FD-576D-4901-B4E7-4EC8657FC335}"/>
    <cellStyle name="Obično 3 2 2 2 2 7 2 2 3" xfId="27729" xr:uid="{225B9AA4-F629-4C3C-AE4A-DDF366659472}"/>
    <cellStyle name="Obično 3 2 2 2 2 7 2 3" xfId="14061" xr:uid="{3E50D3AC-56C4-451D-A69E-0F1F2FF1226B}"/>
    <cellStyle name="Obično 3 2 2 2 2 7 2 3 2" xfId="32019" xr:uid="{C2F6D964-8AFF-4256-93B5-2BAF1618C520}"/>
    <cellStyle name="Obično 3 2 2 2 2 7 2 4" xfId="23052" xr:uid="{7AF3E872-39E3-43E3-846B-AFC3082D73B1}"/>
    <cellStyle name="Obično 3 2 2 2 2 7 3" xfId="7783" xr:uid="{4B1824D9-93B4-4DB5-9B64-477E005E3733}"/>
    <cellStyle name="Obično 3 2 2 2 2 7 3 2" xfId="16763" xr:uid="{2C0E9FB3-6E6E-4A76-B15E-E676F9B7FDE3}"/>
    <cellStyle name="Obično 3 2 2 2 2 7 3 2 2" xfId="34721" xr:uid="{5D2128E4-C181-4504-9D41-6C2B1D4FDAB2}"/>
    <cellStyle name="Obično 3 2 2 2 2 7 3 3" xfId="25764" xr:uid="{FDF563FF-CD86-4AC2-B18B-31881EE02EB2}"/>
    <cellStyle name="Obično 3 2 2 2 2 7 4" xfId="12096" xr:uid="{84A319C0-EA8C-4C60-BA27-E48873FA877F}"/>
    <cellStyle name="Obično 3 2 2 2 2 7 4 2" xfId="30054" xr:uid="{335D414A-4CDD-4A90-8D60-C89165C64B7B}"/>
    <cellStyle name="Obično 3 2 2 2 2 7 5" xfId="21087" xr:uid="{B15A0FBA-C182-49FA-8480-5FBAF642883D}"/>
    <cellStyle name="Obično 3 2 2 2 2 8" xfId="1153" xr:uid="{B9789C72-2EEF-407C-980A-8BC88DE0907B}"/>
    <cellStyle name="Obično 3 2 2 2 2 8 2" xfId="6174" xr:uid="{4D8C6D63-D523-40AE-87F7-C72BB950EA3B}"/>
    <cellStyle name="Obično 3 2 2 2 2 8 2 2" xfId="15156" xr:uid="{9C888875-AC48-4605-9210-AE71D49AAECD}"/>
    <cellStyle name="Obično 3 2 2 2 2 8 2 2 2" xfId="33114" xr:uid="{F5A08322-ED29-4DAF-BA47-11370DEE5576}"/>
    <cellStyle name="Obično 3 2 2 2 2 8 2 3" xfId="24157" xr:uid="{582622FB-C8AC-4864-9224-90EEADE0E2DB}"/>
    <cellStyle name="Obično 3 2 2 2 2 8 3" xfId="10489" xr:uid="{19542B2A-F23E-42F7-B927-530C0B4A9F3E}"/>
    <cellStyle name="Obično 3 2 2 2 2 8 3 2" xfId="28447" xr:uid="{3BD3E4D4-7AD2-4510-92C1-FBE342C3F376}"/>
    <cellStyle name="Obično 3 2 2 2 2 8 4" xfId="19479" xr:uid="{57DDF8C2-C4EA-40FD-82DA-2A5EA8A3CE53}"/>
    <cellStyle name="Obično 3 2 2 2 2 9" xfId="3448" xr:uid="{2AAED706-87A3-4E4F-AFD9-6044EB48D96C}"/>
    <cellStyle name="Obično 3 2 2 2 2 9 2" xfId="8142" xr:uid="{C34921CB-1EAC-47D9-8989-E5051AC0CEC4}"/>
    <cellStyle name="Obično 3 2 2 2 2 9 2 2" xfId="17122" xr:uid="{D67D72BB-A961-47D7-B085-73DD965BF98D}"/>
    <cellStyle name="Obično 3 2 2 2 2 9 2 2 2" xfId="35080" xr:uid="{10FB2946-CB69-47ED-999E-78F1139336B7}"/>
    <cellStyle name="Obično 3 2 2 2 2 9 2 3" xfId="26123" xr:uid="{E03F9CD0-AE2F-4765-8B61-18974DA8504D}"/>
    <cellStyle name="Obično 3 2 2 2 2 9 3" xfId="12455" xr:uid="{4DC39FC6-E2DA-4CA0-8F25-7FC140EF7022}"/>
    <cellStyle name="Obično 3 2 2 2 2 9 3 2" xfId="30413" xr:uid="{5C65BC10-C6B2-4FEF-BBE8-98677C2373B0}"/>
    <cellStyle name="Obično 3 2 2 2 2 9 4" xfId="21446" xr:uid="{ABA14AF6-DFCA-4465-980F-89C4099146BD}"/>
    <cellStyle name="Obično 3 2 2 2 20" xfId="5784" xr:uid="{2F4B9515-34A1-4136-A347-035419D4A79A}"/>
    <cellStyle name="Obično 3 2 2 2 20 2" xfId="14774" xr:uid="{05E3B1F8-5C29-4BB2-BF22-414A28179B56}"/>
    <cellStyle name="Obično 3 2 2 2 20 2 2" xfId="32732" xr:uid="{927A8C81-3018-4D3E-8470-9FD842B42A62}"/>
    <cellStyle name="Obično 3 2 2 2 20 3" xfId="23775" xr:uid="{11240311-58E8-4488-A128-735ECFCBABA8}"/>
    <cellStyle name="Obično 3 2 2 2 21" xfId="10104" xr:uid="{D342F44A-0CBB-4023-B1E2-52963457DFCB}"/>
    <cellStyle name="Obično 3 2 2 2 21 2" xfId="28065" xr:uid="{FDCD8CEE-78E4-4ADF-8D86-9B49642EB824}"/>
    <cellStyle name="Obično 3 2 2 2 22" xfId="19087" xr:uid="{C528AFC2-15F6-451B-A893-92625241A53C}"/>
    <cellStyle name="Obično 3 2 2 2 3" xfId="687" xr:uid="{F9E7D2C3-9805-4442-8D17-5F926352B053}"/>
    <cellStyle name="Obično 3 2 2 2 3 10" xfId="5444" xr:uid="{3081C4C5-BF9D-4B7E-B75C-7E15BE6DADE8}"/>
    <cellStyle name="Obično 3 2 2 2 3 10 2" xfId="14451" xr:uid="{FC7B1AD1-70B1-4F94-A804-2C29C6B4CC62}"/>
    <cellStyle name="Obično 3 2 2 2 3 10 2 2" xfId="32409" xr:uid="{23C11D2E-28EE-4D52-9810-F0E2A5312CCB}"/>
    <cellStyle name="Obično 3 2 2 2 3 10 3" xfId="23442" xr:uid="{BCFAD3F0-9766-40AB-A48A-D270AA728C90}"/>
    <cellStyle name="Obično 3 2 2 2 3 11" xfId="5845" xr:uid="{37EE9E0F-15FC-4CCD-95FE-46537C873B21}"/>
    <cellStyle name="Obično 3 2 2 2 3 11 2" xfId="14828" xr:uid="{A4EE88A8-3E1B-4C66-94CB-984FB9C9048C}"/>
    <cellStyle name="Obično 3 2 2 2 3 11 2 2" xfId="32786" xr:uid="{F2523316-89E7-4831-BD08-B760D3692F3F}"/>
    <cellStyle name="Obično 3 2 2 2 3 11 3" xfId="23829" xr:uid="{3E6988A7-7055-47AB-9D95-9D754497A2A9}"/>
    <cellStyle name="Obično 3 2 2 2 3 12" xfId="10158" xr:uid="{9E45A6F6-2686-4CAB-B8FE-135B6307702C}"/>
    <cellStyle name="Obično 3 2 2 2 3 12 2" xfId="28119" xr:uid="{B02A9944-36D8-46D5-8037-DA717177AFA9}"/>
    <cellStyle name="Obično 3 2 2 2 3 13" xfId="19145" xr:uid="{D0FAF4BB-D20B-48BF-A9CC-02819B3A80A7}"/>
    <cellStyle name="Obično 3 2 2 2 3 2" xfId="894" xr:uid="{63912740-C6D6-4701-98C7-DF6C22D82578}"/>
    <cellStyle name="Obično 3 2 2 2 3 2 10" xfId="10329" xr:uid="{615764EC-06A7-46AE-B60E-8D7267B286C3}"/>
    <cellStyle name="Obično 3 2 2 2 3 2 10 2" xfId="28290" xr:uid="{1D2F3EDC-BF6B-4D15-83BA-793A612744C8}"/>
    <cellStyle name="Obično 3 2 2 2 3 2 11" xfId="19316" xr:uid="{631ABB2E-06BE-4210-BE0B-9EA6C2BDFFBE}"/>
    <cellStyle name="Obično 3 2 2 2 3 2 2" xfId="1905" xr:uid="{84C9D84B-0BB7-4931-840E-27D5DF9AE94F}"/>
    <cellStyle name="Obično 3 2 2 2 3 2 2 2" xfId="4180" xr:uid="{80619E04-D731-460A-A12A-D73A52CCCCDA}"/>
    <cellStyle name="Obično 3 2 2 2 3 2 2 2 2" xfId="8874" xr:uid="{21BE27E0-C743-4461-8B16-FA6AE9DBCB1F}"/>
    <cellStyle name="Obično 3 2 2 2 3 2 2 2 2 2" xfId="17854" xr:uid="{8F0577A2-8589-4B0A-989B-C305212249F9}"/>
    <cellStyle name="Obično 3 2 2 2 3 2 2 2 2 2 2" xfId="35812" xr:uid="{C236B57C-8648-4369-9256-E8ECB842C118}"/>
    <cellStyle name="Obično 3 2 2 2 3 2 2 2 2 3" xfId="26855" xr:uid="{2CFBC6D1-B654-44D8-9331-FF9094AD68ED}"/>
    <cellStyle name="Obično 3 2 2 2 3 2 2 2 3" xfId="13187" xr:uid="{E21C60AB-B980-4B45-B7F6-5EFA28E4995E}"/>
    <cellStyle name="Obično 3 2 2 2 3 2 2 2 3 2" xfId="31145" xr:uid="{737BB2C2-974A-4BF8-9CEE-AACC95F02423}"/>
    <cellStyle name="Obično 3 2 2 2 3 2 2 2 4" xfId="22178" xr:uid="{12FE2583-4818-4873-8EB1-39B335E588C4}"/>
    <cellStyle name="Obično 3 2 2 2 3 2 2 3" xfId="6907" xr:uid="{60E98231-2530-4B4F-8224-40DC6448FBF1}"/>
    <cellStyle name="Obično 3 2 2 2 3 2 2 3 2" xfId="15888" xr:uid="{24FC217D-52E5-4A55-B02C-C26208252B8E}"/>
    <cellStyle name="Obično 3 2 2 2 3 2 2 3 2 2" xfId="33846" xr:uid="{1F046DAC-556F-4CE2-A8FE-A7B54F7014A7}"/>
    <cellStyle name="Obično 3 2 2 2 3 2 2 3 3" xfId="24889" xr:uid="{841A9D2F-44AF-49D6-A493-32D2030C1352}"/>
    <cellStyle name="Obično 3 2 2 2 3 2 2 4" xfId="11221" xr:uid="{680A4397-3308-472C-9226-199DF9C20DC0}"/>
    <cellStyle name="Obično 3 2 2 2 3 2 2 4 2" xfId="29179" xr:uid="{17FCF640-8A12-4FB2-9FE0-2A21AAC618B2}"/>
    <cellStyle name="Obično 3 2 2 2 3 2 2 5" xfId="20211" xr:uid="{519CDB44-1C2A-46D3-B942-8406B00D0A24}"/>
    <cellStyle name="Obično 3 2 2 2 3 2 3" xfId="2331" xr:uid="{8378E49A-3067-4FD9-93B9-CA5345B2ED04}"/>
    <cellStyle name="Obično 3 2 2 2 3 2 3 2" xfId="4538" xr:uid="{CA89D84D-DC65-48B4-9E8E-0AA23F2C6855}"/>
    <cellStyle name="Obično 3 2 2 2 3 2 3 2 2" xfId="9232" xr:uid="{101AD291-F1F4-4B66-B9BA-6D8F582A6B51}"/>
    <cellStyle name="Obično 3 2 2 2 3 2 3 2 2 2" xfId="18212" xr:uid="{A3DA8CD6-A4AE-4E6B-B894-D76CE5108493}"/>
    <cellStyle name="Obično 3 2 2 2 3 2 3 2 2 2 2" xfId="36170" xr:uid="{C9DBE95A-252D-41E2-8528-AAAEB5D123F9}"/>
    <cellStyle name="Obično 3 2 2 2 3 2 3 2 2 3" xfId="27213" xr:uid="{47AE5DF6-C1A0-4503-AA3F-5045E131AB06}"/>
    <cellStyle name="Obično 3 2 2 2 3 2 3 2 3" xfId="13545" xr:uid="{CA45DDAE-48FF-46B0-AE8F-4A44C180807B}"/>
    <cellStyle name="Obično 3 2 2 2 3 2 3 2 3 2" xfId="31503" xr:uid="{6A6E04A7-CA20-4DD9-80E6-FDAD3F5E5E0E}"/>
    <cellStyle name="Obično 3 2 2 2 3 2 3 2 4" xfId="22536" xr:uid="{C1978116-149F-4CF5-B31E-B2845C25F18C}"/>
    <cellStyle name="Obično 3 2 2 2 3 2 3 3" xfId="7266" xr:uid="{AC4B6909-0791-4A68-9A5A-5480611482F5}"/>
    <cellStyle name="Obično 3 2 2 2 3 2 3 3 2" xfId="16247" xr:uid="{3A7232CC-07AB-482E-9B79-14E867F1D297}"/>
    <cellStyle name="Obično 3 2 2 2 3 2 3 3 2 2" xfId="34205" xr:uid="{358D7A8C-0FBA-46C7-82F5-16F6896B252F}"/>
    <cellStyle name="Obično 3 2 2 2 3 2 3 3 3" xfId="25248" xr:uid="{8951D794-B1D8-4808-AB05-4AEC9042C447}"/>
    <cellStyle name="Obično 3 2 2 2 3 2 3 4" xfId="11580" xr:uid="{37B4E18F-0681-4003-8D43-B791212272E6}"/>
    <cellStyle name="Obično 3 2 2 2 3 2 3 4 2" xfId="29538" xr:uid="{8C1088B0-163A-49CC-92B6-04C9384CF474}"/>
    <cellStyle name="Obično 3 2 2 2 3 2 3 5" xfId="20570" xr:uid="{5FA8D749-3EF6-4E9F-8EC7-29154C9A71C3}"/>
    <cellStyle name="Obično 3 2 2 2 3 2 4" xfId="2910" xr:uid="{5D3A79C1-A419-4E2A-AD38-AD107AD9067B}"/>
    <cellStyle name="Obično 3 2 2 2 3 2 4 2" xfId="4897" xr:uid="{4887F9D1-2376-4ACC-BB5A-4C8AB5DA5E94}"/>
    <cellStyle name="Obično 3 2 2 2 3 2 4 2 2" xfId="9591" xr:uid="{240F6367-CDC7-430B-9D88-B3713B4FF954}"/>
    <cellStyle name="Obično 3 2 2 2 3 2 4 2 2 2" xfId="18571" xr:uid="{71BF1BF7-2D4C-4C9E-B35A-99C75AAF37EB}"/>
    <cellStyle name="Obično 3 2 2 2 3 2 4 2 2 2 2" xfId="36529" xr:uid="{509E8911-D0C3-4ADD-82CC-44CD56256634}"/>
    <cellStyle name="Obično 3 2 2 2 3 2 4 2 2 3" xfId="27572" xr:uid="{0B147076-A9CB-45A7-8C60-2E304BDB4B76}"/>
    <cellStyle name="Obično 3 2 2 2 3 2 4 2 3" xfId="13904" xr:uid="{189404B2-E670-41BD-AD50-76EB8BFCC7D4}"/>
    <cellStyle name="Obično 3 2 2 2 3 2 4 2 3 2" xfId="31862" xr:uid="{A36F779A-91D3-4B3E-966B-3E73678A6F9A}"/>
    <cellStyle name="Obično 3 2 2 2 3 2 4 2 4" xfId="22895" xr:uid="{0014DC24-D32C-4FAD-AC46-8665BAE6D22C}"/>
    <cellStyle name="Obično 3 2 2 2 3 2 4 3" xfId="7626" xr:uid="{1AA4C19F-96D5-4061-9E57-B31A1BAB2656}"/>
    <cellStyle name="Obično 3 2 2 2 3 2 4 3 2" xfId="16606" xr:uid="{D0840133-C9B1-4E58-8885-AE7DEF488DE4}"/>
    <cellStyle name="Obično 3 2 2 2 3 2 4 3 2 2" xfId="34564" xr:uid="{168F85B2-3CBC-42B3-9D67-5BBF84CBA5A2}"/>
    <cellStyle name="Obično 3 2 2 2 3 2 4 3 3" xfId="25607" xr:uid="{2FB37933-2A7F-4247-8124-33A5F019CEC2}"/>
    <cellStyle name="Obično 3 2 2 2 3 2 4 4" xfId="11939" xr:uid="{E6C50D55-8F34-4119-9C53-85EBE8BB525A}"/>
    <cellStyle name="Obično 3 2 2 2 3 2 4 4 2" xfId="29897" xr:uid="{76625DC5-C44D-4830-BBEA-C396C6C18AB5}"/>
    <cellStyle name="Obično 3 2 2 2 3 2 4 5" xfId="20930" xr:uid="{28E9D192-B30A-476B-A6D7-0EA79AE42C5C}"/>
    <cellStyle name="Obično 3 2 2 2 3 2 5" xfId="3290" xr:uid="{58EF4FD1-7CB6-4676-85AD-70E45B5DB104}"/>
    <cellStyle name="Obično 3 2 2 2 3 2 5 2" xfId="5256" xr:uid="{BBAEA085-B5FE-4BEE-BC65-403A700057ED}"/>
    <cellStyle name="Obično 3 2 2 2 3 2 5 2 2" xfId="9950" xr:uid="{250DE48C-E358-414E-9E5C-BC3854C07E4C}"/>
    <cellStyle name="Obično 3 2 2 2 3 2 5 2 2 2" xfId="18930" xr:uid="{C82EEF76-EF18-48C2-BBD5-316EB4016DDF}"/>
    <cellStyle name="Obično 3 2 2 2 3 2 5 2 2 2 2" xfId="36888" xr:uid="{7A46FA21-0E4C-483A-BD07-83D7E0709BEC}"/>
    <cellStyle name="Obično 3 2 2 2 3 2 5 2 2 3" xfId="27931" xr:uid="{90EED904-AAD9-401B-BC51-F28B6CB27D26}"/>
    <cellStyle name="Obično 3 2 2 2 3 2 5 2 3" xfId="14263" xr:uid="{50C8B9E3-E515-429D-8664-94329E7AAAFB}"/>
    <cellStyle name="Obično 3 2 2 2 3 2 5 2 3 2" xfId="32221" xr:uid="{43F486D6-6AB7-410D-B3F7-5FAA5B06EEEB}"/>
    <cellStyle name="Obično 3 2 2 2 3 2 5 2 4" xfId="23254" xr:uid="{0F76BC8F-50D1-46FF-8668-4B599A084E44}"/>
    <cellStyle name="Obično 3 2 2 2 3 2 5 3" xfId="7985" xr:uid="{BD4C699F-762A-4530-BC07-82BA92F5E0B5}"/>
    <cellStyle name="Obično 3 2 2 2 3 2 5 3 2" xfId="16965" xr:uid="{C521938F-31A8-4ABB-8ACD-211CEAF8BD77}"/>
    <cellStyle name="Obično 3 2 2 2 3 2 5 3 2 2" xfId="34923" xr:uid="{7FE702C4-0B6E-4BA6-89A2-EC75004DA373}"/>
    <cellStyle name="Obično 3 2 2 2 3 2 5 3 3" xfId="25966" xr:uid="{57C970AE-8AAB-4A49-940C-9D0942B76ECF}"/>
    <cellStyle name="Obično 3 2 2 2 3 2 5 4" xfId="12298" xr:uid="{3197C91F-ED50-43BE-8613-8703CAB6FD46}"/>
    <cellStyle name="Obično 3 2 2 2 3 2 5 4 2" xfId="30256" xr:uid="{8FCFA180-67BE-4FAC-A8D5-8D69CADEF1F3}"/>
    <cellStyle name="Obično 3 2 2 2 3 2 5 5" xfId="21289" xr:uid="{A2A51A93-298D-4AB6-9216-7C4348B41C22}"/>
    <cellStyle name="Obično 3 2 2 2 3 2 6" xfId="1546" xr:uid="{F0170E5D-4AEE-4CE8-AE84-A6B3F36F8D3C}"/>
    <cellStyle name="Obično 3 2 2 2 3 2 6 2" xfId="6548" xr:uid="{E40E1AA7-89DB-4A29-9025-06B99F2760F4}"/>
    <cellStyle name="Obično 3 2 2 2 3 2 6 2 2" xfId="15529" xr:uid="{59395D29-55BC-4D08-A9E7-E98361A79162}"/>
    <cellStyle name="Obično 3 2 2 2 3 2 6 2 2 2" xfId="33487" xr:uid="{35DE2D3F-FBF6-462C-987B-F76E9DFFCBAA}"/>
    <cellStyle name="Obično 3 2 2 2 3 2 6 2 3" xfId="24530" xr:uid="{7CD7597D-9E3A-4148-9685-72B124A1E658}"/>
    <cellStyle name="Obično 3 2 2 2 3 2 6 3" xfId="10862" xr:uid="{F4BB160F-AD15-4904-84C2-715BD3B2868B}"/>
    <cellStyle name="Obično 3 2 2 2 3 2 6 3 2" xfId="28820" xr:uid="{B7508CB0-DCA9-473F-BCDF-27C36A3A23DA}"/>
    <cellStyle name="Obično 3 2 2 2 3 2 6 4" xfId="19852" xr:uid="{3CB4B23D-8A38-40F4-A7BE-3AC1829CBEB6}"/>
    <cellStyle name="Obično 3 2 2 2 3 2 7" xfId="3650" xr:uid="{11C9EDC5-1086-4E2E-BA2F-5F03541FB673}"/>
    <cellStyle name="Obično 3 2 2 2 3 2 7 2" xfId="8344" xr:uid="{1650129F-D94C-45A2-8F55-D3D387BEDE72}"/>
    <cellStyle name="Obično 3 2 2 2 3 2 7 2 2" xfId="17324" xr:uid="{2E63657A-1812-4CE1-AE5C-D6EFD24649CA}"/>
    <cellStyle name="Obično 3 2 2 2 3 2 7 2 2 2" xfId="35282" xr:uid="{DAE87CEB-CB28-489E-860C-E64D047EAA32}"/>
    <cellStyle name="Obično 3 2 2 2 3 2 7 2 3" xfId="26325" xr:uid="{62C2693B-F438-486D-9EC1-76936B6AD223}"/>
    <cellStyle name="Obično 3 2 2 2 3 2 7 3" xfId="12657" xr:uid="{6BBA21F1-8CA9-4DA8-A499-D3DD643B539E}"/>
    <cellStyle name="Obično 3 2 2 2 3 2 7 3 2" xfId="30615" xr:uid="{F0CEC943-BE77-42A5-9DA8-1994403DF2C5}"/>
    <cellStyle name="Obično 3 2 2 2 3 2 7 4" xfId="21648" xr:uid="{9B811906-B888-4636-86B3-18970F089CC9}"/>
    <cellStyle name="Obično 3 2 2 2 3 2 8" xfId="5617" xr:uid="{38826995-EA14-4A5E-826D-E1350839DCA4}"/>
    <cellStyle name="Obično 3 2 2 2 3 2 8 2" xfId="14622" xr:uid="{5C3E839E-4A6A-485B-86CA-3E5C72DC7532}"/>
    <cellStyle name="Obično 3 2 2 2 3 2 8 2 2" xfId="32580" xr:uid="{FB783E4F-DA20-4C34-AD33-A5676AD92A7C}"/>
    <cellStyle name="Obično 3 2 2 2 3 2 8 3" xfId="23615" xr:uid="{E6EE339A-4A3D-4AB0-8A96-E19AE7ED6CB3}"/>
    <cellStyle name="Obično 3 2 2 2 3 2 9" xfId="6016" xr:uid="{B58D29E7-FEFA-456B-9811-6880659E701F}"/>
    <cellStyle name="Obično 3 2 2 2 3 2 9 2" xfId="14999" xr:uid="{CCDD74B5-11FB-4DB2-A576-F0776F9B1C78}"/>
    <cellStyle name="Obično 3 2 2 2 3 2 9 2 2" xfId="32957" xr:uid="{FB761686-5E40-4252-BF41-637335A695B7}"/>
    <cellStyle name="Obično 3 2 2 2 3 2 9 3" xfId="24000" xr:uid="{FDBFD020-9845-44B5-9CF3-9CA825588F70}"/>
    <cellStyle name="Obično 3 2 2 2 3 3" xfId="1355" xr:uid="{BF04A596-D892-4A28-8F8D-4A1936D0988C}"/>
    <cellStyle name="Obično 3 2 2 2 3 3 2" xfId="3838" xr:uid="{F4DEF12B-52F5-464C-B744-CC07D2F890EE}"/>
    <cellStyle name="Obično 3 2 2 2 3 3 2 2" xfId="8532" xr:uid="{2A205BC0-394F-4822-B0C7-3A4BEAA98315}"/>
    <cellStyle name="Obično 3 2 2 2 3 3 2 2 2" xfId="17512" xr:uid="{E79EFD57-850A-4592-BA07-D3845169B00D}"/>
    <cellStyle name="Obično 3 2 2 2 3 3 2 2 2 2" xfId="35470" xr:uid="{B530B7B6-8F06-42A4-B053-996BAD20AD19}"/>
    <cellStyle name="Obično 3 2 2 2 3 3 2 2 3" xfId="26513" xr:uid="{3E392FE4-6DCF-43BC-9698-E77BB50EBA3C}"/>
    <cellStyle name="Obično 3 2 2 2 3 3 2 3" xfId="12845" xr:uid="{0D761184-52DA-4D5C-B6C3-81743D3F9C4A}"/>
    <cellStyle name="Obično 3 2 2 2 3 3 2 3 2" xfId="30803" xr:uid="{689CCDF9-50D1-4068-92D5-D401D404AADA}"/>
    <cellStyle name="Obično 3 2 2 2 3 3 2 4" xfId="21836" xr:uid="{FA4827CC-2723-4AEE-ABD5-F2FD1D6A06B7}"/>
    <cellStyle name="Obično 3 2 2 2 3 3 3" xfId="6376" xr:uid="{A2F49C73-4CEC-4BA5-839C-EBA9812F12E5}"/>
    <cellStyle name="Obično 3 2 2 2 3 3 3 2" xfId="15358" xr:uid="{BB08D90D-782D-484D-A5F5-E5A3692CEDDB}"/>
    <cellStyle name="Obično 3 2 2 2 3 3 3 2 2" xfId="33316" xr:uid="{0FB45C60-2FA4-4449-9804-7BB53EC75AD6}"/>
    <cellStyle name="Obično 3 2 2 2 3 3 3 3" xfId="24359" xr:uid="{4B5F330A-0A0E-474C-BA2B-8ACDBB9FC340}"/>
    <cellStyle name="Obično 3 2 2 2 3 3 4" xfId="10691" xr:uid="{F2394F23-7186-4AFF-977E-94005F014B61}"/>
    <cellStyle name="Obično 3 2 2 2 3 3 4 2" xfId="28649" xr:uid="{7961B6DA-6045-433A-8021-97DA2D214169}"/>
    <cellStyle name="Obično 3 2 2 2 3 3 5" xfId="19681" xr:uid="{81D1D62C-7664-4ABA-B9AD-FC09960E1E03}"/>
    <cellStyle name="Obično 3 2 2 2 3 4" xfId="1734" xr:uid="{438DE374-4C54-49D4-8BFF-7AB97CAC5B1B}"/>
    <cellStyle name="Obično 3 2 2 2 3 4 2" xfId="4009" xr:uid="{B404A548-8A62-4E0F-BDF8-C93E1BD923C1}"/>
    <cellStyle name="Obično 3 2 2 2 3 4 2 2" xfId="8703" xr:uid="{A259C569-8DB7-43C7-9689-988E95463D93}"/>
    <cellStyle name="Obično 3 2 2 2 3 4 2 2 2" xfId="17683" xr:uid="{463BB9B2-528C-4A62-94C0-7D9886180C20}"/>
    <cellStyle name="Obično 3 2 2 2 3 4 2 2 2 2" xfId="35641" xr:uid="{F8648604-AB96-4B88-B50D-C319C4DCF113}"/>
    <cellStyle name="Obično 3 2 2 2 3 4 2 2 3" xfId="26684" xr:uid="{9C27DD7D-78A0-403A-BF6A-EC11515E0847}"/>
    <cellStyle name="Obično 3 2 2 2 3 4 2 3" xfId="13016" xr:uid="{5F9B0F85-651B-4A99-A0E4-8655A7121E13}"/>
    <cellStyle name="Obično 3 2 2 2 3 4 2 3 2" xfId="30974" xr:uid="{C689D850-318F-483E-AB69-AE2DEBA5883E}"/>
    <cellStyle name="Obično 3 2 2 2 3 4 2 4" xfId="22007" xr:uid="{ECEC854D-ECDD-4B76-857A-2AE3070E4310}"/>
    <cellStyle name="Obično 3 2 2 2 3 4 3" xfId="6736" xr:uid="{FB60A01F-2BA8-46C7-BA0C-56BAB7C36136}"/>
    <cellStyle name="Obično 3 2 2 2 3 4 3 2" xfId="15717" xr:uid="{B4F9C8E1-1085-4A8C-BD33-C456F2ABB6B0}"/>
    <cellStyle name="Obično 3 2 2 2 3 4 3 2 2" xfId="33675" xr:uid="{861638C1-7D46-4109-96C9-13DD80CE50BC}"/>
    <cellStyle name="Obično 3 2 2 2 3 4 3 3" xfId="24718" xr:uid="{B316C7EC-2A7A-4C6A-B6A8-2E99E56E107A}"/>
    <cellStyle name="Obično 3 2 2 2 3 4 4" xfId="11050" xr:uid="{6DBB2FFA-EB6C-4F77-8CA5-DAE0EC095557}"/>
    <cellStyle name="Obično 3 2 2 2 3 4 4 2" xfId="29008" xr:uid="{EC715958-6DA8-45C0-88B0-9DC31210C88C}"/>
    <cellStyle name="Obično 3 2 2 2 3 4 5" xfId="20040" xr:uid="{20D6A90D-DB6A-4BDD-8D59-350D3CCD982A}"/>
    <cellStyle name="Obično 3 2 2 2 3 5" xfId="2153" xr:uid="{10D06885-8422-4991-8D91-194A2CE2F9EA}"/>
    <cellStyle name="Obično 3 2 2 2 3 5 2" xfId="4367" xr:uid="{2F7A00AA-4DC2-45D9-A590-DF1F2C356728}"/>
    <cellStyle name="Obično 3 2 2 2 3 5 2 2" xfId="9061" xr:uid="{CE886038-E8DB-48E6-8CFB-C0A1ECC19184}"/>
    <cellStyle name="Obično 3 2 2 2 3 5 2 2 2" xfId="18041" xr:uid="{AF7EE933-9E4E-4DC9-A0AD-94801F651620}"/>
    <cellStyle name="Obično 3 2 2 2 3 5 2 2 2 2" xfId="35999" xr:uid="{DC36D718-D340-46CF-A596-C159BE6BBAAD}"/>
    <cellStyle name="Obično 3 2 2 2 3 5 2 2 3" xfId="27042" xr:uid="{7357ABBB-FF49-464D-BFCE-52029E524385}"/>
    <cellStyle name="Obično 3 2 2 2 3 5 2 3" xfId="13374" xr:uid="{183F30F9-D8D0-4595-9E6D-66433D7BC667}"/>
    <cellStyle name="Obično 3 2 2 2 3 5 2 3 2" xfId="31332" xr:uid="{603414FA-8B39-45E3-927E-29DCADE228F8}"/>
    <cellStyle name="Obično 3 2 2 2 3 5 2 4" xfId="22365" xr:uid="{4E0CFC2B-9EED-4F97-BE38-5FFFCD62942E}"/>
    <cellStyle name="Obično 3 2 2 2 3 5 3" xfId="7095" xr:uid="{9FAEB81C-D969-41F2-95DD-A598902B1FED}"/>
    <cellStyle name="Obično 3 2 2 2 3 5 3 2" xfId="16076" xr:uid="{BED33B6C-BEB5-4637-96A3-A76AB8B704AB}"/>
    <cellStyle name="Obično 3 2 2 2 3 5 3 2 2" xfId="34034" xr:uid="{01C0A60D-F852-45F8-86A3-C388B6014275}"/>
    <cellStyle name="Obično 3 2 2 2 3 5 3 3" xfId="25077" xr:uid="{F84F0B6E-16AA-451E-8B20-CEC3E7914BFB}"/>
    <cellStyle name="Obično 3 2 2 2 3 5 4" xfId="11409" xr:uid="{47A848C3-A66B-4367-BFC3-52E1D11D789A}"/>
    <cellStyle name="Obično 3 2 2 2 3 5 4 2" xfId="29367" xr:uid="{7220D3D7-A63C-4503-A730-016A0BEACD9B}"/>
    <cellStyle name="Obično 3 2 2 2 3 5 5" xfId="20399" xr:uid="{1299A793-09E1-43CB-BB35-7BE5A03716D5}"/>
    <cellStyle name="Obično 3 2 2 2 3 6" xfId="2738" xr:uid="{5DF9DDB8-B1E0-4FFA-B898-A8445322AB45}"/>
    <cellStyle name="Obično 3 2 2 2 3 6 2" xfId="4726" xr:uid="{C556705F-AE1B-4374-8309-BCE556D53769}"/>
    <cellStyle name="Obično 3 2 2 2 3 6 2 2" xfId="9420" xr:uid="{D884A154-CBF3-4010-9141-CC656EBECA26}"/>
    <cellStyle name="Obično 3 2 2 2 3 6 2 2 2" xfId="18400" xr:uid="{FB680BA2-9D80-4924-94C4-86E8BFBF21CA}"/>
    <cellStyle name="Obično 3 2 2 2 3 6 2 2 2 2" xfId="36358" xr:uid="{40D7BCDD-26DC-44AB-A718-B2BA7D4C4B9E}"/>
    <cellStyle name="Obično 3 2 2 2 3 6 2 2 3" xfId="27401" xr:uid="{020C59B5-C718-4700-8FA6-30FF8335D03D}"/>
    <cellStyle name="Obično 3 2 2 2 3 6 2 3" xfId="13733" xr:uid="{558F072A-53AD-424E-B3F1-CE2BF25D5CCA}"/>
    <cellStyle name="Obično 3 2 2 2 3 6 2 3 2" xfId="31691" xr:uid="{5F92B6D8-AEF3-404D-928C-4BF8EF0B0592}"/>
    <cellStyle name="Obično 3 2 2 2 3 6 2 4" xfId="22724" xr:uid="{588B7F02-F1FA-4D6E-8664-DBC600D5E1AD}"/>
    <cellStyle name="Obično 3 2 2 2 3 6 3" xfId="7455" xr:uid="{35C73A90-131E-4FAD-9D0F-E5BD9FCE9EDB}"/>
    <cellStyle name="Obično 3 2 2 2 3 6 3 2" xfId="16435" xr:uid="{C47BA53C-D7A5-40B4-B144-CC466D1BD1D0}"/>
    <cellStyle name="Obično 3 2 2 2 3 6 3 2 2" xfId="34393" xr:uid="{FDED0DC5-4449-4242-AC25-0793070E4AA6}"/>
    <cellStyle name="Obično 3 2 2 2 3 6 3 3" xfId="25436" xr:uid="{BC4AE4E3-2404-4E32-9B3E-E50A88FEB244}"/>
    <cellStyle name="Obično 3 2 2 2 3 6 4" xfId="11768" xr:uid="{233F5DF4-CA50-49BF-B231-EC1B972A7B4B}"/>
    <cellStyle name="Obično 3 2 2 2 3 6 4 2" xfId="29726" xr:uid="{12E811B3-81FA-495B-AC97-1CD3105D5165}"/>
    <cellStyle name="Obično 3 2 2 2 3 6 5" xfId="20759" xr:uid="{E1162608-3A65-4249-8344-A49BA10EA4D6}"/>
    <cellStyle name="Obično 3 2 2 2 3 7" xfId="3098" xr:uid="{1985F607-C51E-41D1-9346-03C5220FF76A}"/>
    <cellStyle name="Obično 3 2 2 2 3 7 2" xfId="5085" xr:uid="{CE2D9D23-176F-481D-8D1D-020D1885E58D}"/>
    <cellStyle name="Obično 3 2 2 2 3 7 2 2" xfId="9779" xr:uid="{D9328A39-8A35-48B9-BB66-B0CEA5803C40}"/>
    <cellStyle name="Obično 3 2 2 2 3 7 2 2 2" xfId="18759" xr:uid="{8A696425-F3C5-43FC-8ADC-48ED510123E7}"/>
    <cellStyle name="Obično 3 2 2 2 3 7 2 2 2 2" xfId="36717" xr:uid="{39E95D3D-3EF3-4094-8FF5-D59344ED20CB}"/>
    <cellStyle name="Obično 3 2 2 2 3 7 2 2 3" xfId="27760" xr:uid="{C9071E53-74E1-4528-8DF7-A4C6F2DBA32C}"/>
    <cellStyle name="Obično 3 2 2 2 3 7 2 3" xfId="14092" xr:uid="{C730AC61-E1D1-4746-89F9-CBFC82991E7E}"/>
    <cellStyle name="Obično 3 2 2 2 3 7 2 3 2" xfId="32050" xr:uid="{A2CBC156-DDF3-4E90-A8FF-57435D712382}"/>
    <cellStyle name="Obično 3 2 2 2 3 7 2 4" xfId="23083" xr:uid="{7B5A3775-EF7B-40E0-8B27-0022D5EF8C5F}"/>
    <cellStyle name="Obično 3 2 2 2 3 7 3" xfId="7814" xr:uid="{252A9B1E-E002-4743-BC4A-720F5259D50D}"/>
    <cellStyle name="Obično 3 2 2 2 3 7 3 2" xfId="16794" xr:uid="{FC6181D4-0C78-40AD-A05E-C30FCC97DD4C}"/>
    <cellStyle name="Obično 3 2 2 2 3 7 3 2 2" xfId="34752" xr:uid="{FBD53CF4-162E-44CD-95FD-23C70ECD824D}"/>
    <cellStyle name="Obično 3 2 2 2 3 7 3 3" xfId="25795" xr:uid="{A65AD04B-2B6D-4126-A7ED-10DB703D7282}"/>
    <cellStyle name="Obično 3 2 2 2 3 7 4" xfId="12127" xr:uid="{B8DA42B2-3CA1-4702-8FDD-B30A1AF455EB}"/>
    <cellStyle name="Obično 3 2 2 2 3 7 4 2" xfId="30085" xr:uid="{8468A636-8BAA-44D6-9B93-0D6781A7B698}"/>
    <cellStyle name="Obično 3 2 2 2 3 7 5" xfId="21118" xr:uid="{B874E4F1-86B0-4962-9B7A-D31729EB9DB9}"/>
    <cellStyle name="Obično 3 2 2 2 3 8" xfId="1184" xr:uid="{D7701C12-C9FF-49AF-980E-D5D4737A5DAD}"/>
    <cellStyle name="Obično 3 2 2 2 3 8 2" xfId="6205" xr:uid="{BD0B9455-FA5F-4721-8FAB-8E078823B229}"/>
    <cellStyle name="Obično 3 2 2 2 3 8 2 2" xfId="15187" xr:uid="{D75C3BE2-1376-4899-AFB8-07AC7BB21CC3}"/>
    <cellStyle name="Obično 3 2 2 2 3 8 2 2 2" xfId="33145" xr:uid="{FDBAE21D-2E1A-4E6F-A72F-0DD7F1D6F5A2}"/>
    <cellStyle name="Obično 3 2 2 2 3 8 2 3" xfId="24188" xr:uid="{3EE86037-E631-42EE-AF0F-32D0A26E66E7}"/>
    <cellStyle name="Obično 3 2 2 2 3 8 3" xfId="10520" xr:uid="{E171B5A9-E38E-4C40-8573-6A903F2BAE31}"/>
    <cellStyle name="Obično 3 2 2 2 3 8 3 2" xfId="28478" xr:uid="{D53079E7-E07B-437A-A686-A77DF0E79A77}"/>
    <cellStyle name="Obično 3 2 2 2 3 8 4" xfId="19510" xr:uid="{5A002502-7F83-4CCD-8E15-F8D41B8A2E1C}"/>
    <cellStyle name="Obično 3 2 2 2 3 9" xfId="3479" xr:uid="{EFE71575-DF1E-4D33-8A9A-DB6E4A41B0E8}"/>
    <cellStyle name="Obično 3 2 2 2 3 9 2" xfId="8173" xr:uid="{AFF785E3-36CC-47F0-9B56-210945F43E0B}"/>
    <cellStyle name="Obično 3 2 2 2 3 9 2 2" xfId="17153" xr:uid="{3B0EF062-43DC-4323-A1B0-39C4F4453796}"/>
    <cellStyle name="Obično 3 2 2 2 3 9 2 2 2" xfId="35111" xr:uid="{DCA7B2DF-1BA5-4DAF-9EDC-4B8DB1084C2C}"/>
    <cellStyle name="Obično 3 2 2 2 3 9 2 3" xfId="26154" xr:uid="{98A4CB0B-10F8-4A81-906A-7618CCF97449}"/>
    <cellStyle name="Obično 3 2 2 2 3 9 3" xfId="12486" xr:uid="{BBC73060-3EE5-49C2-9A6F-22D40C35A92D}"/>
    <cellStyle name="Obično 3 2 2 2 3 9 3 2" xfId="30444" xr:uid="{AFB4C632-1EA9-4B23-A211-C8E169D6FDB1}"/>
    <cellStyle name="Obično 3 2 2 2 3 9 4" xfId="21477" xr:uid="{19FF4368-AE92-421C-BAA3-6C8AD5D8127F}"/>
    <cellStyle name="Obično 3 2 2 2 4" xfId="712" xr:uid="{2664CB96-7976-44F2-BAB0-E27DBB4E03AF}"/>
    <cellStyle name="Obično 3 2 2 2 4 10" xfId="5466" xr:uid="{11A3BB0D-86DF-4C80-9423-3E092779D659}"/>
    <cellStyle name="Obično 3 2 2 2 4 10 2" xfId="14473" xr:uid="{BB882786-858D-4807-9228-276AED377097}"/>
    <cellStyle name="Obično 3 2 2 2 4 10 2 2" xfId="32431" xr:uid="{4694DEAD-9A5D-456F-8F9E-132A9B3FC5E5}"/>
    <cellStyle name="Obično 3 2 2 2 4 10 3" xfId="23464" xr:uid="{89D32B5A-5B72-46CA-A2FA-CA8837F60D55}"/>
    <cellStyle name="Obično 3 2 2 2 4 11" xfId="5867" xr:uid="{514BB60A-2753-44BD-8D35-6A6B12104B28}"/>
    <cellStyle name="Obično 3 2 2 2 4 11 2" xfId="14850" xr:uid="{D1A5CDE7-FF05-4605-8F37-784FEF25CE60}"/>
    <cellStyle name="Obično 3 2 2 2 4 11 2 2" xfId="32808" xr:uid="{5411B1BE-79B4-46C6-880F-284E8C2525DB}"/>
    <cellStyle name="Obično 3 2 2 2 4 11 3" xfId="23851" xr:uid="{CB95228C-8FD1-4C5C-8DAF-860CB1221747}"/>
    <cellStyle name="Obično 3 2 2 2 4 12" xfId="10180" xr:uid="{136BAAC0-A830-42A3-ABF7-86D4E4345D0A}"/>
    <cellStyle name="Obično 3 2 2 2 4 12 2" xfId="28141" xr:uid="{4D487BB0-5DE9-4A38-92AA-6463A3BA63EB}"/>
    <cellStyle name="Obično 3 2 2 2 4 13" xfId="19167" xr:uid="{30990795-435A-4578-BFCE-4F006FFB35AE}"/>
    <cellStyle name="Obično 3 2 2 2 4 2" xfId="916" xr:uid="{E2479711-D103-491E-AEA5-3B167BA7D12C}"/>
    <cellStyle name="Obično 3 2 2 2 4 2 10" xfId="10351" xr:uid="{CD99B87D-72D0-465F-8352-BC454542DC22}"/>
    <cellStyle name="Obično 3 2 2 2 4 2 10 2" xfId="28312" xr:uid="{BF78E951-CAAC-49CF-9F8C-C4DA7AEEB47B}"/>
    <cellStyle name="Obično 3 2 2 2 4 2 11" xfId="19338" xr:uid="{B1DEAC4B-2FF2-4BEB-9348-EA408F983F17}"/>
    <cellStyle name="Obično 3 2 2 2 4 2 2" xfId="1927" xr:uid="{84758187-25DC-404A-835A-00C35345A432}"/>
    <cellStyle name="Obično 3 2 2 2 4 2 2 2" xfId="4202" xr:uid="{15179E32-1E65-4486-9E1F-3243261DE3BB}"/>
    <cellStyle name="Obično 3 2 2 2 4 2 2 2 2" xfId="8896" xr:uid="{BED6DE34-BCB7-48D7-A54B-F9CC1041A730}"/>
    <cellStyle name="Obično 3 2 2 2 4 2 2 2 2 2" xfId="17876" xr:uid="{4AFE423F-90E4-4767-99F6-FEF7058B94E4}"/>
    <cellStyle name="Obično 3 2 2 2 4 2 2 2 2 2 2" xfId="35834" xr:uid="{45DF148C-7236-4140-A9AB-75B8E131015D}"/>
    <cellStyle name="Obično 3 2 2 2 4 2 2 2 2 3" xfId="26877" xr:uid="{974F9E31-C3BF-438C-B7FE-4793E75FFC9A}"/>
    <cellStyle name="Obično 3 2 2 2 4 2 2 2 3" xfId="13209" xr:uid="{745DDF03-0A5F-4B80-8DFE-C7C10D5BC9D7}"/>
    <cellStyle name="Obično 3 2 2 2 4 2 2 2 3 2" xfId="31167" xr:uid="{F71A6146-79F6-46AC-8E81-AA9F3E811C41}"/>
    <cellStyle name="Obično 3 2 2 2 4 2 2 2 4" xfId="22200" xr:uid="{FEA88D23-AC91-4910-8332-DD2CBBCD176B}"/>
    <cellStyle name="Obično 3 2 2 2 4 2 2 3" xfId="6929" xr:uid="{CDF78C01-B147-4BA0-9D34-88A7006684B8}"/>
    <cellStyle name="Obično 3 2 2 2 4 2 2 3 2" xfId="15910" xr:uid="{9E29A9D6-6699-484F-89B2-63B9F7A58B43}"/>
    <cellStyle name="Obično 3 2 2 2 4 2 2 3 2 2" xfId="33868" xr:uid="{D9921537-2C38-4C70-A6F8-614B1665ECAA}"/>
    <cellStyle name="Obično 3 2 2 2 4 2 2 3 3" xfId="24911" xr:uid="{2800193F-D673-4ACE-8A9A-A532C57BF7BC}"/>
    <cellStyle name="Obično 3 2 2 2 4 2 2 4" xfId="11243" xr:uid="{33ED8FE5-1F6C-458F-B9E8-09BD2BC40F4A}"/>
    <cellStyle name="Obično 3 2 2 2 4 2 2 4 2" xfId="29201" xr:uid="{95C42631-8428-4399-B1D8-AF883E78142B}"/>
    <cellStyle name="Obično 3 2 2 2 4 2 2 5" xfId="20233" xr:uid="{4CE0BC60-E00E-40B6-AB21-2FB91088B4A0}"/>
    <cellStyle name="Obično 3 2 2 2 4 2 3" xfId="2353" xr:uid="{6E999C65-5812-43C2-AA16-5D88C758E6EA}"/>
    <cellStyle name="Obično 3 2 2 2 4 2 3 2" xfId="4560" xr:uid="{7050E44A-E2A2-475A-BD41-EF76B089C194}"/>
    <cellStyle name="Obično 3 2 2 2 4 2 3 2 2" xfId="9254" xr:uid="{4528F644-F33A-40E2-9F2D-88AE37A0CEE2}"/>
    <cellStyle name="Obično 3 2 2 2 4 2 3 2 2 2" xfId="18234" xr:uid="{70EA4D25-C029-4A18-8C77-11185466175A}"/>
    <cellStyle name="Obično 3 2 2 2 4 2 3 2 2 2 2" xfId="36192" xr:uid="{029B64DC-866B-4C14-A219-ED0E1A69B24C}"/>
    <cellStyle name="Obično 3 2 2 2 4 2 3 2 2 3" xfId="27235" xr:uid="{C29E4DD1-B9C1-424B-AE1A-6F9B57EC35FD}"/>
    <cellStyle name="Obično 3 2 2 2 4 2 3 2 3" xfId="13567" xr:uid="{A6914C49-D28A-431F-8993-D48F6EB7A044}"/>
    <cellStyle name="Obično 3 2 2 2 4 2 3 2 3 2" xfId="31525" xr:uid="{3F670C6F-1573-4F1E-9678-58F864DA8867}"/>
    <cellStyle name="Obično 3 2 2 2 4 2 3 2 4" xfId="22558" xr:uid="{3413EFD6-33DC-42C1-BB17-F9C0A482E583}"/>
    <cellStyle name="Obično 3 2 2 2 4 2 3 3" xfId="7288" xr:uid="{16F9A63E-1043-4E8A-8D9D-78762E7A947D}"/>
    <cellStyle name="Obično 3 2 2 2 4 2 3 3 2" xfId="16269" xr:uid="{7877F01F-AF1A-42E7-8C96-930401D383B8}"/>
    <cellStyle name="Obično 3 2 2 2 4 2 3 3 2 2" xfId="34227" xr:uid="{6F5949FE-098B-426C-A7AD-91967E23DED0}"/>
    <cellStyle name="Obično 3 2 2 2 4 2 3 3 3" xfId="25270" xr:uid="{DA224632-E3B6-44CE-BF88-E0D8DC397CAD}"/>
    <cellStyle name="Obično 3 2 2 2 4 2 3 4" xfId="11602" xr:uid="{1A529025-FF62-40A4-AB8E-E9440EA89A21}"/>
    <cellStyle name="Obično 3 2 2 2 4 2 3 4 2" xfId="29560" xr:uid="{F212EA78-FF78-4D16-8F7E-69B57686B177}"/>
    <cellStyle name="Obično 3 2 2 2 4 2 3 5" xfId="20592" xr:uid="{04106437-75C1-488C-AD17-BEC5FA150F3C}"/>
    <cellStyle name="Obično 3 2 2 2 4 2 4" xfId="2932" xr:uid="{518498DF-1E2E-4E0D-8CB6-C1161BF2065B}"/>
    <cellStyle name="Obično 3 2 2 2 4 2 4 2" xfId="4919" xr:uid="{D3F5BA94-0988-4A0F-8618-3D19DD8203FC}"/>
    <cellStyle name="Obično 3 2 2 2 4 2 4 2 2" xfId="9613" xr:uid="{C359B666-AAE6-41C1-8A59-6C97660761BB}"/>
    <cellStyle name="Obično 3 2 2 2 4 2 4 2 2 2" xfId="18593" xr:uid="{E3354C25-88C6-485E-AC4B-80997ADE93B8}"/>
    <cellStyle name="Obično 3 2 2 2 4 2 4 2 2 2 2" xfId="36551" xr:uid="{0D86B1FC-32AB-4BAF-A18C-7E819766557D}"/>
    <cellStyle name="Obično 3 2 2 2 4 2 4 2 2 3" xfId="27594" xr:uid="{946386BE-FB5A-4BD5-9263-0935B6855088}"/>
    <cellStyle name="Obično 3 2 2 2 4 2 4 2 3" xfId="13926" xr:uid="{4694A78E-F941-4BB0-AFB3-372A02873C06}"/>
    <cellStyle name="Obično 3 2 2 2 4 2 4 2 3 2" xfId="31884" xr:uid="{8F140EC5-8450-491D-8DA3-D784132A88FE}"/>
    <cellStyle name="Obično 3 2 2 2 4 2 4 2 4" xfId="22917" xr:uid="{8D29A84C-EC52-43C0-800B-DA0E172760B6}"/>
    <cellStyle name="Obično 3 2 2 2 4 2 4 3" xfId="7648" xr:uid="{78D5EA7F-4056-4D4A-92D2-67F0DA2FB84E}"/>
    <cellStyle name="Obično 3 2 2 2 4 2 4 3 2" xfId="16628" xr:uid="{2CDE6892-39D1-4FB3-BC52-DB59D349F382}"/>
    <cellStyle name="Obično 3 2 2 2 4 2 4 3 2 2" xfId="34586" xr:uid="{9E11FA04-B935-481B-8EE4-C9FE5517E66D}"/>
    <cellStyle name="Obično 3 2 2 2 4 2 4 3 3" xfId="25629" xr:uid="{1F0012CA-0933-4A2B-8853-1809AB2649E7}"/>
    <cellStyle name="Obično 3 2 2 2 4 2 4 4" xfId="11961" xr:uid="{400FA46A-0B1A-4019-B241-83204F5995B0}"/>
    <cellStyle name="Obično 3 2 2 2 4 2 4 4 2" xfId="29919" xr:uid="{B930CA0D-1D3B-494D-A106-D73D6A905DE2}"/>
    <cellStyle name="Obično 3 2 2 2 4 2 4 5" xfId="20952" xr:uid="{1CF2FE54-E3F2-4E4A-AB82-A6F9D9CCA844}"/>
    <cellStyle name="Obično 3 2 2 2 4 2 5" xfId="3312" xr:uid="{BDB15CA1-F656-4759-89F6-37946AE16F21}"/>
    <cellStyle name="Obično 3 2 2 2 4 2 5 2" xfId="5278" xr:uid="{47DC33D0-32B7-430A-BEB0-BAEB4D70EF3F}"/>
    <cellStyle name="Obično 3 2 2 2 4 2 5 2 2" xfId="9972" xr:uid="{84B6447B-7780-48E5-A864-B6EBFB3ACED7}"/>
    <cellStyle name="Obično 3 2 2 2 4 2 5 2 2 2" xfId="18952" xr:uid="{DEC2278B-230E-4923-9440-E9A7B0A4E0C6}"/>
    <cellStyle name="Obično 3 2 2 2 4 2 5 2 2 2 2" xfId="36910" xr:uid="{6179017F-0FB9-422D-AC7D-36D0146663FA}"/>
    <cellStyle name="Obično 3 2 2 2 4 2 5 2 2 3" xfId="27953" xr:uid="{83DC97E2-9159-46DA-8F19-452CB5C35D43}"/>
    <cellStyle name="Obično 3 2 2 2 4 2 5 2 3" xfId="14285" xr:uid="{C6EC50DF-7DBB-4167-8502-66AE92101C8D}"/>
    <cellStyle name="Obično 3 2 2 2 4 2 5 2 3 2" xfId="32243" xr:uid="{231F4069-C55D-4579-BD17-F538F449121F}"/>
    <cellStyle name="Obično 3 2 2 2 4 2 5 2 4" xfId="23276" xr:uid="{AAECC2EA-D5E1-44C0-9502-035CBC0CFCF1}"/>
    <cellStyle name="Obično 3 2 2 2 4 2 5 3" xfId="8007" xr:uid="{4B569CD2-EDF4-4779-97E6-E8DE36559C4A}"/>
    <cellStyle name="Obično 3 2 2 2 4 2 5 3 2" xfId="16987" xr:uid="{48A269C7-E29D-4C26-8BC0-84785170ECC9}"/>
    <cellStyle name="Obično 3 2 2 2 4 2 5 3 2 2" xfId="34945" xr:uid="{E1CAA931-F4DD-4400-8B52-4667FE0B0376}"/>
    <cellStyle name="Obično 3 2 2 2 4 2 5 3 3" xfId="25988" xr:uid="{39684C8C-03F4-42B4-B5C0-39B26CC7347E}"/>
    <cellStyle name="Obično 3 2 2 2 4 2 5 4" xfId="12320" xr:uid="{66D224C2-1D24-4227-BF86-5F9094548CB2}"/>
    <cellStyle name="Obično 3 2 2 2 4 2 5 4 2" xfId="30278" xr:uid="{52DAB24C-98F9-4822-87A6-FDD2AFF0B5A6}"/>
    <cellStyle name="Obično 3 2 2 2 4 2 5 5" xfId="21311" xr:uid="{E1EC32A3-D6C4-4749-B5E8-744227C53E6F}"/>
    <cellStyle name="Obično 3 2 2 2 4 2 6" xfId="1568" xr:uid="{C2000DBE-BD3C-4293-9AD6-DAFCD6F31805}"/>
    <cellStyle name="Obično 3 2 2 2 4 2 6 2" xfId="6570" xr:uid="{C5004B05-AE03-4C3F-9337-D9C6CFC640C3}"/>
    <cellStyle name="Obično 3 2 2 2 4 2 6 2 2" xfId="15551" xr:uid="{26EBF638-A634-48F3-8D4D-538396563181}"/>
    <cellStyle name="Obično 3 2 2 2 4 2 6 2 2 2" xfId="33509" xr:uid="{AA4D36C3-8475-4F40-B8BF-E722B94C07CD}"/>
    <cellStyle name="Obično 3 2 2 2 4 2 6 2 3" xfId="24552" xr:uid="{B124523B-858D-402F-A842-06FC553733F3}"/>
    <cellStyle name="Obično 3 2 2 2 4 2 6 3" xfId="10884" xr:uid="{E82B16F6-A05A-4733-86BB-CBE40B409923}"/>
    <cellStyle name="Obično 3 2 2 2 4 2 6 3 2" xfId="28842" xr:uid="{9F4DFF19-85DA-4DE0-83BA-017DD333F740}"/>
    <cellStyle name="Obično 3 2 2 2 4 2 6 4" xfId="19874" xr:uid="{4F71D146-2C24-4AD9-BE65-C153DD816A68}"/>
    <cellStyle name="Obično 3 2 2 2 4 2 7" xfId="3672" xr:uid="{3252BA3F-10DF-4482-9AB4-C25DC848E79F}"/>
    <cellStyle name="Obično 3 2 2 2 4 2 7 2" xfId="8366" xr:uid="{E3F724EE-3CF3-4E78-AD4E-BD8FCC130A78}"/>
    <cellStyle name="Obično 3 2 2 2 4 2 7 2 2" xfId="17346" xr:uid="{13680214-217C-44FF-9514-F48B57A02251}"/>
    <cellStyle name="Obično 3 2 2 2 4 2 7 2 2 2" xfId="35304" xr:uid="{D62980C0-496B-4059-A97C-FC81EBD336C8}"/>
    <cellStyle name="Obično 3 2 2 2 4 2 7 2 3" xfId="26347" xr:uid="{42AD8A6E-99CA-44AE-BA1E-F33EFCCAC776}"/>
    <cellStyle name="Obično 3 2 2 2 4 2 7 3" xfId="12679" xr:uid="{DB788F02-B6C5-432F-B08D-3002432B8714}"/>
    <cellStyle name="Obično 3 2 2 2 4 2 7 3 2" xfId="30637" xr:uid="{775C441E-A023-4C87-816A-92786EE4F828}"/>
    <cellStyle name="Obično 3 2 2 2 4 2 7 4" xfId="21670" xr:uid="{4065E27F-EC53-413B-A258-186ACDEB9F62}"/>
    <cellStyle name="Obično 3 2 2 2 4 2 8" xfId="5639" xr:uid="{3515E7EF-88D7-45F5-AA9A-11FF48AC69E3}"/>
    <cellStyle name="Obično 3 2 2 2 4 2 8 2" xfId="14644" xr:uid="{81FD1868-2BB2-44E8-BF69-39A76094DF93}"/>
    <cellStyle name="Obično 3 2 2 2 4 2 8 2 2" xfId="32602" xr:uid="{53D134B8-291E-457B-910E-77FCBCC8F791}"/>
    <cellStyle name="Obično 3 2 2 2 4 2 8 3" xfId="23637" xr:uid="{7E74AEC1-F05C-4FCA-8B92-4951AD4A9028}"/>
    <cellStyle name="Obično 3 2 2 2 4 2 9" xfId="6038" xr:uid="{287D8114-D3C2-494E-BF39-46775FF9D284}"/>
    <cellStyle name="Obično 3 2 2 2 4 2 9 2" xfId="15021" xr:uid="{74AB9144-89AF-4FF9-8956-673BC4E7AD9F}"/>
    <cellStyle name="Obično 3 2 2 2 4 2 9 2 2" xfId="32979" xr:uid="{D8A7A276-D0F0-4AF1-ABA3-E14F3CFFBE90}"/>
    <cellStyle name="Obično 3 2 2 2 4 2 9 3" xfId="24022" xr:uid="{BB284B30-5D2E-435E-9183-7688FF2B46A5}"/>
    <cellStyle name="Obično 3 2 2 2 4 3" xfId="1377" xr:uid="{F81D2C9C-D92C-472C-804B-0077FE112E36}"/>
    <cellStyle name="Obično 3 2 2 2 4 3 2" xfId="3860" xr:uid="{1AB78605-1F46-4361-AD4A-08B03EE41719}"/>
    <cellStyle name="Obično 3 2 2 2 4 3 2 2" xfId="8554" xr:uid="{21809DE6-E9F0-4AAB-B9ED-E86AC877BBD4}"/>
    <cellStyle name="Obično 3 2 2 2 4 3 2 2 2" xfId="17534" xr:uid="{F0B50233-CCFD-4EC1-A6F0-70E3E7BD9C13}"/>
    <cellStyle name="Obično 3 2 2 2 4 3 2 2 2 2" xfId="35492" xr:uid="{9E3BEEF0-53BC-4201-A3E7-A18FDB927071}"/>
    <cellStyle name="Obično 3 2 2 2 4 3 2 2 3" xfId="26535" xr:uid="{37BC73DD-5CD0-41FC-84CD-1326D15CF9E3}"/>
    <cellStyle name="Obično 3 2 2 2 4 3 2 3" xfId="12867" xr:uid="{64CBDC0B-E6F2-4D53-ADAA-BD113FFA3A63}"/>
    <cellStyle name="Obično 3 2 2 2 4 3 2 3 2" xfId="30825" xr:uid="{746AB6C7-1629-4263-86A1-47A88F442C1C}"/>
    <cellStyle name="Obično 3 2 2 2 4 3 2 4" xfId="21858" xr:uid="{5BDEC5B2-055C-44FA-A6EA-D7C9708EB761}"/>
    <cellStyle name="Obično 3 2 2 2 4 3 3" xfId="6398" xr:uid="{E0855349-3FB3-4578-B622-F5B5C557EB86}"/>
    <cellStyle name="Obično 3 2 2 2 4 3 3 2" xfId="15380" xr:uid="{00011B92-4992-45AC-919A-9B0D310527B6}"/>
    <cellStyle name="Obično 3 2 2 2 4 3 3 2 2" xfId="33338" xr:uid="{5258E3CC-E3A7-45C7-BF0E-94766126F24D}"/>
    <cellStyle name="Obično 3 2 2 2 4 3 3 3" xfId="24381" xr:uid="{C1E81994-5487-48A6-AD6E-7ED49E517FA1}"/>
    <cellStyle name="Obično 3 2 2 2 4 3 4" xfId="10713" xr:uid="{0972DD84-3A86-45FE-ADF6-911756A08422}"/>
    <cellStyle name="Obično 3 2 2 2 4 3 4 2" xfId="28671" xr:uid="{949EC1A1-784D-427E-AA6A-A98290907AFD}"/>
    <cellStyle name="Obično 3 2 2 2 4 3 5" xfId="19703" xr:uid="{3E5CD0FB-743E-4051-903B-4E6039FE78F8}"/>
    <cellStyle name="Obično 3 2 2 2 4 4" xfId="1756" xr:uid="{E9C8FA81-E445-4444-9E5B-48CBAD39B77E}"/>
    <cellStyle name="Obično 3 2 2 2 4 4 2" xfId="4031" xr:uid="{E314C56B-BFED-4731-AAD7-7DF6E75F64E0}"/>
    <cellStyle name="Obično 3 2 2 2 4 4 2 2" xfId="8725" xr:uid="{CF3CAC18-9817-4CE6-9750-90FFD6302EC2}"/>
    <cellStyle name="Obično 3 2 2 2 4 4 2 2 2" xfId="17705" xr:uid="{FC4F7785-4045-403A-9D8E-5894674292B0}"/>
    <cellStyle name="Obično 3 2 2 2 4 4 2 2 2 2" xfId="35663" xr:uid="{8895D89A-83DA-468C-9544-09CB032A3B31}"/>
    <cellStyle name="Obično 3 2 2 2 4 4 2 2 3" xfId="26706" xr:uid="{95CB92C2-9ACB-41EB-9025-994F7293382C}"/>
    <cellStyle name="Obično 3 2 2 2 4 4 2 3" xfId="13038" xr:uid="{803D6FFA-761B-4BDF-8552-0B2484349F28}"/>
    <cellStyle name="Obično 3 2 2 2 4 4 2 3 2" xfId="30996" xr:uid="{75E30ECA-885A-4CCB-A812-591B41A87109}"/>
    <cellStyle name="Obično 3 2 2 2 4 4 2 4" xfId="22029" xr:uid="{D2902B19-C2E9-4665-BF3D-F1537335066E}"/>
    <cellStyle name="Obično 3 2 2 2 4 4 3" xfId="6758" xr:uid="{4F67F22B-3FC8-4E11-8D5B-D5E13434C5A7}"/>
    <cellStyle name="Obično 3 2 2 2 4 4 3 2" xfId="15739" xr:uid="{513653A5-757E-4EF8-B765-50A987D586B9}"/>
    <cellStyle name="Obično 3 2 2 2 4 4 3 2 2" xfId="33697" xr:uid="{BB2AD6D9-B49C-427E-917B-334D2837E136}"/>
    <cellStyle name="Obično 3 2 2 2 4 4 3 3" xfId="24740" xr:uid="{147B1FBF-B8AE-40F3-B85E-36802AD3ED14}"/>
    <cellStyle name="Obično 3 2 2 2 4 4 4" xfId="11072" xr:uid="{BC3FDCB8-128C-4EEC-A4E2-785CA9AC20F8}"/>
    <cellStyle name="Obično 3 2 2 2 4 4 4 2" xfId="29030" xr:uid="{A4159817-B319-41CB-B812-BEF77CF202D5}"/>
    <cellStyle name="Obično 3 2 2 2 4 4 5" xfId="20062" xr:uid="{243BC1E3-BD7C-4AAD-BA33-C297083B8CAB}"/>
    <cellStyle name="Obično 3 2 2 2 4 5" xfId="2175" xr:uid="{FA303360-1902-4CD0-8C2E-583CBA8338F3}"/>
    <cellStyle name="Obično 3 2 2 2 4 5 2" xfId="4389" xr:uid="{CA3F6907-3DC9-44A5-A676-102C9F5BCB57}"/>
    <cellStyle name="Obično 3 2 2 2 4 5 2 2" xfId="9083" xr:uid="{D2425551-E432-4F02-9963-0429D48D819B}"/>
    <cellStyle name="Obično 3 2 2 2 4 5 2 2 2" xfId="18063" xr:uid="{53DE8001-FC74-4722-A70C-E5076E4BEF06}"/>
    <cellStyle name="Obično 3 2 2 2 4 5 2 2 2 2" xfId="36021" xr:uid="{7423DF66-A065-4B4A-BE26-58F8D94848F5}"/>
    <cellStyle name="Obično 3 2 2 2 4 5 2 2 3" xfId="27064" xr:uid="{B3332A28-9021-45F1-92B7-F5CCA7B91E57}"/>
    <cellStyle name="Obično 3 2 2 2 4 5 2 3" xfId="13396" xr:uid="{B3B4EAAA-1D72-4002-8ED5-4DC13DC54207}"/>
    <cellStyle name="Obično 3 2 2 2 4 5 2 3 2" xfId="31354" xr:uid="{04C2D73D-7C62-43BD-804D-582C270B1DD6}"/>
    <cellStyle name="Obično 3 2 2 2 4 5 2 4" xfId="22387" xr:uid="{BE2E7EF6-B05E-49D4-A8FC-63A0148A32AA}"/>
    <cellStyle name="Obično 3 2 2 2 4 5 3" xfId="7117" xr:uid="{2F4EA196-E535-4E68-8A41-2F3EFBE1E9D5}"/>
    <cellStyle name="Obično 3 2 2 2 4 5 3 2" xfId="16098" xr:uid="{A2A9172D-BDC3-44D2-98CA-2D5CCC4EFF63}"/>
    <cellStyle name="Obično 3 2 2 2 4 5 3 2 2" xfId="34056" xr:uid="{881D73FD-DFFD-4131-85D9-F2B2117F5F27}"/>
    <cellStyle name="Obično 3 2 2 2 4 5 3 3" xfId="25099" xr:uid="{42E0663C-F03E-4803-87E4-01477022BF92}"/>
    <cellStyle name="Obično 3 2 2 2 4 5 4" xfId="11431" xr:uid="{74815F3E-DF69-417E-95B9-F509FABF1456}"/>
    <cellStyle name="Obično 3 2 2 2 4 5 4 2" xfId="29389" xr:uid="{ADB3C5C3-ACAF-4441-A15D-D6E4DD4C52A1}"/>
    <cellStyle name="Obično 3 2 2 2 4 5 5" xfId="20421" xr:uid="{7AC91EF8-304F-4CDF-BBEE-2C3615B26941}"/>
    <cellStyle name="Obično 3 2 2 2 4 6" xfId="2760" xr:uid="{21F89BCB-1A4D-43D9-B382-6A1DDC67AA3F}"/>
    <cellStyle name="Obično 3 2 2 2 4 6 2" xfId="4748" xr:uid="{A0670A75-F6AE-4229-A5B9-01133B14A4B8}"/>
    <cellStyle name="Obično 3 2 2 2 4 6 2 2" xfId="9442" xr:uid="{E0F7D9F9-7A68-40D9-B8FE-AB3A18942DCE}"/>
    <cellStyle name="Obično 3 2 2 2 4 6 2 2 2" xfId="18422" xr:uid="{D1266BA3-8AC9-479F-B3FE-DB5B161BDE0A}"/>
    <cellStyle name="Obično 3 2 2 2 4 6 2 2 2 2" xfId="36380" xr:uid="{DB8BB6F6-2B86-4A5E-A454-805E2809F0A7}"/>
    <cellStyle name="Obično 3 2 2 2 4 6 2 2 3" xfId="27423" xr:uid="{7F4A55B9-7A11-447C-BA12-3F48465F00F1}"/>
    <cellStyle name="Obično 3 2 2 2 4 6 2 3" xfId="13755" xr:uid="{0923BCD3-3FE2-4422-A480-E1CD56873540}"/>
    <cellStyle name="Obično 3 2 2 2 4 6 2 3 2" xfId="31713" xr:uid="{FDA0753B-E9C8-44CF-A4D3-D880843EFFBA}"/>
    <cellStyle name="Obično 3 2 2 2 4 6 2 4" xfId="22746" xr:uid="{0EA87344-C110-4F84-8AFC-5035F135B5F7}"/>
    <cellStyle name="Obično 3 2 2 2 4 6 3" xfId="7477" xr:uid="{79466BB9-0FFE-4EB8-8288-AD270E549C54}"/>
    <cellStyle name="Obično 3 2 2 2 4 6 3 2" xfId="16457" xr:uid="{E70B1FB7-40D6-4354-A770-02D52F65CD7C}"/>
    <cellStyle name="Obično 3 2 2 2 4 6 3 2 2" xfId="34415" xr:uid="{B447221B-2355-4791-BFEB-BC8EF2AC9AD4}"/>
    <cellStyle name="Obično 3 2 2 2 4 6 3 3" xfId="25458" xr:uid="{84800B1B-3D1F-4CB3-BD9A-25F78F04E162}"/>
    <cellStyle name="Obično 3 2 2 2 4 6 4" xfId="11790" xr:uid="{B13E55E7-5FEB-4A44-929A-3F15CD8FB0F0}"/>
    <cellStyle name="Obično 3 2 2 2 4 6 4 2" xfId="29748" xr:uid="{3EF6CECD-27CE-42E5-B8CB-FC02AC26749C}"/>
    <cellStyle name="Obično 3 2 2 2 4 6 5" xfId="20781" xr:uid="{709C8ABD-CF55-488C-B66A-3B46F5BB13CF}"/>
    <cellStyle name="Obično 3 2 2 2 4 7" xfId="3120" xr:uid="{BBEBF908-CAD2-4BC6-BAD4-E3F4DA824D53}"/>
    <cellStyle name="Obično 3 2 2 2 4 7 2" xfId="5107" xr:uid="{BA07CCA3-3893-4917-AFC5-1647359A3D06}"/>
    <cellStyle name="Obično 3 2 2 2 4 7 2 2" xfId="9801" xr:uid="{56265F0F-0A08-4340-A464-67674792A86C}"/>
    <cellStyle name="Obično 3 2 2 2 4 7 2 2 2" xfId="18781" xr:uid="{CE515387-F520-4DA2-A9B3-DC9F0E1E161A}"/>
    <cellStyle name="Obično 3 2 2 2 4 7 2 2 2 2" xfId="36739" xr:uid="{DDA2A035-9250-40A6-9698-1E38123A3B2A}"/>
    <cellStyle name="Obično 3 2 2 2 4 7 2 2 3" xfId="27782" xr:uid="{8FC23FDF-CDFB-40C8-8D1F-F0BF0D7A5CD2}"/>
    <cellStyle name="Obično 3 2 2 2 4 7 2 3" xfId="14114" xr:uid="{816C4F69-3653-4A55-80A5-CEBC0823CB32}"/>
    <cellStyle name="Obično 3 2 2 2 4 7 2 3 2" xfId="32072" xr:uid="{86748A2F-1F05-4B66-AEAE-558C114A72EE}"/>
    <cellStyle name="Obično 3 2 2 2 4 7 2 4" xfId="23105" xr:uid="{B4CF9508-6F78-402C-B625-2237C049322F}"/>
    <cellStyle name="Obično 3 2 2 2 4 7 3" xfId="7836" xr:uid="{0EE44874-B2A0-4624-90C5-705A95D7D08A}"/>
    <cellStyle name="Obično 3 2 2 2 4 7 3 2" xfId="16816" xr:uid="{D88BE0E9-F0E6-4F8A-8F9A-E36F757F1937}"/>
    <cellStyle name="Obično 3 2 2 2 4 7 3 2 2" xfId="34774" xr:uid="{3B27CA44-4833-48BD-AD92-D59878D8C055}"/>
    <cellStyle name="Obično 3 2 2 2 4 7 3 3" xfId="25817" xr:uid="{28AAD2A6-A1E5-4DE1-89F0-B51E0CB2ED28}"/>
    <cellStyle name="Obično 3 2 2 2 4 7 4" xfId="12149" xr:uid="{B76F09F2-37AE-49D2-89A7-0C7D65C96C7D}"/>
    <cellStyle name="Obično 3 2 2 2 4 7 4 2" xfId="30107" xr:uid="{96F20737-214D-4847-8BD7-666237EB7A4E}"/>
    <cellStyle name="Obično 3 2 2 2 4 7 5" xfId="21140" xr:uid="{FF1E70AC-1F1A-4A08-9290-59966E014209}"/>
    <cellStyle name="Obično 3 2 2 2 4 8" xfId="1206" xr:uid="{8630EA74-AC09-4816-A3B7-21360660E0B3}"/>
    <cellStyle name="Obično 3 2 2 2 4 8 2" xfId="6227" xr:uid="{317546D0-A3F6-443B-BE42-FAE52721FA87}"/>
    <cellStyle name="Obično 3 2 2 2 4 8 2 2" xfId="15209" xr:uid="{A0729B52-F3D4-4422-B10C-F71A531D9D61}"/>
    <cellStyle name="Obično 3 2 2 2 4 8 2 2 2" xfId="33167" xr:uid="{235B2387-5CED-45CC-AD1D-A894D4007BC2}"/>
    <cellStyle name="Obično 3 2 2 2 4 8 2 3" xfId="24210" xr:uid="{3499B7EA-FB51-4BA7-A6E8-9487EC284C6A}"/>
    <cellStyle name="Obično 3 2 2 2 4 8 3" xfId="10542" xr:uid="{944A064F-6CB6-471C-A45B-F958FF93DB90}"/>
    <cellStyle name="Obično 3 2 2 2 4 8 3 2" xfId="28500" xr:uid="{D44FDB5C-21EB-44C1-9FCD-E85BAE3C6F5C}"/>
    <cellStyle name="Obično 3 2 2 2 4 8 4" xfId="19532" xr:uid="{6DB2783F-7C1A-4714-945A-981F2B3FC347}"/>
    <cellStyle name="Obično 3 2 2 2 4 9" xfId="3501" xr:uid="{7045D20B-A5DE-4D06-9DB0-64D74B2A4E92}"/>
    <cellStyle name="Obično 3 2 2 2 4 9 2" xfId="8195" xr:uid="{9DB748CA-719E-4E47-9C3B-4BB4E891E884}"/>
    <cellStyle name="Obično 3 2 2 2 4 9 2 2" xfId="17175" xr:uid="{EEC1A9CB-8413-402E-9EA9-99158785E94B}"/>
    <cellStyle name="Obično 3 2 2 2 4 9 2 2 2" xfId="35133" xr:uid="{D235FE87-66E8-4CA2-B7A1-127A40184EAF}"/>
    <cellStyle name="Obično 3 2 2 2 4 9 2 3" xfId="26176" xr:uid="{56005B68-AA36-4810-9CF7-399DAFCAD79F}"/>
    <cellStyle name="Obično 3 2 2 2 4 9 3" xfId="12508" xr:uid="{1962A72C-2442-49ED-81F7-2865F76B7A74}"/>
    <cellStyle name="Obično 3 2 2 2 4 9 3 2" xfId="30466" xr:uid="{948BEAD3-799B-49AC-9821-C616847FC867}"/>
    <cellStyle name="Obično 3 2 2 2 4 9 4" xfId="21499" xr:uid="{A4F66264-D492-4B99-8F15-E6771918B6EC}"/>
    <cellStyle name="Obično 3 2 2 2 5" xfId="674" xr:uid="{DDE1DDCC-7A20-48E7-846B-356090133E22}"/>
    <cellStyle name="Obično 3 2 2 2 5 10" xfId="5435" xr:uid="{EE13440E-11C8-49B0-9291-AD41BA064BAF}"/>
    <cellStyle name="Obično 3 2 2 2 5 10 2" xfId="14442" xr:uid="{F92F37CA-8449-4825-9742-F1A298557D32}"/>
    <cellStyle name="Obično 3 2 2 2 5 10 2 2" xfId="32400" xr:uid="{B9518A1C-5FCF-4A74-A5F8-272D835BAF32}"/>
    <cellStyle name="Obično 3 2 2 2 5 10 3" xfId="23433" xr:uid="{0930DBFB-817A-433A-99D9-224DBC6BA683}"/>
    <cellStyle name="Obično 3 2 2 2 5 11" xfId="5836" xr:uid="{6458BE3F-03CE-47B9-ABF1-F17EE0FE32B6}"/>
    <cellStyle name="Obično 3 2 2 2 5 11 2" xfId="14819" xr:uid="{868A9001-6D50-4F87-BBB8-5D803B30F4D6}"/>
    <cellStyle name="Obično 3 2 2 2 5 11 2 2" xfId="32777" xr:uid="{B2400195-53E7-4521-9167-E7B4E9C79D4E}"/>
    <cellStyle name="Obično 3 2 2 2 5 11 3" xfId="23820" xr:uid="{771A2E98-8CF9-40DB-9D7F-DCD014EA8382}"/>
    <cellStyle name="Obično 3 2 2 2 5 12" xfId="10149" xr:uid="{9509A98F-9633-41E9-8EF1-EEFE07CC16E6}"/>
    <cellStyle name="Obično 3 2 2 2 5 12 2" xfId="28110" xr:uid="{417989A6-D145-4DE9-AAF0-1A1D3D218BC9}"/>
    <cellStyle name="Obično 3 2 2 2 5 13" xfId="19136" xr:uid="{D119EE2D-5230-43FA-8A52-30CB615E5937}"/>
    <cellStyle name="Obično 3 2 2 2 5 2" xfId="885" xr:uid="{19D6F476-91A8-41B7-9E8B-4CD69AF5FD39}"/>
    <cellStyle name="Obično 3 2 2 2 5 2 10" xfId="10320" xr:uid="{B93877C9-269D-4592-B7A0-E916ED031C1D}"/>
    <cellStyle name="Obično 3 2 2 2 5 2 10 2" xfId="28281" xr:uid="{661B5693-FD94-4AFD-9B6A-79F81302E8AB}"/>
    <cellStyle name="Obično 3 2 2 2 5 2 11" xfId="19307" xr:uid="{E204F64C-BB1E-4F50-A4BA-9339A0658D41}"/>
    <cellStyle name="Obično 3 2 2 2 5 2 2" xfId="1896" xr:uid="{CBB3E838-C9B7-4BF7-83E6-BA6FE704D277}"/>
    <cellStyle name="Obično 3 2 2 2 5 2 2 2" xfId="4171" xr:uid="{33466C19-3F5D-443C-90EE-2627984499B5}"/>
    <cellStyle name="Obično 3 2 2 2 5 2 2 2 2" xfId="8865" xr:uid="{7B9A8C14-B9A3-4303-A05B-FBCCA3BA4942}"/>
    <cellStyle name="Obično 3 2 2 2 5 2 2 2 2 2" xfId="17845" xr:uid="{EC5761CA-F5F7-428B-83EE-C774BDE0BB69}"/>
    <cellStyle name="Obično 3 2 2 2 5 2 2 2 2 2 2" xfId="35803" xr:uid="{47700752-406E-49FB-928B-8B21C9BCED53}"/>
    <cellStyle name="Obično 3 2 2 2 5 2 2 2 2 3" xfId="26846" xr:uid="{88DF2D5A-87FE-422A-A3A5-CF723BFC0DBA}"/>
    <cellStyle name="Obično 3 2 2 2 5 2 2 2 3" xfId="13178" xr:uid="{A3F442A1-9387-4925-919E-9513A1B061CC}"/>
    <cellStyle name="Obično 3 2 2 2 5 2 2 2 3 2" xfId="31136" xr:uid="{34A3B547-F66F-4F2B-A719-665C8C1816D4}"/>
    <cellStyle name="Obično 3 2 2 2 5 2 2 2 4" xfId="22169" xr:uid="{98544963-3A70-4C43-A35A-FEDBBCA31C3D}"/>
    <cellStyle name="Obično 3 2 2 2 5 2 2 3" xfId="6898" xr:uid="{5FB221EF-D248-462C-9CB8-3C690ABE2199}"/>
    <cellStyle name="Obično 3 2 2 2 5 2 2 3 2" xfId="15879" xr:uid="{0B4C0DC4-0400-4BB7-94B4-147DE28A5759}"/>
    <cellStyle name="Obično 3 2 2 2 5 2 2 3 2 2" xfId="33837" xr:uid="{D8BBA5A7-0F6E-4368-BB4E-92A311EBA63C}"/>
    <cellStyle name="Obično 3 2 2 2 5 2 2 3 3" xfId="24880" xr:uid="{F9BC492B-1A9C-4E57-AF2C-228C3C4E39AF}"/>
    <cellStyle name="Obično 3 2 2 2 5 2 2 4" xfId="11212" xr:uid="{AB714665-1608-4238-855A-26FA1B5BB806}"/>
    <cellStyle name="Obično 3 2 2 2 5 2 2 4 2" xfId="29170" xr:uid="{71B7A46D-CFEE-4C92-BE32-83351F505645}"/>
    <cellStyle name="Obično 3 2 2 2 5 2 2 5" xfId="20202" xr:uid="{A74CB519-0005-42A7-903D-09B8187385E3}"/>
    <cellStyle name="Obično 3 2 2 2 5 2 3" xfId="2322" xr:uid="{623DD593-7F73-49A9-B865-3F41AB4A3AEA}"/>
    <cellStyle name="Obično 3 2 2 2 5 2 3 2" xfId="4529" xr:uid="{69F4475B-00D7-4809-8F8A-AD946E43EFBA}"/>
    <cellStyle name="Obično 3 2 2 2 5 2 3 2 2" xfId="9223" xr:uid="{18D7C344-EC82-4120-9AB0-21DAFF036E16}"/>
    <cellStyle name="Obično 3 2 2 2 5 2 3 2 2 2" xfId="18203" xr:uid="{96AB7895-C919-411A-A6C6-8447B81E61AD}"/>
    <cellStyle name="Obično 3 2 2 2 5 2 3 2 2 2 2" xfId="36161" xr:uid="{9942BBF4-5DE5-46AD-B7D3-1ABE9DFD0EF6}"/>
    <cellStyle name="Obično 3 2 2 2 5 2 3 2 2 3" xfId="27204" xr:uid="{6DAE6F00-5A21-4EE5-AC1C-01E00BD78C15}"/>
    <cellStyle name="Obično 3 2 2 2 5 2 3 2 3" xfId="13536" xr:uid="{6010B597-DB60-4E2B-BB73-7A813F1BB71A}"/>
    <cellStyle name="Obično 3 2 2 2 5 2 3 2 3 2" xfId="31494" xr:uid="{CCEAA18E-00C2-44F3-B9EF-3E634188B3F1}"/>
    <cellStyle name="Obično 3 2 2 2 5 2 3 2 4" xfId="22527" xr:uid="{F3EF7D4E-006A-4874-823E-F01CCB5C4DE3}"/>
    <cellStyle name="Obično 3 2 2 2 5 2 3 3" xfId="7257" xr:uid="{0C01EFA3-8E12-46FF-8E6E-26B5C5A81EF0}"/>
    <cellStyle name="Obično 3 2 2 2 5 2 3 3 2" xfId="16238" xr:uid="{8673487E-F797-4038-8314-D0F628513CE9}"/>
    <cellStyle name="Obično 3 2 2 2 5 2 3 3 2 2" xfId="34196" xr:uid="{192C5A45-3857-4A83-9431-FAE2BDD24B90}"/>
    <cellStyle name="Obično 3 2 2 2 5 2 3 3 3" xfId="25239" xr:uid="{BF2D569A-1A6B-45A8-B095-3106FBBE2EDD}"/>
    <cellStyle name="Obično 3 2 2 2 5 2 3 4" xfId="11571" xr:uid="{37F1F35F-3217-4895-9C18-1342A9AFA180}"/>
    <cellStyle name="Obično 3 2 2 2 5 2 3 4 2" xfId="29529" xr:uid="{6ED7E816-E0E3-439B-9DD4-8AA07F6440C3}"/>
    <cellStyle name="Obično 3 2 2 2 5 2 3 5" xfId="20561" xr:uid="{18BC1D4D-F92A-48AA-8F03-D8FDC60BDC04}"/>
    <cellStyle name="Obično 3 2 2 2 5 2 4" xfId="2901" xr:uid="{289CEDBA-3412-4D82-A829-9C75B86EDF76}"/>
    <cellStyle name="Obično 3 2 2 2 5 2 4 2" xfId="4888" xr:uid="{4959B06F-2691-4EC4-9F45-9ACE1956F05A}"/>
    <cellStyle name="Obično 3 2 2 2 5 2 4 2 2" xfId="9582" xr:uid="{DC6124BE-3868-40D2-B9D0-595A276AC760}"/>
    <cellStyle name="Obično 3 2 2 2 5 2 4 2 2 2" xfId="18562" xr:uid="{37B52B04-7B30-47E6-9560-1E308A9372C6}"/>
    <cellStyle name="Obično 3 2 2 2 5 2 4 2 2 2 2" xfId="36520" xr:uid="{37DE2D02-BB25-48CF-A1D4-94728A452A0F}"/>
    <cellStyle name="Obično 3 2 2 2 5 2 4 2 2 3" xfId="27563" xr:uid="{146F7EB2-F227-436A-9D0D-7B0D1D9896D9}"/>
    <cellStyle name="Obično 3 2 2 2 5 2 4 2 3" xfId="13895" xr:uid="{79CC97F0-7D2E-48DE-A358-663B970BAA69}"/>
    <cellStyle name="Obično 3 2 2 2 5 2 4 2 3 2" xfId="31853" xr:uid="{BDC9A9C7-D9F4-4D69-8F77-C6E7E3859FED}"/>
    <cellStyle name="Obično 3 2 2 2 5 2 4 2 4" xfId="22886" xr:uid="{53141697-FB2C-4F48-8839-0001F1F6AD2C}"/>
    <cellStyle name="Obično 3 2 2 2 5 2 4 3" xfId="7617" xr:uid="{EB5EB82E-796A-40C8-A365-DAA516A1A8B2}"/>
    <cellStyle name="Obično 3 2 2 2 5 2 4 3 2" xfId="16597" xr:uid="{A7CEBDC3-6FC4-40DC-87BC-5B631A5E192E}"/>
    <cellStyle name="Obično 3 2 2 2 5 2 4 3 2 2" xfId="34555" xr:uid="{B9D131F3-DF05-440A-9E9D-D888D6B3C204}"/>
    <cellStyle name="Obično 3 2 2 2 5 2 4 3 3" xfId="25598" xr:uid="{97933EC4-E3AF-4885-971E-4057A80903AA}"/>
    <cellStyle name="Obično 3 2 2 2 5 2 4 4" xfId="11930" xr:uid="{89F10D5F-8BD0-4CA8-A212-58F115937E99}"/>
    <cellStyle name="Obično 3 2 2 2 5 2 4 4 2" xfId="29888" xr:uid="{3168ECE4-524B-4A55-9A26-01F030F97891}"/>
    <cellStyle name="Obično 3 2 2 2 5 2 4 5" xfId="20921" xr:uid="{8A5C3743-7E25-42D8-9AB3-31E03A180093}"/>
    <cellStyle name="Obično 3 2 2 2 5 2 5" xfId="3281" xr:uid="{07E7CD45-2C29-44E8-82A8-9E8D35CA72EC}"/>
    <cellStyle name="Obično 3 2 2 2 5 2 5 2" xfId="5247" xr:uid="{8D8320D8-BE44-4B6A-B466-678952500993}"/>
    <cellStyle name="Obično 3 2 2 2 5 2 5 2 2" xfId="9941" xr:uid="{8631C18A-BA64-48B9-9242-6D87C8E40CE7}"/>
    <cellStyle name="Obično 3 2 2 2 5 2 5 2 2 2" xfId="18921" xr:uid="{1FAE6651-E83F-4E03-946B-0250285FAB9B}"/>
    <cellStyle name="Obično 3 2 2 2 5 2 5 2 2 2 2" xfId="36879" xr:uid="{C5E4F722-7546-443D-92FF-BB00DCE73367}"/>
    <cellStyle name="Obično 3 2 2 2 5 2 5 2 2 3" xfId="27922" xr:uid="{35FCBE0C-CECB-419A-86E2-F54D9042409C}"/>
    <cellStyle name="Obično 3 2 2 2 5 2 5 2 3" xfId="14254" xr:uid="{8187CABB-606B-4A84-871B-3D96D3B7958B}"/>
    <cellStyle name="Obično 3 2 2 2 5 2 5 2 3 2" xfId="32212" xr:uid="{F86CA14E-6D61-4795-86BA-5913165C824D}"/>
    <cellStyle name="Obično 3 2 2 2 5 2 5 2 4" xfId="23245" xr:uid="{59FD7E3B-B1E8-419A-A914-7C3E1CF16C4C}"/>
    <cellStyle name="Obično 3 2 2 2 5 2 5 3" xfId="7976" xr:uid="{74E588D8-072E-4994-99EE-5793DE9077F6}"/>
    <cellStyle name="Obično 3 2 2 2 5 2 5 3 2" xfId="16956" xr:uid="{A6841BB9-3143-40E9-A598-CCB1BD1E4A46}"/>
    <cellStyle name="Obično 3 2 2 2 5 2 5 3 2 2" xfId="34914" xr:uid="{B463B927-386C-4BD4-8FD6-3B00C73725B7}"/>
    <cellStyle name="Obično 3 2 2 2 5 2 5 3 3" xfId="25957" xr:uid="{4BAC9785-FD8E-4B40-A1B5-9C2F3044C2A2}"/>
    <cellStyle name="Obično 3 2 2 2 5 2 5 4" xfId="12289" xr:uid="{30AB2430-A988-4E5E-BF5E-0A7EA169F41C}"/>
    <cellStyle name="Obično 3 2 2 2 5 2 5 4 2" xfId="30247" xr:uid="{9EB82AAD-4359-43AB-AD9C-8D891758A4F1}"/>
    <cellStyle name="Obično 3 2 2 2 5 2 5 5" xfId="21280" xr:uid="{FBAA1E20-7334-4A3A-A01D-86EFA598EA4A}"/>
    <cellStyle name="Obično 3 2 2 2 5 2 6" xfId="1537" xr:uid="{770D3B01-5CF8-4D55-A571-1310256C347E}"/>
    <cellStyle name="Obično 3 2 2 2 5 2 6 2" xfId="6539" xr:uid="{CDEFCF8F-4824-44B0-B266-1E0C8A58AF7C}"/>
    <cellStyle name="Obično 3 2 2 2 5 2 6 2 2" xfId="15520" xr:uid="{51EC0AC8-1E6E-4981-B095-021260149B1D}"/>
    <cellStyle name="Obično 3 2 2 2 5 2 6 2 2 2" xfId="33478" xr:uid="{8C2133C6-51A3-4752-A80A-C905F54C8356}"/>
    <cellStyle name="Obično 3 2 2 2 5 2 6 2 3" xfId="24521" xr:uid="{ED83CA6F-1051-435C-B8D2-65363C326B45}"/>
    <cellStyle name="Obično 3 2 2 2 5 2 6 3" xfId="10853" xr:uid="{4CE3B836-DAE6-4C4D-9C2B-D2A24D28915E}"/>
    <cellStyle name="Obično 3 2 2 2 5 2 6 3 2" xfId="28811" xr:uid="{CE14F078-6102-455E-919F-3B0AB9DC3178}"/>
    <cellStyle name="Obično 3 2 2 2 5 2 6 4" xfId="19843" xr:uid="{F7CFA189-8FB4-40E6-8E61-E9E2E6A4D067}"/>
    <cellStyle name="Obično 3 2 2 2 5 2 7" xfId="3641" xr:uid="{40443A20-FDC8-4845-88D0-2436A74B68CF}"/>
    <cellStyle name="Obično 3 2 2 2 5 2 7 2" xfId="8335" xr:uid="{3CDB4B9A-4AC8-4FAB-A5DA-57ECEBA33435}"/>
    <cellStyle name="Obično 3 2 2 2 5 2 7 2 2" xfId="17315" xr:uid="{FE30A2AD-A434-4806-A15F-022ECC4CF8FB}"/>
    <cellStyle name="Obično 3 2 2 2 5 2 7 2 2 2" xfId="35273" xr:uid="{A0043E6E-2046-43DD-B780-E80337E4D6A9}"/>
    <cellStyle name="Obično 3 2 2 2 5 2 7 2 3" xfId="26316" xr:uid="{AFD82350-E8D7-4B71-AB02-177AACF76BB6}"/>
    <cellStyle name="Obično 3 2 2 2 5 2 7 3" xfId="12648" xr:uid="{71DE6448-E45F-4461-89CF-0E62439E3147}"/>
    <cellStyle name="Obično 3 2 2 2 5 2 7 3 2" xfId="30606" xr:uid="{B4489069-6C33-4EAB-B2C8-F9CEE3722183}"/>
    <cellStyle name="Obično 3 2 2 2 5 2 7 4" xfId="21639" xr:uid="{A27DFB5A-F080-4E5C-95C3-19BB7D0692F4}"/>
    <cellStyle name="Obično 3 2 2 2 5 2 8" xfId="5608" xr:uid="{E7629D33-9C9D-4890-92EB-B2ADF497016F}"/>
    <cellStyle name="Obično 3 2 2 2 5 2 8 2" xfId="14613" xr:uid="{33EE1E21-165A-453F-B678-95BEF168AAAC}"/>
    <cellStyle name="Obično 3 2 2 2 5 2 8 2 2" xfId="32571" xr:uid="{9C797789-95C5-4CB3-8130-1C23E38A0BA9}"/>
    <cellStyle name="Obično 3 2 2 2 5 2 8 3" xfId="23606" xr:uid="{56DEDA29-C8B0-4B1A-B759-8B9631EF41E0}"/>
    <cellStyle name="Obično 3 2 2 2 5 2 9" xfId="6007" xr:uid="{6D250349-258A-41B6-8EE5-720400AA2EED}"/>
    <cellStyle name="Obično 3 2 2 2 5 2 9 2" xfId="14990" xr:uid="{CBBA1DF1-FA5C-4EE4-85FE-CEB2A55B9532}"/>
    <cellStyle name="Obično 3 2 2 2 5 2 9 2 2" xfId="32948" xr:uid="{3184ED1B-B1EE-4774-9137-EE66D17D61A0}"/>
    <cellStyle name="Obično 3 2 2 2 5 2 9 3" xfId="23991" xr:uid="{1945D8C0-0F8D-4EF5-BE87-37C109EEA0BF}"/>
    <cellStyle name="Obično 3 2 2 2 5 3" xfId="1346" xr:uid="{621430E8-964B-4C67-A338-2C9CAE8B2DB8}"/>
    <cellStyle name="Obično 3 2 2 2 5 3 2" xfId="3829" xr:uid="{61CB0853-4D9D-4C84-A2D8-0897939D1057}"/>
    <cellStyle name="Obično 3 2 2 2 5 3 2 2" xfId="8523" xr:uid="{9C921E0B-448E-4DBF-9716-84D3634452C2}"/>
    <cellStyle name="Obično 3 2 2 2 5 3 2 2 2" xfId="17503" xr:uid="{253CF1E1-9CE0-473C-BDBB-4253F850468A}"/>
    <cellStyle name="Obično 3 2 2 2 5 3 2 2 2 2" xfId="35461" xr:uid="{00329AD9-016C-401A-8F3E-8A893501E6FF}"/>
    <cellStyle name="Obično 3 2 2 2 5 3 2 2 3" xfId="26504" xr:uid="{3ED65B7E-DC1F-4A23-9C00-77D548109178}"/>
    <cellStyle name="Obično 3 2 2 2 5 3 2 3" xfId="12836" xr:uid="{602A6A99-13CA-4B8C-84EA-2A226CFDCBC5}"/>
    <cellStyle name="Obično 3 2 2 2 5 3 2 3 2" xfId="30794" xr:uid="{AAFD2FBB-0CCD-4FB7-90F1-AB9A0B66CF0A}"/>
    <cellStyle name="Obično 3 2 2 2 5 3 2 4" xfId="21827" xr:uid="{70645FE0-18A5-43D0-BDCB-80D4059DD91A}"/>
    <cellStyle name="Obično 3 2 2 2 5 3 3" xfId="6367" xr:uid="{E2268E34-8B30-4C9A-9CDB-F2A136C6C2BE}"/>
    <cellStyle name="Obično 3 2 2 2 5 3 3 2" xfId="15349" xr:uid="{892A4D89-63A7-4C82-98BF-568B4D3A6E94}"/>
    <cellStyle name="Obično 3 2 2 2 5 3 3 2 2" xfId="33307" xr:uid="{6DC1E212-FC46-47AB-A31E-023E4F6915E8}"/>
    <cellStyle name="Obično 3 2 2 2 5 3 3 3" xfId="24350" xr:uid="{F6C2E0C5-94C9-4B75-A826-187F0E88BCC6}"/>
    <cellStyle name="Obično 3 2 2 2 5 3 4" xfId="10682" xr:uid="{386B380C-B1DE-43A7-8FF7-73DF19005887}"/>
    <cellStyle name="Obično 3 2 2 2 5 3 4 2" xfId="28640" xr:uid="{4D2A6004-EB59-428E-9F56-98A0CF919F82}"/>
    <cellStyle name="Obično 3 2 2 2 5 3 5" xfId="19672" xr:uid="{E0E04FD8-F293-46A4-9BF2-24A48411A59A}"/>
    <cellStyle name="Obično 3 2 2 2 5 4" xfId="1725" xr:uid="{FC8432ED-A161-4C3B-8A45-31D9AA4FF06F}"/>
    <cellStyle name="Obično 3 2 2 2 5 4 2" xfId="4000" xr:uid="{9ED006DF-5E3D-4A7A-9062-2E20C3832A05}"/>
    <cellStyle name="Obično 3 2 2 2 5 4 2 2" xfId="8694" xr:uid="{9E929BFB-D0FC-479C-A892-88FE3801EAE3}"/>
    <cellStyle name="Obično 3 2 2 2 5 4 2 2 2" xfId="17674" xr:uid="{9AD6E8AF-DCD2-462B-BE24-87190F29EFF4}"/>
    <cellStyle name="Obično 3 2 2 2 5 4 2 2 2 2" xfId="35632" xr:uid="{208EDFBD-C0A0-4914-BB69-BF19A01C81BD}"/>
    <cellStyle name="Obično 3 2 2 2 5 4 2 2 3" xfId="26675" xr:uid="{454568DB-2388-4B27-A02F-0707C6D43925}"/>
    <cellStyle name="Obično 3 2 2 2 5 4 2 3" xfId="13007" xr:uid="{BE308B09-169B-48D3-94FC-E9AA369CF8D6}"/>
    <cellStyle name="Obično 3 2 2 2 5 4 2 3 2" xfId="30965" xr:uid="{DEBDE44A-E979-4AE7-827F-247BD2AB484A}"/>
    <cellStyle name="Obično 3 2 2 2 5 4 2 4" xfId="21998" xr:uid="{0B85201C-A6F4-4FC6-B91A-469B06CCD1B1}"/>
    <cellStyle name="Obično 3 2 2 2 5 4 3" xfId="6727" xr:uid="{1EC04150-F21E-4D7C-AA98-52E8CB9E1F5F}"/>
    <cellStyle name="Obično 3 2 2 2 5 4 3 2" xfId="15708" xr:uid="{17C2A478-C6F3-4C62-9E34-56B5EBEC6669}"/>
    <cellStyle name="Obično 3 2 2 2 5 4 3 2 2" xfId="33666" xr:uid="{9F347049-10E6-4E4B-86C3-3C108AFA9479}"/>
    <cellStyle name="Obično 3 2 2 2 5 4 3 3" xfId="24709" xr:uid="{4546B14E-94F6-4735-8FB9-D542C6DFDB4F}"/>
    <cellStyle name="Obično 3 2 2 2 5 4 4" xfId="11041" xr:uid="{9B4CBB30-01CC-4DE0-A5C2-65DF9978A819}"/>
    <cellStyle name="Obično 3 2 2 2 5 4 4 2" xfId="28999" xr:uid="{43BA32D8-6262-419A-9D08-1B9D644CB92C}"/>
    <cellStyle name="Obično 3 2 2 2 5 4 5" xfId="20031" xr:uid="{14DDB9A8-0337-4271-98B1-E376B4B9E70F}"/>
    <cellStyle name="Obično 3 2 2 2 5 5" xfId="2143" xr:uid="{40DB87FA-0894-41E8-A02D-894E77A854C8}"/>
    <cellStyle name="Obično 3 2 2 2 5 5 2" xfId="4358" xr:uid="{933EC8DF-8EF2-4589-9984-CC05FD5FCBCA}"/>
    <cellStyle name="Obično 3 2 2 2 5 5 2 2" xfId="9052" xr:uid="{40A3F0B0-1B14-42AF-B206-75E332E59852}"/>
    <cellStyle name="Obično 3 2 2 2 5 5 2 2 2" xfId="18032" xr:uid="{7DFE4612-2EB2-4147-99A4-B79C5AAC1188}"/>
    <cellStyle name="Obično 3 2 2 2 5 5 2 2 2 2" xfId="35990" xr:uid="{F58DD48A-B06A-4AE0-A475-0272223BA227}"/>
    <cellStyle name="Obično 3 2 2 2 5 5 2 2 3" xfId="27033" xr:uid="{F56EA256-3D3A-4E05-84E4-B82ABC0ED924}"/>
    <cellStyle name="Obično 3 2 2 2 5 5 2 3" xfId="13365" xr:uid="{D1482EB5-2E4D-4B15-AE42-2D1C52F54877}"/>
    <cellStyle name="Obično 3 2 2 2 5 5 2 3 2" xfId="31323" xr:uid="{B8F29615-5591-43BC-B0B6-C9A0030592EB}"/>
    <cellStyle name="Obično 3 2 2 2 5 5 2 4" xfId="22356" xr:uid="{0C5E77BB-CE04-4EAE-A27F-8946A491B4E8}"/>
    <cellStyle name="Obično 3 2 2 2 5 5 3" xfId="7086" xr:uid="{E9D2276A-A4D0-4330-A61F-DFAF0E9BF8F3}"/>
    <cellStyle name="Obično 3 2 2 2 5 5 3 2" xfId="16067" xr:uid="{3EA82B1F-A1B1-4F0C-B98E-96970BFDFECD}"/>
    <cellStyle name="Obično 3 2 2 2 5 5 3 2 2" xfId="34025" xr:uid="{B58EF7E8-B0F8-4DD4-99CD-3DFFCA232B13}"/>
    <cellStyle name="Obično 3 2 2 2 5 5 3 3" xfId="25068" xr:uid="{32559056-91D8-4443-8731-45C9C179CD32}"/>
    <cellStyle name="Obično 3 2 2 2 5 5 4" xfId="11400" xr:uid="{4C827479-5551-490E-A429-B69AF3D102D4}"/>
    <cellStyle name="Obično 3 2 2 2 5 5 4 2" xfId="29358" xr:uid="{2DCB4976-A54B-4342-8998-98BC3CA4EE34}"/>
    <cellStyle name="Obično 3 2 2 2 5 5 5" xfId="20390" xr:uid="{C631A2DC-BE97-4EA4-ACF0-AD9B378C11E2}"/>
    <cellStyle name="Obično 3 2 2 2 5 6" xfId="2729" xr:uid="{0FEC723A-0DFD-49AD-B86B-CEAACCC4C929}"/>
    <cellStyle name="Obično 3 2 2 2 5 6 2" xfId="4717" xr:uid="{92976E3A-A2F6-4091-BA70-A6F0ED226D24}"/>
    <cellStyle name="Obično 3 2 2 2 5 6 2 2" xfId="9411" xr:uid="{E052FC85-97FA-49D0-B432-778CFA5B9452}"/>
    <cellStyle name="Obično 3 2 2 2 5 6 2 2 2" xfId="18391" xr:uid="{FDB0277C-7A24-4A7A-AE35-79544D945F3F}"/>
    <cellStyle name="Obično 3 2 2 2 5 6 2 2 2 2" xfId="36349" xr:uid="{38D4AB66-0041-4F3D-947D-4B649C4D3F0D}"/>
    <cellStyle name="Obično 3 2 2 2 5 6 2 2 3" xfId="27392" xr:uid="{0F93D900-FA90-4647-AB0E-6C57A3B9B03F}"/>
    <cellStyle name="Obično 3 2 2 2 5 6 2 3" xfId="13724" xr:uid="{483C7CB7-91E3-4C5B-9CF0-D4BF9F384B5E}"/>
    <cellStyle name="Obično 3 2 2 2 5 6 2 3 2" xfId="31682" xr:uid="{08258996-5DEE-440D-8CA3-A8B633438953}"/>
    <cellStyle name="Obično 3 2 2 2 5 6 2 4" xfId="22715" xr:uid="{05F96F30-3323-4BAF-A827-C3506F80ABAB}"/>
    <cellStyle name="Obično 3 2 2 2 5 6 3" xfId="7446" xr:uid="{5FA4AAEB-2F39-40C6-A57A-EA70E5EB97C6}"/>
    <cellStyle name="Obično 3 2 2 2 5 6 3 2" xfId="16426" xr:uid="{D25717B8-2AAF-4893-B422-C5CF58E55043}"/>
    <cellStyle name="Obično 3 2 2 2 5 6 3 2 2" xfId="34384" xr:uid="{074DA388-1AED-4245-8980-420EC4875772}"/>
    <cellStyle name="Obično 3 2 2 2 5 6 3 3" xfId="25427" xr:uid="{6FDC519C-A88C-4ACF-9FAF-A0D982AADAD7}"/>
    <cellStyle name="Obično 3 2 2 2 5 6 4" xfId="11759" xr:uid="{514B9B8A-07C7-4F81-A11E-D990319BAB85}"/>
    <cellStyle name="Obično 3 2 2 2 5 6 4 2" xfId="29717" xr:uid="{0CDC7EAD-0F93-468C-BFC5-C6A42620E352}"/>
    <cellStyle name="Obično 3 2 2 2 5 6 5" xfId="20750" xr:uid="{816AD0DC-88EE-4365-92C2-B5B67F06E4EA}"/>
    <cellStyle name="Obično 3 2 2 2 5 7" xfId="3089" xr:uid="{7D4027ED-1C50-42F2-A191-D8F61E2C09A9}"/>
    <cellStyle name="Obično 3 2 2 2 5 7 2" xfId="5076" xr:uid="{C1D73070-2576-470D-90DE-BB7F76C7E3BD}"/>
    <cellStyle name="Obično 3 2 2 2 5 7 2 2" xfId="9770" xr:uid="{CE53FE07-9ABC-4B29-94F0-43CA98A83637}"/>
    <cellStyle name="Obično 3 2 2 2 5 7 2 2 2" xfId="18750" xr:uid="{F451E6BA-BBCB-4D47-B2D6-AB6831A6EDCD}"/>
    <cellStyle name="Obično 3 2 2 2 5 7 2 2 2 2" xfId="36708" xr:uid="{EDFD15B8-0892-4BE8-AF0C-8A75E6D67F56}"/>
    <cellStyle name="Obično 3 2 2 2 5 7 2 2 3" xfId="27751" xr:uid="{245F5160-54B1-4FEA-A0CB-BAB476FC031F}"/>
    <cellStyle name="Obično 3 2 2 2 5 7 2 3" xfId="14083" xr:uid="{AA03966B-A9FD-4F71-B1CA-133758DBC700}"/>
    <cellStyle name="Obično 3 2 2 2 5 7 2 3 2" xfId="32041" xr:uid="{7759CB1A-25A7-46F9-A63A-E6F56960F3C9}"/>
    <cellStyle name="Obično 3 2 2 2 5 7 2 4" xfId="23074" xr:uid="{497D6D24-DE3B-4908-A76C-4A3126DAB0F8}"/>
    <cellStyle name="Obično 3 2 2 2 5 7 3" xfId="7805" xr:uid="{6930A2E2-A870-48A1-ACD9-43D3854E0D93}"/>
    <cellStyle name="Obično 3 2 2 2 5 7 3 2" xfId="16785" xr:uid="{883CB1B7-6818-4DF1-A159-B4BBFBF051EB}"/>
    <cellStyle name="Obično 3 2 2 2 5 7 3 2 2" xfId="34743" xr:uid="{707C1F7F-1BFE-4176-8389-5B650FFB865D}"/>
    <cellStyle name="Obično 3 2 2 2 5 7 3 3" xfId="25786" xr:uid="{74ED1281-BC6E-4C6B-B244-DD55812AC31E}"/>
    <cellStyle name="Obično 3 2 2 2 5 7 4" xfId="12118" xr:uid="{B7D59001-D9EE-49EF-9FF7-0E75697D1DE6}"/>
    <cellStyle name="Obično 3 2 2 2 5 7 4 2" xfId="30076" xr:uid="{BCE5CB2F-B759-4A13-AED7-F5BA597A1AFE}"/>
    <cellStyle name="Obično 3 2 2 2 5 7 5" xfId="21109" xr:uid="{F3EF3450-75C3-4EEF-939A-86DF950C93AD}"/>
    <cellStyle name="Obično 3 2 2 2 5 8" xfId="1175" xr:uid="{AC405B5B-4B2D-4BB2-911B-366510747618}"/>
    <cellStyle name="Obično 3 2 2 2 5 8 2" xfId="6196" xr:uid="{2215D3B2-2155-426D-A508-82C7ED50AA2C}"/>
    <cellStyle name="Obično 3 2 2 2 5 8 2 2" xfId="15178" xr:uid="{25E3C271-1FF2-43C4-B733-C211EE2813A3}"/>
    <cellStyle name="Obično 3 2 2 2 5 8 2 2 2" xfId="33136" xr:uid="{0376005F-CE93-4627-B88A-44B49D76C49C}"/>
    <cellStyle name="Obično 3 2 2 2 5 8 2 3" xfId="24179" xr:uid="{B09BD9D6-E607-4F83-978E-A0C32783E6F2}"/>
    <cellStyle name="Obično 3 2 2 2 5 8 3" xfId="10511" xr:uid="{82E649E6-8AA1-4A49-AF7E-A39501FC9A35}"/>
    <cellStyle name="Obično 3 2 2 2 5 8 3 2" xfId="28469" xr:uid="{471B97C5-7042-4E7D-B192-F022AF4554E8}"/>
    <cellStyle name="Obično 3 2 2 2 5 8 4" xfId="19501" xr:uid="{54C2D716-21A9-4A50-A49D-4554EBC5B9A1}"/>
    <cellStyle name="Obično 3 2 2 2 5 9" xfId="3470" xr:uid="{57E9A52A-374C-492B-9889-3418379E0E51}"/>
    <cellStyle name="Obično 3 2 2 2 5 9 2" xfId="8164" xr:uid="{6241E616-595F-4454-BD69-2A5C99FC6DDC}"/>
    <cellStyle name="Obično 3 2 2 2 5 9 2 2" xfId="17144" xr:uid="{027D294C-8B1C-4245-8031-A0806E566ABE}"/>
    <cellStyle name="Obično 3 2 2 2 5 9 2 2 2" xfId="35102" xr:uid="{6BC5C16E-FCB2-47D0-B457-3E22FCEFDA70}"/>
    <cellStyle name="Obično 3 2 2 2 5 9 2 3" xfId="26145" xr:uid="{61A41B4B-6192-4C79-8376-16083F115EFB}"/>
    <cellStyle name="Obično 3 2 2 2 5 9 3" xfId="12477" xr:uid="{B8BDEE4A-4C7C-429E-B2DB-BF4BE994760B}"/>
    <cellStyle name="Obično 3 2 2 2 5 9 3 2" xfId="30435" xr:uid="{9789088E-FE7A-4C15-8539-7B9D0FDECC64}"/>
    <cellStyle name="Obično 3 2 2 2 5 9 4" xfId="21468" xr:uid="{BC6510A8-5955-4500-A003-8CBA4FDAB830}"/>
    <cellStyle name="Obično 3 2 2 2 6" xfId="686" xr:uid="{6DD9AAD2-D38A-46DC-B273-9754C4F82327}"/>
    <cellStyle name="Obično 3 2 2 2 6 10" xfId="5443" xr:uid="{4CC2C37A-3F2D-4019-8AA3-5B70A2494209}"/>
    <cellStyle name="Obično 3 2 2 2 6 10 2" xfId="14450" xr:uid="{DAA19AF7-B3EE-4456-92C5-71458B51B3C6}"/>
    <cellStyle name="Obično 3 2 2 2 6 10 2 2" xfId="32408" xr:uid="{F414AD69-9B1B-4AE6-AD09-32D9B808EA42}"/>
    <cellStyle name="Obično 3 2 2 2 6 10 3" xfId="23441" xr:uid="{E06CFEF9-F5FC-404C-86A9-521D64137BB1}"/>
    <cellStyle name="Obično 3 2 2 2 6 11" xfId="5844" xr:uid="{9936233D-34C1-428B-8BF0-D7FDB9D18A32}"/>
    <cellStyle name="Obično 3 2 2 2 6 11 2" xfId="14827" xr:uid="{B297AA8D-E8B3-4DF2-AD90-B4E58E77B62B}"/>
    <cellStyle name="Obično 3 2 2 2 6 11 2 2" xfId="32785" xr:uid="{F7223541-8930-4C6B-8A84-0B91FAB1CDBC}"/>
    <cellStyle name="Obično 3 2 2 2 6 11 3" xfId="23828" xr:uid="{EBCC4CFB-4F1D-41E6-98CA-8DE3826776BE}"/>
    <cellStyle name="Obično 3 2 2 2 6 12" xfId="10157" xr:uid="{36EC3DEC-3A8C-4737-862D-BCB1C3490D00}"/>
    <cellStyle name="Obično 3 2 2 2 6 12 2" xfId="28118" xr:uid="{E4CFBEC9-10AF-4FF8-B365-098D96CFDD31}"/>
    <cellStyle name="Obično 3 2 2 2 6 13" xfId="19144" xr:uid="{F4D00557-16F5-4A0C-9533-6E324D1EAEE9}"/>
    <cellStyle name="Obično 3 2 2 2 6 2" xfId="893" xr:uid="{B3684842-5031-468D-BBED-B3D7FD90D709}"/>
    <cellStyle name="Obično 3 2 2 2 6 2 10" xfId="10328" xr:uid="{AE81FD11-D708-4CDC-9655-B9679518DA2F}"/>
    <cellStyle name="Obično 3 2 2 2 6 2 10 2" xfId="28289" xr:uid="{A7F9FA7F-F57A-450B-A568-5505E13E5B9B}"/>
    <cellStyle name="Obično 3 2 2 2 6 2 11" xfId="19315" xr:uid="{1DA9571C-345C-4D1F-9407-6AE2EE34A5B5}"/>
    <cellStyle name="Obično 3 2 2 2 6 2 2" xfId="1904" xr:uid="{586D26B3-FBF9-4FA2-8B59-5A9D0E8FCED0}"/>
    <cellStyle name="Obično 3 2 2 2 6 2 2 2" xfId="4179" xr:uid="{2DBC95CA-8C8A-4E63-BC19-0F12B8D12F9B}"/>
    <cellStyle name="Obično 3 2 2 2 6 2 2 2 2" xfId="8873" xr:uid="{8522C355-80C7-4F73-AC82-3A8A7BA2E003}"/>
    <cellStyle name="Obično 3 2 2 2 6 2 2 2 2 2" xfId="17853" xr:uid="{E9A1951B-119B-417B-95EC-3416EEE5F382}"/>
    <cellStyle name="Obično 3 2 2 2 6 2 2 2 2 2 2" xfId="35811" xr:uid="{D4B9B1C1-C2A0-4394-823A-E9C5AB98B627}"/>
    <cellStyle name="Obično 3 2 2 2 6 2 2 2 2 3" xfId="26854" xr:uid="{8A2F4A8F-16C7-4AB9-B0B1-351BD2E9299B}"/>
    <cellStyle name="Obično 3 2 2 2 6 2 2 2 3" xfId="13186" xr:uid="{07206A69-74B5-4D35-B81C-5F4827C4CA09}"/>
    <cellStyle name="Obično 3 2 2 2 6 2 2 2 3 2" xfId="31144" xr:uid="{E23778AB-CF2D-4A2F-B18C-F06804F188E9}"/>
    <cellStyle name="Obično 3 2 2 2 6 2 2 2 4" xfId="22177" xr:uid="{89F2FB1A-B4F4-4C35-9C6B-F17A4D0613D7}"/>
    <cellStyle name="Obično 3 2 2 2 6 2 2 3" xfId="6906" xr:uid="{C092D01B-1E9E-4203-8BF9-6E31A338A44D}"/>
    <cellStyle name="Obično 3 2 2 2 6 2 2 3 2" xfId="15887" xr:uid="{A6C2D933-982A-4925-BA87-E46D57B2407E}"/>
    <cellStyle name="Obično 3 2 2 2 6 2 2 3 2 2" xfId="33845" xr:uid="{3B22EE81-4D95-4E09-AD7D-E878D75369BC}"/>
    <cellStyle name="Obično 3 2 2 2 6 2 2 3 3" xfId="24888" xr:uid="{85EE73DF-95A8-474B-9AE0-5CBEDA7F0E1F}"/>
    <cellStyle name="Obično 3 2 2 2 6 2 2 4" xfId="11220" xr:uid="{C8CB6ADF-F796-40D6-A0D2-08EE14569D77}"/>
    <cellStyle name="Obično 3 2 2 2 6 2 2 4 2" xfId="29178" xr:uid="{C904C9D6-65A9-4B37-A248-DE0B674315A4}"/>
    <cellStyle name="Obično 3 2 2 2 6 2 2 5" xfId="20210" xr:uid="{1D597CB5-4AAB-4690-A778-AF0D458BB157}"/>
    <cellStyle name="Obično 3 2 2 2 6 2 3" xfId="2330" xr:uid="{CB7146F5-8911-43D8-A441-58D99DD29E50}"/>
    <cellStyle name="Obično 3 2 2 2 6 2 3 2" xfId="4537" xr:uid="{75A749AC-5654-467C-9F3B-22BCAB7B82C4}"/>
    <cellStyle name="Obično 3 2 2 2 6 2 3 2 2" xfId="9231" xr:uid="{002FFB14-B102-42BE-8C58-50F8B4999922}"/>
    <cellStyle name="Obično 3 2 2 2 6 2 3 2 2 2" xfId="18211" xr:uid="{B4E46C68-47B1-486A-98FA-364F25EA5316}"/>
    <cellStyle name="Obično 3 2 2 2 6 2 3 2 2 2 2" xfId="36169" xr:uid="{9886C4F3-5777-4FA9-B621-B78256647CA3}"/>
    <cellStyle name="Obično 3 2 2 2 6 2 3 2 2 3" xfId="27212" xr:uid="{2410A7BC-2479-4CBC-B788-85EF7C9383EF}"/>
    <cellStyle name="Obično 3 2 2 2 6 2 3 2 3" xfId="13544" xr:uid="{7A9FC24C-CF97-43B1-83C7-684805193337}"/>
    <cellStyle name="Obično 3 2 2 2 6 2 3 2 3 2" xfId="31502" xr:uid="{E38B18B5-0B64-470A-952C-C048D82A185E}"/>
    <cellStyle name="Obično 3 2 2 2 6 2 3 2 4" xfId="22535" xr:uid="{AD1F856B-DC46-4F74-B77E-E1F507FD0071}"/>
    <cellStyle name="Obično 3 2 2 2 6 2 3 3" xfId="7265" xr:uid="{2EDFA3B5-7576-4A73-9751-C2079A890DEE}"/>
    <cellStyle name="Obično 3 2 2 2 6 2 3 3 2" xfId="16246" xr:uid="{F89DD675-173D-4EFF-84ED-F9873F47AC18}"/>
    <cellStyle name="Obično 3 2 2 2 6 2 3 3 2 2" xfId="34204" xr:uid="{4D701AB9-1B3C-4563-BC0F-F8592A7C6258}"/>
    <cellStyle name="Obično 3 2 2 2 6 2 3 3 3" xfId="25247" xr:uid="{707BD457-56E6-4070-8710-E185CC45FEAF}"/>
    <cellStyle name="Obično 3 2 2 2 6 2 3 4" xfId="11579" xr:uid="{C2AD6D53-5375-42CB-8008-F2F511E0425B}"/>
    <cellStyle name="Obično 3 2 2 2 6 2 3 4 2" xfId="29537" xr:uid="{F3A52C79-34B1-4E2E-BC07-5BAA2E851A6C}"/>
    <cellStyle name="Obično 3 2 2 2 6 2 3 5" xfId="20569" xr:uid="{AE1BA5EF-8FCD-4486-96B6-17ABCEB679C5}"/>
    <cellStyle name="Obično 3 2 2 2 6 2 4" xfId="2909" xr:uid="{4AB51431-915C-4B4A-AF6A-42A71B576887}"/>
    <cellStyle name="Obično 3 2 2 2 6 2 4 2" xfId="4896" xr:uid="{B1680BBD-9879-435C-B892-D98D11280596}"/>
    <cellStyle name="Obično 3 2 2 2 6 2 4 2 2" xfId="9590" xr:uid="{CED04B51-5C6B-49F1-BA08-0EE59DAA7B6F}"/>
    <cellStyle name="Obično 3 2 2 2 6 2 4 2 2 2" xfId="18570" xr:uid="{621731AD-E0F9-4B28-BD87-3F5268679E25}"/>
    <cellStyle name="Obično 3 2 2 2 6 2 4 2 2 2 2" xfId="36528" xr:uid="{43C5F9DF-F9F5-4952-BDD8-1AC86510A4D8}"/>
    <cellStyle name="Obično 3 2 2 2 6 2 4 2 2 3" xfId="27571" xr:uid="{B3104DED-EF46-421E-A5DE-744D031B54C0}"/>
    <cellStyle name="Obično 3 2 2 2 6 2 4 2 3" xfId="13903" xr:uid="{420A4EC3-9B81-44A4-ABF9-78EE718207F6}"/>
    <cellStyle name="Obično 3 2 2 2 6 2 4 2 3 2" xfId="31861" xr:uid="{9D596FA9-DE51-47AD-B1C2-77A670D76D51}"/>
    <cellStyle name="Obično 3 2 2 2 6 2 4 2 4" xfId="22894" xr:uid="{D73AC5A6-641B-4438-901D-C8011CCC5281}"/>
    <cellStyle name="Obično 3 2 2 2 6 2 4 3" xfId="7625" xr:uid="{C3D0FD00-7121-4417-A1A9-7CDD6FDD00AB}"/>
    <cellStyle name="Obično 3 2 2 2 6 2 4 3 2" xfId="16605" xr:uid="{19C4ED26-B47C-41E5-84A8-549706BEC089}"/>
    <cellStyle name="Obično 3 2 2 2 6 2 4 3 2 2" xfId="34563" xr:uid="{6FD6A056-EF53-44EF-9981-2E650781AE8A}"/>
    <cellStyle name="Obično 3 2 2 2 6 2 4 3 3" xfId="25606" xr:uid="{C255042F-2599-4932-9C1C-C18A70A40D7B}"/>
    <cellStyle name="Obično 3 2 2 2 6 2 4 4" xfId="11938" xr:uid="{DFE507C2-29E7-4FBB-8E40-095D088B3F46}"/>
    <cellStyle name="Obično 3 2 2 2 6 2 4 4 2" xfId="29896" xr:uid="{1ED89DB3-CD50-47B6-BF3D-D4F63C793BD2}"/>
    <cellStyle name="Obično 3 2 2 2 6 2 4 5" xfId="20929" xr:uid="{1EA65716-A62A-46D3-A12A-86F78D26B9DC}"/>
    <cellStyle name="Obično 3 2 2 2 6 2 5" xfId="3289" xr:uid="{6766F9D3-3AD2-4BBD-AD17-80BECE4F07A1}"/>
    <cellStyle name="Obično 3 2 2 2 6 2 5 2" xfId="5255" xr:uid="{8934A8E7-BFDB-4AD0-8CCD-D69800219176}"/>
    <cellStyle name="Obično 3 2 2 2 6 2 5 2 2" xfId="9949" xr:uid="{07A5C6CD-6E5B-482D-A59D-073319C1F728}"/>
    <cellStyle name="Obično 3 2 2 2 6 2 5 2 2 2" xfId="18929" xr:uid="{8D3F4A04-FE5F-4D97-9197-5F81D67C9CAE}"/>
    <cellStyle name="Obično 3 2 2 2 6 2 5 2 2 2 2" xfId="36887" xr:uid="{C7EAD985-4C76-4AC4-AF09-7000B857B11B}"/>
    <cellStyle name="Obično 3 2 2 2 6 2 5 2 2 3" xfId="27930" xr:uid="{1DAE9815-C3BB-4CA7-8491-49B87B8EF305}"/>
    <cellStyle name="Obično 3 2 2 2 6 2 5 2 3" xfId="14262" xr:uid="{13FE9C61-1218-413E-8746-4E45FB16378C}"/>
    <cellStyle name="Obično 3 2 2 2 6 2 5 2 3 2" xfId="32220" xr:uid="{680CD677-3219-4DCC-AF61-3A3CB5BBF050}"/>
    <cellStyle name="Obično 3 2 2 2 6 2 5 2 4" xfId="23253" xr:uid="{C90927D6-FEF6-492B-BB94-FD7717CA61FE}"/>
    <cellStyle name="Obično 3 2 2 2 6 2 5 3" xfId="7984" xr:uid="{8E54C544-79CC-4A32-8D70-2060A0AFEF3C}"/>
    <cellStyle name="Obično 3 2 2 2 6 2 5 3 2" xfId="16964" xr:uid="{3710C3BF-A270-48AB-B5BE-9FC738D8CF4A}"/>
    <cellStyle name="Obično 3 2 2 2 6 2 5 3 2 2" xfId="34922" xr:uid="{558096A9-67A9-4690-B572-02EC7E089211}"/>
    <cellStyle name="Obično 3 2 2 2 6 2 5 3 3" xfId="25965" xr:uid="{13079806-F207-41DA-B9C1-63358BB6666E}"/>
    <cellStyle name="Obično 3 2 2 2 6 2 5 4" xfId="12297" xr:uid="{C363108B-EA87-4154-8DB9-E7914A76C7FC}"/>
    <cellStyle name="Obično 3 2 2 2 6 2 5 4 2" xfId="30255" xr:uid="{F1802047-7614-4CBD-8EC1-395E41D87D54}"/>
    <cellStyle name="Obično 3 2 2 2 6 2 5 5" xfId="21288" xr:uid="{FF0C79FE-A3B0-47FD-AE23-0D2E67DFB9CE}"/>
    <cellStyle name="Obično 3 2 2 2 6 2 6" xfId="1545" xr:uid="{0A0BF567-AAE8-45D2-B0CD-E0F632D25ACF}"/>
    <cellStyle name="Obično 3 2 2 2 6 2 6 2" xfId="6547" xr:uid="{9697140C-DB3F-4DC6-ABE9-5D4726D73B77}"/>
    <cellStyle name="Obično 3 2 2 2 6 2 6 2 2" xfId="15528" xr:uid="{85C2B2EF-B8A7-4CFE-A705-15EF2546D9FF}"/>
    <cellStyle name="Obično 3 2 2 2 6 2 6 2 2 2" xfId="33486" xr:uid="{5D7A98A2-8F10-4D6E-8120-DCB269E7B83E}"/>
    <cellStyle name="Obično 3 2 2 2 6 2 6 2 3" xfId="24529" xr:uid="{0B1C58C0-FC45-4514-90CF-DDB38EFAA0B0}"/>
    <cellStyle name="Obično 3 2 2 2 6 2 6 3" xfId="10861" xr:uid="{739FD158-C27E-46E1-8123-EDFA561262AC}"/>
    <cellStyle name="Obično 3 2 2 2 6 2 6 3 2" xfId="28819" xr:uid="{36F3F989-5983-48BB-870B-AEE0B34287D5}"/>
    <cellStyle name="Obično 3 2 2 2 6 2 6 4" xfId="19851" xr:uid="{CF4E1CF3-3CC8-4684-A44F-A4D579BBA193}"/>
    <cellStyle name="Obično 3 2 2 2 6 2 7" xfId="3649" xr:uid="{D3243EAA-0595-4806-BBF6-F08EAD12B70E}"/>
    <cellStyle name="Obično 3 2 2 2 6 2 7 2" xfId="8343" xr:uid="{DE175473-3C47-49D7-8DCB-D5BD1A348B04}"/>
    <cellStyle name="Obično 3 2 2 2 6 2 7 2 2" xfId="17323" xr:uid="{EBCD936B-23CC-4652-AE9D-556948028F7E}"/>
    <cellStyle name="Obično 3 2 2 2 6 2 7 2 2 2" xfId="35281" xr:uid="{44B99AF4-4EB6-480E-BDA5-32BC4D09F082}"/>
    <cellStyle name="Obično 3 2 2 2 6 2 7 2 3" xfId="26324" xr:uid="{712938C8-332E-4494-B8DF-7CB6790B6358}"/>
    <cellStyle name="Obično 3 2 2 2 6 2 7 3" xfId="12656" xr:uid="{49651660-D3B7-4BBD-9DB7-F0240DDECFC2}"/>
    <cellStyle name="Obično 3 2 2 2 6 2 7 3 2" xfId="30614" xr:uid="{6F6800B1-8F91-42E7-91AF-851958552C00}"/>
    <cellStyle name="Obično 3 2 2 2 6 2 7 4" xfId="21647" xr:uid="{6F9FAB55-1AD2-45C2-8DF5-5EA90C0C229A}"/>
    <cellStyle name="Obično 3 2 2 2 6 2 8" xfId="5616" xr:uid="{0AB06848-CDDB-4F78-ADC9-157E5E99F97F}"/>
    <cellStyle name="Obično 3 2 2 2 6 2 8 2" xfId="14621" xr:uid="{DAB99F4C-9DD6-44AD-B1F0-E04296CA7DA5}"/>
    <cellStyle name="Obično 3 2 2 2 6 2 8 2 2" xfId="32579" xr:uid="{63D57995-2B2E-49CC-BE49-765CEB51B028}"/>
    <cellStyle name="Obično 3 2 2 2 6 2 8 3" xfId="23614" xr:uid="{5A43BFAF-F6FD-4543-A068-1FB97004B296}"/>
    <cellStyle name="Obično 3 2 2 2 6 2 9" xfId="6015" xr:uid="{BFE02D96-AEFF-46ED-A220-630167963898}"/>
    <cellStyle name="Obično 3 2 2 2 6 2 9 2" xfId="14998" xr:uid="{D28954D4-96A9-4C2C-8084-B46C74CF3CBD}"/>
    <cellStyle name="Obično 3 2 2 2 6 2 9 2 2" xfId="32956" xr:uid="{4153437F-FEE9-4CA5-9901-9D36FB488A8D}"/>
    <cellStyle name="Obično 3 2 2 2 6 2 9 3" xfId="23999" xr:uid="{991034AB-3A41-4CC0-9160-146C7B8252E0}"/>
    <cellStyle name="Obično 3 2 2 2 6 3" xfId="1354" xr:uid="{40CF4BA8-8A88-4FEC-A188-92A154112E97}"/>
    <cellStyle name="Obično 3 2 2 2 6 3 2" xfId="3837" xr:uid="{7A374582-0B18-4A3D-B48E-24111CD57A2E}"/>
    <cellStyle name="Obično 3 2 2 2 6 3 2 2" xfId="8531" xr:uid="{C051BF97-8ECC-42A4-888A-9B51C6B0184A}"/>
    <cellStyle name="Obično 3 2 2 2 6 3 2 2 2" xfId="17511" xr:uid="{8DF2EF4D-2D87-4E49-9154-93912BE83ACA}"/>
    <cellStyle name="Obično 3 2 2 2 6 3 2 2 2 2" xfId="35469" xr:uid="{1E02FDF4-4D34-4D69-9BB3-3CA2803E830B}"/>
    <cellStyle name="Obično 3 2 2 2 6 3 2 2 3" xfId="26512" xr:uid="{31094435-546D-4EF4-BE5F-6C43199D44C3}"/>
    <cellStyle name="Obično 3 2 2 2 6 3 2 3" xfId="12844" xr:uid="{4BFA1836-54BA-45ED-9188-67385C6A1BEF}"/>
    <cellStyle name="Obično 3 2 2 2 6 3 2 3 2" xfId="30802" xr:uid="{CC797D8B-285E-41F7-B877-BD0CA2B21EEF}"/>
    <cellStyle name="Obično 3 2 2 2 6 3 2 4" xfId="21835" xr:uid="{16BD7147-1138-4C9D-9A30-EE667CD399B8}"/>
    <cellStyle name="Obično 3 2 2 2 6 3 3" xfId="6375" xr:uid="{4EA4293D-610E-41C4-B140-1BC84C3C4A51}"/>
    <cellStyle name="Obično 3 2 2 2 6 3 3 2" xfId="15357" xr:uid="{6E4315B5-8739-4214-AD76-3237BCD39F33}"/>
    <cellStyle name="Obično 3 2 2 2 6 3 3 2 2" xfId="33315" xr:uid="{FE2323D1-4633-425B-B2BB-761F23020C09}"/>
    <cellStyle name="Obično 3 2 2 2 6 3 3 3" xfId="24358" xr:uid="{ECCA644A-BD7F-4350-B37B-A6FDA1F62C50}"/>
    <cellStyle name="Obično 3 2 2 2 6 3 4" xfId="10690" xr:uid="{C4FB2A81-5924-4079-8D28-1C87D1EFDAD0}"/>
    <cellStyle name="Obično 3 2 2 2 6 3 4 2" xfId="28648" xr:uid="{565687AB-B972-43FF-BDF6-19DB024EBB48}"/>
    <cellStyle name="Obično 3 2 2 2 6 3 5" xfId="19680" xr:uid="{4085756E-39B6-4BC7-ACD8-45C7F3AA41C7}"/>
    <cellStyle name="Obično 3 2 2 2 6 4" xfId="1733" xr:uid="{CE87ED5D-109F-4713-AFB2-7F29E7EE95A3}"/>
    <cellStyle name="Obično 3 2 2 2 6 4 2" xfId="4008" xr:uid="{75CE66B1-A1A3-48CC-A650-85AC2DECB573}"/>
    <cellStyle name="Obično 3 2 2 2 6 4 2 2" xfId="8702" xr:uid="{2963C685-F99B-49C5-B793-6406118F908F}"/>
    <cellStyle name="Obično 3 2 2 2 6 4 2 2 2" xfId="17682" xr:uid="{A67C9CD0-A6B2-4495-B431-4478F1A01D0B}"/>
    <cellStyle name="Obično 3 2 2 2 6 4 2 2 2 2" xfId="35640" xr:uid="{BAD3F314-58F3-44E7-A1A5-18EB8D9543D5}"/>
    <cellStyle name="Obično 3 2 2 2 6 4 2 2 3" xfId="26683" xr:uid="{A37EE48C-ABF9-4A7A-AD99-752F84447E75}"/>
    <cellStyle name="Obično 3 2 2 2 6 4 2 3" xfId="13015" xr:uid="{E15D91C0-62E6-4152-AD6D-48DFE5B62CFB}"/>
    <cellStyle name="Obično 3 2 2 2 6 4 2 3 2" xfId="30973" xr:uid="{A2F6B3E1-F8BD-455D-A239-70F9937B839C}"/>
    <cellStyle name="Obično 3 2 2 2 6 4 2 4" xfId="22006" xr:uid="{C79DD496-33EA-4FC5-853F-7608508CAC8E}"/>
    <cellStyle name="Obično 3 2 2 2 6 4 3" xfId="6735" xr:uid="{2A2CBF5C-440C-430B-A636-459B84660A72}"/>
    <cellStyle name="Obično 3 2 2 2 6 4 3 2" xfId="15716" xr:uid="{ADB39A44-3E6D-4FE4-8C52-6ECC622092E3}"/>
    <cellStyle name="Obično 3 2 2 2 6 4 3 2 2" xfId="33674" xr:uid="{38A6197B-0827-4E02-A816-DBE76711294D}"/>
    <cellStyle name="Obično 3 2 2 2 6 4 3 3" xfId="24717" xr:uid="{1D1ADA0C-6443-47EB-B40E-35609DA13097}"/>
    <cellStyle name="Obično 3 2 2 2 6 4 4" xfId="11049" xr:uid="{C580A244-39A0-46AC-8349-78E7E037709D}"/>
    <cellStyle name="Obično 3 2 2 2 6 4 4 2" xfId="29007" xr:uid="{BAFB66EF-6833-4492-8861-F5BE1C3A74FF}"/>
    <cellStyle name="Obično 3 2 2 2 6 4 5" xfId="20039" xr:uid="{929FB317-7991-4987-A84B-48E142E774AA}"/>
    <cellStyle name="Obično 3 2 2 2 6 5" xfId="2152" xr:uid="{3614C4A3-354E-477F-AE90-6377FF0124E6}"/>
    <cellStyle name="Obično 3 2 2 2 6 5 2" xfId="4366" xr:uid="{0307E2C0-9328-4177-8106-65F4CB54A569}"/>
    <cellStyle name="Obično 3 2 2 2 6 5 2 2" xfId="9060" xr:uid="{80DB4C35-0B78-4339-AB61-6934872845A0}"/>
    <cellStyle name="Obično 3 2 2 2 6 5 2 2 2" xfId="18040" xr:uid="{9CE00108-0998-4040-8CFF-03097F3790CF}"/>
    <cellStyle name="Obično 3 2 2 2 6 5 2 2 2 2" xfId="35998" xr:uid="{A8753A1C-419C-435B-B9B0-893C6F3144E0}"/>
    <cellStyle name="Obično 3 2 2 2 6 5 2 2 3" xfId="27041" xr:uid="{376D3AE7-46EE-4172-AE11-38F42A55D95D}"/>
    <cellStyle name="Obično 3 2 2 2 6 5 2 3" xfId="13373" xr:uid="{3A430978-3E6A-42DB-BB9E-7BD39527561D}"/>
    <cellStyle name="Obično 3 2 2 2 6 5 2 3 2" xfId="31331" xr:uid="{5DEA974E-454D-4EF4-A1D3-1C58D0CDE819}"/>
    <cellStyle name="Obično 3 2 2 2 6 5 2 4" xfId="22364" xr:uid="{1E8B7439-7AF4-4C53-AEBA-1BB8E0039A7E}"/>
    <cellStyle name="Obično 3 2 2 2 6 5 3" xfId="7094" xr:uid="{DB830E4D-3E83-444B-A0BF-9F5832ABE367}"/>
    <cellStyle name="Obično 3 2 2 2 6 5 3 2" xfId="16075" xr:uid="{DBA713D7-9AE2-4F0E-9113-69E0ECA86AD2}"/>
    <cellStyle name="Obično 3 2 2 2 6 5 3 2 2" xfId="34033" xr:uid="{37A46979-AAA3-41A2-917B-3813E5028690}"/>
    <cellStyle name="Obično 3 2 2 2 6 5 3 3" xfId="25076" xr:uid="{4036A461-57AF-4FF4-9C68-56716CB0BFA4}"/>
    <cellStyle name="Obično 3 2 2 2 6 5 4" xfId="11408" xr:uid="{CE317B8D-5C72-4B1E-9F69-F84633DC92CD}"/>
    <cellStyle name="Obično 3 2 2 2 6 5 4 2" xfId="29366" xr:uid="{6F77B80F-59A5-4AFD-A6BD-33EDE54B12C2}"/>
    <cellStyle name="Obično 3 2 2 2 6 5 5" xfId="20398" xr:uid="{264673A6-8AF7-4F9D-9888-9BF3A97237F9}"/>
    <cellStyle name="Obično 3 2 2 2 6 6" xfId="2737" xr:uid="{BEA379C7-52DA-4FD0-BDAF-9ED6B98B867A}"/>
    <cellStyle name="Obično 3 2 2 2 6 6 2" xfId="4725" xr:uid="{F02F0FBF-487C-41D4-A8F9-36D0F10FD10F}"/>
    <cellStyle name="Obično 3 2 2 2 6 6 2 2" xfId="9419" xr:uid="{010F2B72-CF10-45DA-9968-E58C023F5426}"/>
    <cellStyle name="Obično 3 2 2 2 6 6 2 2 2" xfId="18399" xr:uid="{DF49EDB5-B5EE-4F11-B224-302C4A4B56B7}"/>
    <cellStyle name="Obično 3 2 2 2 6 6 2 2 2 2" xfId="36357" xr:uid="{1E2349F8-4D64-4F59-96B6-FC2091C7D764}"/>
    <cellStyle name="Obično 3 2 2 2 6 6 2 2 3" xfId="27400" xr:uid="{F595D7A6-1F0D-4B22-BFDA-BEA0A9E56243}"/>
    <cellStyle name="Obično 3 2 2 2 6 6 2 3" xfId="13732" xr:uid="{F1B6B6A9-3E44-4465-A54F-68860FDB9459}"/>
    <cellStyle name="Obično 3 2 2 2 6 6 2 3 2" xfId="31690" xr:uid="{B38C2C6F-7BA2-4518-8A07-03FF7EDF113E}"/>
    <cellStyle name="Obično 3 2 2 2 6 6 2 4" xfId="22723" xr:uid="{D962FC67-0BF6-4131-A47A-84177E8931A5}"/>
    <cellStyle name="Obično 3 2 2 2 6 6 3" xfId="7454" xr:uid="{9C579BFE-35D2-4CD1-90C0-0E1195D5B54E}"/>
    <cellStyle name="Obično 3 2 2 2 6 6 3 2" xfId="16434" xr:uid="{6FE48019-0618-44EE-AB14-D9CA5214AC27}"/>
    <cellStyle name="Obično 3 2 2 2 6 6 3 2 2" xfId="34392" xr:uid="{4F5E8B82-7A3A-4C87-ADF5-C8DAE02C9C38}"/>
    <cellStyle name="Obično 3 2 2 2 6 6 3 3" xfId="25435" xr:uid="{96FE59E2-9E62-4371-92FC-3CA98DB89DCA}"/>
    <cellStyle name="Obično 3 2 2 2 6 6 4" xfId="11767" xr:uid="{60B4F561-75E2-4684-9476-71D419692D51}"/>
    <cellStyle name="Obično 3 2 2 2 6 6 4 2" xfId="29725" xr:uid="{A9E3FA8A-BE22-4F3E-9190-13A22A9E0C07}"/>
    <cellStyle name="Obično 3 2 2 2 6 6 5" xfId="20758" xr:uid="{E342CA98-E9A0-4DF2-9C48-8E717EA31DE4}"/>
    <cellStyle name="Obično 3 2 2 2 6 7" xfId="3097" xr:uid="{5E41D4E0-DD55-4E2A-A51A-E0AFA3879C8E}"/>
    <cellStyle name="Obično 3 2 2 2 6 7 2" xfId="5084" xr:uid="{6AC9996D-45D8-4716-9A24-621AA0A2323C}"/>
    <cellStyle name="Obično 3 2 2 2 6 7 2 2" xfId="9778" xr:uid="{D8AB958B-DD19-4D46-8735-26D07DDCC982}"/>
    <cellStyle name="Obično 3 2 2 2 6 7 2 2 2" xfId="18758" xr:uid="{F7DC6FC9-D518-4959-BA23-62D1B31E1288}"/>
    <cellStyle name="Obično 3 2 2 2 6 7 2 2 2 2" xfId="36716" xr:uid="{50575AB8-D72C-4486-A611-EA5E6DD68CCD}"/>
    <cellStyle name="Obično 3 2 2 2 6 7 2 2 3" xfId="27759" xr:uid="{88F48504-A1CD-4C74-B32B-3960774E3116}"/>
    <cellStyle name="Obično 3 2 2 2 6 7 2 3" xfId="14091" xr:uid="{ADBE4A3A-C837-42AE-AE21-F06B58497CA4}"/>
    <cellStyle name="Obično 3 2 2 2 6 7 2 3 2" xfId="32049" xr:uid="{84A2D8CB-3A5F-4CDD-A566-334C6BDB1426}"/>
    <cellStyle name="Obično 3 2 2 2 6 7 2 4" xfId="23082" xr:uid="{E6C88B80-AACC-4C0B-962C-8A857317F509}"/>
    <cellStyle name="Obično 3 2 2 2 6 7 3" xfId="7813" xr:uid="{4EE1CCC4-CF07-4ED3-9703-4E91814B9848}"/>
    <cellStyle name="Obično 3 2 2 2 6 7 3 2" xfId="16793" xr:uid="{0E48CB73-20C3-44DA-B88F-223E26A76ECF}"/>
    <cellStyle name="Obično 3 2 2 2 6 7 3 2 2" xfId="34751" xr:uid="{DC7270DE-2A54-4FC3-961E-1B0174C1047B}"/>
    <cellStyle name="Obično 3 2 2 2 6 7 3 3" xfId="25794" xr:uid="{86B64DB2-C9A1-4761-A2F0-CFED2DA1A42C}"/>
    <cellStyle name="Obično 3 2 2 2 6 7 4" xfId="12126" xr:uid="{E30E9297-E5F1-4160-A933-D1892FF72326}"/>
    <cellStyle name="Obično 3 2 2 2 6 7 4 2" xfId="30084" xr:uid="{2D19053D-8F32-4126-A605-957CED252441}"/>
    <cellStyle name="Obično 3 2 2 2 6 7 5" xfId="21117" xr:uid="{638D28B2-5B0B-4634-AB31-2645D5E8F4B8}"/>
    <cellStyle name="Obično 3 2 2 2 6 8" xfId="1183" xr:uid="{A78DE1D1-9379-442F-BEE0-4DDF28EBA76C}"/>
    <cellStyle name="Obično 3 2 2 2 6 8 2" xfId="6204" xr:uid="{F1035044-0964-425F-A9C0-F920EA3B78D2}"/>
    <cellStyle name="Obično 3 2 2 2 6 8 2 2" xfId="15186" xr:uid="{0FAC2A6A-C166-4FFD-ACF3-CF1CCD23E1BE}"/>
    <cellStyle name="Obično 3 2 2 2 6 8 2 2 2" xfId="33144" xr:uid="{E3ED173A-45F7-48A7-B777-F5BFB8184C3D}"/>
    <cellStyle name="Obično 3 2 2 2 6 8 2 3" xfId="24187" xr:uid="{16AB5772-1865-4D06-86AA-5129614606CB}"/>
    <cellStyle name="Obično 3 2 2 2 6 8 3" xfId="10519" xr:uid="{096342B0-40F2-4E5B-856B-D9BF52B987E7}"/>
    <cellStyle name="Obično 3 2 2 2 6 8 3 2" xfId="28477" xr:uid="{7C67FED3-1559-4FDD-9219-B3684F883EB7}"/>
    <cellStyle name="Obično 3 2 2 2 6 8 4" xfId="19509" xr:uid="{E18F23EF-69AE-463E-97FF-BD587B1F2433}"/>
    <cellStyle name="Obično 3 2 2 2 6 9" xfId="3478" xr:uid="{24320A44-4739-4264-BD25-95667FE4746B}"/>
    <cellStyle name="Obično 3 2 2 2 6 9 2" xfId="8172" xr:uid="{6064CACE-4FAE-427A-94BF-4F87CC0FAF94}"/>
    <cellStyle name="Obično 3 2 2 2 6 9 2 2" xfId="17152" xr:uid="{9667C35B-9BB4-454F-BE46-8884AFBF9919}"/>
    <cellStyle name="Obično 3 2 2 2 6 9 2 2 2" xfId="35110" xr:uid="{77FFDE09-46D8-45E0-8CF0-482EB6AA2A28}"/>
    <cellStyle name="Obično 3 2 2 2 6 9 2 3" xfId="26153" xr:uid="{DF1F9750-FAEE-4BCF-9D4E-4DE7DECA509E}"/>
    <cellStyle name="Obično 3 2 2 2 6 9 3" xfId="12485" xr:uid="{0182E1F5-86AB-41EC-A555-F0AFA4F7AAD7}"/>
    <cellStyle name="Obično 3 2 2 2 6 9 3 2" xfId="30443" xr:uid="{7940090D-93A0-413A-AAAE-AE3B22A2F6E9}"/>
    <cellStyle name="Obično 3 2 2 2 6 9 4" xfId="21476" xr:uid="{3B418AF9-86F9-43A7-90DB-BAC04F65D61C}"/>
    <cellStyle name="Obično 3 2 2 2 7" xfId="640" xr:uid="{1AB272DF-334A-4FD7-B7D7-5502A7D3554E}"/>
    <cellStyle name="Obično 3 2 2 2 7 10" xfId="5408" xr:uid="{710BA984-315F-4EAD-9A84-587C3C7984C4}"/>
    <cellStyle name="Obično 3 2 2 2 7 10 2" xfId="14415" xr:uid="{6A621F2B-13F8-457E-8192-76145DBCF5AE}"/>
    <cellStyle name="Obično 3 2 2 2 7 10 2 2" xfId="32373" xr:uid="{E3EFFC5D-A3B7-4427-B37D-3C4762604960}"/>
    <cellStyle name="Obično 3 2 2 2 7 10 3" xfId="23406" xr:uid="{85512864-CBFC-47CF-9E0A-F695C2C99827}"/>
    <cellStyle name="Obično 3 2 2 2 7 11" xfId="5809" xr:uid="{1B20FDE2-4C9D-4B34-92C6-C0ADFE1B14E7}"/>
    <cellStyle name="Obično 3 2 2 2 7 11 2" xfId="14792" xr:uid="{F86048D5-69D8-44C6-A4A9-1BEEFFDADE24}"/>
    <cellStyle name="Obično 3 2 2 2 7 11 2 2" xfId="32750" xr:uid="{F47A8A21-B1DE-4B33-95FB-3B140479B4E7}"/>
    <cellStyle name="Obično 3 2 2 2 7 11 3" xfId="23793" xr:uid="{50067731-EDFB-4211-A4D1-39185C6FF7A5}"/>
    <cellStyle name="Obično 3 2 2 2 7 12" xfId="10122" xr:uid="{88F702C5-9B64-4E62-9953-34ACF06927ED}"/>
    <cellStyle name="Obično 3 2 2 2 7 12 2" xfId="28083" xr:uid="{7C323829-B4E9-4801-BED1-CFB7ECBFA84C}"/>
    <cellStyle name="Obično 3 2 2 2 7 13" xfId="19109" xr:uid="{9727B038-1567-4C88-929A-A1FA15AAD516}"/>
    <cellStyle name="Obično 3 2 2 2 7 2" xfId="858" xr:uid="{997B69D4-12D0-4350-B0CE-F5D4EA435A8D}"/>
    <cellStyle name="Obično 3 2 2 2 7 2 10" xfId="10293" xr:uid="{6655C505-6386-45A4-B50E-E392108CD67D}"/>
    <cellStyle name="Obično 3 2 2 2 7 2 10 2" xfId="28254" xr:uid="{5AA387B6-FE03-4CF4-82EA-8E25F57EC392}"/>
    <cellStyle name="Obično 3 2 2 2 7 2 11" xfId="19280" xr:uid="{E67FD5FC-DD86-43C6-9B4E-A80576456DD6}"/>
    <cellStyle name="Obično 3 2 2 2 7 2 2" xfId="1869" xr:uid="{27DFDC16-A100-4DAC-A278-2D883DEABFA1}"/>
    <cellStyle name="Obično 3 2 2 2 7 2 2 2" xfId="4144" xr:uid="{68012A12-5A85-466F-B615-24FD98D595DE}"/>
    <cellStyle name="Obično 3 2 2 2 7 2 2 2 2" xfId="8838" xr:uid="{1FAB69C3-5974-4EB8-A1B4-EDCC7CB6BC92}"/>
    <cellStyle name="Obično 3 2 2 2 7 2 2 2 2 2" xfId="17818" xr:uid="{6B6E7536-CC72-4EDC-82F2-4085399B17AA}"/>
    <cellStyle name="Obično 3 2 2 2 7 2 2 2 2 2 2" xfId="35776" xr:uid="{FE359469-A138-46A5-B22C-78FEE591E3E4}"/>
    <cellStyle name="Obično 3 2 2 2 7 2 2 2 2 3" xfId="26819" xr:uid="{EA8B977E-CE26-4688-83E9-9F6C920CA669}"/>
    <cellStyle name="Obično 3 2 2 2 7 2 2 2 3" xfId="13151" xr:uid="{3B85D85E-64EA-421F-B4AF-1A3295AD4C2C}"/>
    <cellStyle name="Obično 3 2 2 2 7 2 2 2 3 2" xfId="31109" xr:uid="{862EFE9D-4155-4ABB-B7B9-925F03152F40}"/>
    <cellStyle name="Obično 3 2 2 2 7 2 2 2 4" xfId="22142" xr:uid="{8B36B7BF-6F33-4FD1-B777-14535680FEA5}"/>
    <cellStyle name="Obično 3 2 2 2 7 2 2 3" xfId="6871" xr:uid="{85527272-E980-4554-8CEC-D4123A4FEA70}"/>
    <cellStyle name="Obično 3 2 2 2 7 2 2 3 2" xfId="15852" xr:uid="{FA8C9C9D-D107-49D8-ADA8-47CF37D12AE4}"/>
    <cellStyle name="Obično 3 2 2 2 7 2 2 3 2 2" xfId="33810" xr:uid="{C6C1D612-9755-468A-81EC-5ABC9E2185D7}"/>
    <cellStyle name="Obično 3 2 2 2 7 2 2 3 3" xfId="24853" xr:uid="{CF5B81B3-A24A-4CC6-895E-C4C1D8D94FE3}"/>
    <cellStyle name="Obično 3 2 2 2 7 2 2 4" xfId="11185" xr:uid="{BB8F8DFD-DC81-4539-97CA-05A91030B671}"/>
    <cellStyle name="Obično 3 2 2 2 7 2 2 4 2" xfId="29143" xr:uid="{42AA5348-533E-43C9-92B7-E4D192B6D643}"/>
    <cellStyle name="Obično 3 2 2 2 7 2 2 5" xfId="20175" xr:uid="{47A30360-4456-4722-A90A-DF574EF384B9}"/>
    <cellStyle name="Obično 3 2 2 2 7 2 3" xfId="2295" xr:uid="{481CD1E9-75C1-45F9-8560-7479017BA04B}"/>
    <cellStyle name="Obično 3 2 2 2 7 2 3 2" xfId="4502" xr:uid="{19598435-B27C-47B7-9F38-F736EF764670}"/>
    <cellStyle name="Obično 3 2 2 2 7 2 3 2 2" xfId="9196" xr:uid="{3A468103-F5B1-4F6A-9CFE-7BCAD6562EEA}"/>
    <cellStyle name="Obično 3 2 2 2 7 2 3 2 2 2" xfId="18176" xr:uid="{0929F9DB-CEB1-4983-9ED4-376E8954F27B}"/>
    <cellStyle name="Obično 3 2 2 2 7 2 3 2 2 2 2" xfId="36134" xr:uid="{52E68616-7A3F-453C-9B7C-81C9E9B97CC2}"/>
    <cellStyle name="Obično 3 2 2 2 7 2 3 2 2 3" xfId="27177" xr:uid="{2E171A14-5495-4BCD-B616-9E7554741A51}"/>
    <cellStyle name="Obično 3 2 2 2 7 2 3 2 3" xfId="13509" xr:uid="{3B90920A-BD73-42A4-9F14-F998FEB9BF05}"/>
    <cellStyle name="Obično 3 2 2 2 7 2 3 2 3 2" xfId="31467" xr:uid="{E238202D-CCCD-4996-9CEE-8D9D4995368F}"/>
    <cellStyle name="Obično 3 2 2 2 7 2 3 2 4" xfId="22500" xr:uid="{E81E34D4-EAB8-4F86-AA8D-723F19B58A9F}"/>
    <cellStyle name="Obično 3 2 2 2 7 2 3 3" xfId="7230" xr:uid="{B3A1D288-1D6C-4D0B-9CAA-A28FA641C96C}"/>
    <cellStyle name="Obično 3 2 2 2 7 2 3 3 2" xfId="16211" xr:uid="{6F7C349B-FBA3-4050-A1C9-BEBF7964DD7E}"/>
    <cellStyle name="Obično 3 2 2 2 7 2 3 3 2 2" xfId="34169" xr:uid="{31D4FC3D-7D80-40A0-A461-6C84FA2EA3D4}"/>
    <cellStyle name="Obično 3 2 2 2 7 2 3 3 3" xfId="25212" xr:uid="{47AA2BC4-88CE-40E8-B8CD-557FC5922C52}"/>
    <cellStyle name="Obično 3 2 2 2 7 2 3 4" xfId="11544" xr:uid="{8FAE0962-EF28-4185-91DF-F1218DE7BBD8}"/>
    <cellStyle name="Obično 3 2 2 2 7 2 3 4 2" xfId="29502" xr:uid="{696A04DC-8AD0-4C26-BA0D-DC3F70B7CBCD}"/>
    <cellStyle name="Obično 3 2 2 2 7 2 3 5" xfId="20534" xr:uid="{D5233A3D-EFB7-4E43-8F94-5E88BF56C9BA}"/>
    <cellStyle name="Obično 3 2 2 2 7 2 4" xfId="2874" xr:uid="{1BDA0559-CBC6-4260-922A-8E8293CFF5BD}"/>
    <cellStyle name="Obično 3 2 2 2 7 2 4 2" xfId="4861" xr:uid="{F15EEDC1-4DDD-4F20-8F3A-1BF7B25AF000}"/>
    <cellStyle name="Obično 3 2 2 2 7 2 4 2 2" xfId="9555" xr:uid="{D830DADA-6A7A-45BB-AF2D-AB1A483B722E}"/>
    <cellStyle name="Obično 3 2 2 2 7 2 4 2 2 2" xfId="18535" xr:uid="{4664B6D1-5A36-4970-91BE-514AF3D8A82A}"/>
    <cellStyle name="Obično 3 2 2 2 7 2 4 2 2 2 2" xfId="36493" xr:uid="{BFCFD4B8-8FC1-438C-8001-4F1F119A45E9}"/>
    <cellStyle name="Obično 3 2 2 2 7 2 4 2 2 3" xfId="27536" xr:uid="{BD530450-07B8-43B9-B152-1E1418DC4E43}"/>
    <cellStyle name="Obično 3 2 2 2 7 2 4 2 3" xfId="13868" xr:uid="{9AA6183A-9D62-4ABD-A913-BAE3B73CC5AB}"/>
    <cellStyle name="Obično 3 2 2 2 7 2 4 2 3 2" xfId="31826" xr:uid="{4A0D36EA-73C8-4CC7-9583-D3346569F199}"/>
    <cellStyle name="Obično 3 2 2 2 7 2 4 2 4" xfId="22859" xr:uid="{A1F6A5B5-A77B-4869-B6BE-2DF6735C48C8}"/>
    <cellStyle name="Obično 3 2 2 2 7 2 4 3" xfId="7590" xr:uid="{B59EDAC2-9A50-4D97-9B1A-96D0D7875EC9}"/>
    <cellStyle name="Obično 3 2 2 2 7 2 4 3 2" xfId="16570" xr:uid="{C00B5350-A4C6-4F76-916D-699ECC297F5A}"/>
    <cellStyle name="Obično 3 2 2 2 7 2 4 3 2 2" xfId="34528" xr:uid="{9A74460B-172D-4253-870E-DD39B933D75E}"/>
    <cellStyle name="Obično 3 2 2 2 7 2 4 3 3" xfId="25571" xr:uid="{8C6354FB-7B73-455D-8117-5DC8A948EDA6}"/>
    <cellStyle name="Obično 3 2 2 2 7 2 4 4" xfId="11903" xr:uid="{6C50975F-F875-4C02-93AD-8DB653556A5C}"/>
    <cellStyle name="Obično 3 2 2 2 7 2 4 4 2" xfId="29861" xr:uid="{16B93472-09A5-4594-83B4-A09BF6BFFC0D}"/>
    <cellStyle name="Obično 3 2 2 2 7 2 4 5" xfId="20894" xr:uid="{30D46576-C747-4F1A-92C3-7B60B5AB3580}"/>
    <cellStyle name="Obično 3 2 2 2 7 2 5" xfId="3254" xr:uid="{94966914-2344-497B-8817-18081F46BC0E}"/>
    <cellStyle name="Obično 3 2 2 2 7 2 5 2" xfId="5220" xr:uid="{5ADC3E45-FD44-467F-8615-F1553D892075}"/>
    <cellStyle name="Obično 3 2 2 2 7 2 5 2 2" xfId="9914" xr:uid="{FB5E27D7-A009-4387-A4F3-B73800897D13}"/>
    <cellStyle name="Obično 3 2 2 2 7 2 5 2 2 2" xfId="18894" xr:uid="{3F2A5B28-AF46-45B7-9CDD-7F78050CDB6B}"/>
    <cellStyle name="Obično 3 2 2 2 7 2 5 2 2 2 2" xfId="36852" xr:uid="{428394D1-0CAA-4CAC-BF6F-D6C2C109AF47}"/>
    <cellStyle name="Obično 3 2 2 2 7 2 5 2 2 3" xfId="27895" xr:uid="{EDAE1FED-E4A2-4CF6-A830-A7F2884290F7}"/>
    <cellStyle name="Obično 3 2 2 2 7 2 5 2 3" xfId="14227" xr:uid="{1DA9FCF1-D673-4D72-8C79-1874BA78158E}"/>
    <cellStyle name="Obično 3 2 2 2 7 2 5 2 3 2" xfId="32185" xr:uid="{6E5D75BE-B719-4F7D-A9E0-DFEF85C19542}"/>
    <cellStyle name="Obično 3 2 2 2 7 2 5 2 4" xfId="23218" xr:uid="{E3DCD12A-F2D7-4C00-A9EC-32AACB6E450C}"/>
    <cellStyle name="Obično 3 2 2 2 7 2 5 3" xfId="7949" xr:uid="{602A8953-1949-4847-85E4-31404C718C91}"/>
    <cellStyle name="Obično 3 2 2 2 7 2 5 3 2" xfId="16929" xr:uid="{F976B8E2-68E4-4098-9CE9-177DF0DA14BC}"/>
    <cellStyle name="Obično 3 2 2 2 7 2 5 3 2 2" xfId="34887" xr:uid="{24904DA2-1A34-4B1F-8EB1-2CE6D1FD3C27}"/>
    <cellStyle name="Obično 3 2 2 2 7 2 5 3 3" xfId="25930" xr:uid="{D2E41E44-91BB-4897-9D90-27CEFA8E8C64}"/>
    <cellStyle name="Obično 3 2 2 2 7 2 5 4" xfId="12262" xr:uid="{4B960BAB-E7AD-4EEF-8AA1-AA1A13F1571C}"/>
    <cellStyle name="Obično 3 2 2 2 7 2 5 4 2" xfId="30220" xr:uid="{32175FE3-344A-4153-B416-16E9390325F6}"/>
    <cellStyle name="Obično 3 2 2 2 7 2 5 5" xfId="21253" xr:uid="{F0926DBE-1803-4728-A1BB-629D6E187417}"/>
    <cellStyle name="Obično 3 2 2 2 7 2 6" xfId="1510" xr:uid="{0D3144B6-6D64-4AC9-AB3E-835894826FC7}"/>
    <cellStyle name="Obično 3 2 2 2 7 2 6 2" xfId="6512" xr:uid="{4185232B-72B7-4D38-AB07-32F7EA82D894}"/>
    <cellStyle name="Obično 3 2 2 2 7 2 6 2 2" xfId="15493" xr:uid="{5050FAF5-75A7-4EA0-A424-4666336E5C0D}"/>
    <cellStyle name="Obično 3 2 2 2 7 2 6 2 2 2" xfId="33451" xr:uid="{50197DAA-AFC3-4CFB-AD66-C9DA59B394A3}"/>
    <cellStyle name="Obično 3 2 2 2 7 2 6 2 3" xfId="24494" xr:uid="{44A1B3D5-F6BC-4D87-A2E5-22DEB08661F5}"/>
    <cellStyle name="Obično 3 2 2 2 7 2 6 3" xfId="10826" xr:uid="{35F9B219-434A-412A-97F0-3648382B728A}"/>
    <cellStyle name="Obično 3 2 2 2 7 2 6 3 2" xfId="28784" xr:uid="{3A6C2702-F32D-4925-86AB-804087F6D3C6}"/>
    <cellStyle name="Obično 3 2 2 2 7 2 6 4" xfId="19816" xr:uid="{17E245D9-8E64-462B-A655-C3027EC7D334}"/>
    <cellStyle name="Obično 3 2 2 2 7 2 7" xfId="3614" xr:uid="{B49AFB13-6F2E-4382-A981-61130DBDA597}"/>
    <cellStyle name="Obično 3 2 2 2 7 2 7 2" xfId="8308" xr:uid="{FD52E313-247D-477B-BC59-8E753A0C6041}"/>
    <cellStyle name="Obično 3 2 2 2 7 2 7 2 2" xfId="17288" xr:uid="{5B758E1C-4118-4351-8896-6D3D549EAA35}"/>
    <cellStyle name="Obično 3 2 2 2 7 2 7 2 2 2" xfId="35246" xr:uid="{54861861-8D33-453C-8665-0B002C450005}"/>
    <cellStyle name="Obično 3 2 2 2 7 2 7 2 3" xfId="26289" xr:uid="{153B1477-AB2B-4163-A6D3-8CA121B24EB2}"/>
    <cellStyle name="Obično 3 2 2 2 7 2 7 3" xfId="12621" xr:uid="{16FE6C83-D077-4CED-B935-0C3EC83E6790}"/>
    <cellStyle name="Obično 3 2 2 2 7 2 7 3 2" xfId="30579" xr:uid="{A86243A5-65D4-4CDC-AD06-9C58DA55661A}"/>
    <cellStyle name="Obično 3 2 2 2 7 2 7 4" xfId="21612" xr:uid="{489D0748-F1A4-4195-8A7E-7A2C1B9AAE9D}"/>
    <cellStyle name="Obično 3 2 2 2 7 2 8" xfId="5581" xr:uid="{7488CCCF-8876-4E4E-8D0A-97AC68F07EAB}"/>
    <cellStyle name="Obično 3 2 2 2 7 2 8 2" xfId="14586" xr:uid="{BCA56763-B858-4474-9224-224851C919DA}"/>
    <cellStyle name="Obično 3 2 2 2 7 2 8 2 2" xfId="32544" xr:uid="{20443E72-AC2E-4FEC-9768-5D628CF4C291}"/>
    <cellStyle name="Obično 3 2 2 2 7 2 8 3" xfId="23579" xr:uid="{7745F404-2554-41ED-9DA8-D173F8B9FB42}"/>
    <cellStyle name="Obično 3 2 2 2 7 2 9" xfId="5980" xr:uid="{E46EE0AD-EBCD-4D7A-AF2D-5D2ADE976B82}"/>
    <cellStyle name="Obično 3 2 2 2 7 2 9 2" xfId="14963" xr:uid="{E06F7383-656B-4A4D-A77D-3DEA5549F687}"/>
    <cellStyle name="Obično 3 2 2 2 7 2 9 2 2" xfId="32921" xr:uid="{6CAC87A6-E7F8-4683-A133-1912615F4CDF}"/>
    <cellStyle name="Obično 3 2 2 2 7 2 9 3" xfId="23964" xr:uid="{A2319784-3D95-4CE5-8524-3E5D662FEB12}"/>
    <cellStyle name="Obično 3 2 2 2 7 3" xfId="1319" xr:uid="{341E1518-58ED-4AA4-BBFF-36738C24D2E6}"/>
    <cellStyle name="Obično 3 2 2 2 7 3 2" xfId="3802" xr:uid="{B3A88485-D3B4-4A11-A8E1-9386F30693D0}"/>
    <cellStyle name="Obično 3 2 2 2 7 3 2 2" xfId="8496" xr:uid="{7BF8662C-F4DF-4366-9ED1-F06DB1D54272}"/>
    <cellStyle name="Obično 3 2 2 2 7 3 2 2 2" xfId="17476" xr:uid="{36AF1296-C3C4-43A0-9F72-463CC17C943F}"/>
    <cellStyle name="Obično 3 2 2 2 7 3 2 2 2 2" xfId="35434" xr:uid="{B9993F86-92EF-4D02-B3EA-11B47A58FCAF}"/>
    <cellStyle name="Obično 3 2 2 2 7 3 2 2 3" xfId="26477" xr:uid="{CF18927F-E078-4C0F-B8FC-460E70097F94}"/>
    <cellStyle name="Obično 3 2 2 2 7 3 2 3" xfId="12809" xr:uid="{893889A2-7A3A-48DE-AAC4-92C84D10AD58}"/>
    <cellStyle name="Obično 3 2 2 2 7 3 2 3 2" xfId="30767" xr:uid="{07BC18E7-6439-44D4-B7B4-E0C06D9E6A09}"/>
    <cellStyle name="Obično 3 2 2 2 7 3 2 4" xfId="21800" xr:uid="{A5D37BF5-6F5C-414E-9326-73A92E2B96F2}"/>
    <cellStyle name="Obično 3 2 2 2 7 3 3" xfId="6340" xr:uid="{1D2FB142-12DC-4975-A5EF-1AD37A9626FF}"/>
    <cellStyle name="Obično 3 2 2 2 7 3 3 2" xfId="15322" xr:uid="{9166B890-95B9-4FF2-B61E-D6F00FBDCB85}"/>
    <cellStyle name="Obično 3 2 2 2 7 3 3 2 2" xfId="33280" xr:uid="{FC0488B2-9C3C-4BE9-8905-EFC091945164}"/>
    <cellStyle name="Obično 3 2 2 2 7 3 3 3" xfId="24323" xr:uid="{A897B165-26BF-46C5-9A0F-323DBBFE77F6}"/>
    <cellStyle name="Obično 3 2 2 2 7 3 4" xfId="10655" xr:uid="{A1017D1E-5369-4831-B01A-1D1659AD1434}"/>
    <cellStyle name="Obično 3 2 2 2 7 3 4 2" xfId="28613" xr:uid="{6E14D93E-95F6-45B5-9174-AB950D30C1F4}"/>
    <cellStyle name="Obično 3 2 2 2 7 3 5" xfId="19645" xr:uid="{738212DA-8E3D-433B-ABFD-B8BA9A1AC046}"/>
    <cellStyle name="Obično 3 2 2 2 7 4" xfId="1698" xr:uid="{3BD10CE1-8F88-4E5C-A129-3984C2B5C3CB}"/>
    <cellStyle name="Obično 3 2 2 2 7 4 2" xfId="3973" xr:uid="{7A999F8A-C0F4-4F9B-9BB6-1B8DC797FF7A}"/>
    <cellStyle name="Obično 3 2 2 2 7 4 2 2" xfId="8667" xr:uid="{7E576486-583B-44DC-9ECE-8BD3CBC20BA9}"/>
    <cellStyle name="Obično 3 2 2 2 7 4 2 2 2" xfId="17647" xr:uid="{0C2C748F-F244-4002-80BC-16DCE34DF193}"/>
    <cellStyle name="Obično 3 2 2 2 7 4 2 2 2 2" xfId="35605" xr:uid="{6637907C-BF29-4435-AEF9-49553C303086}"/>
    <cellStyle name="Obično 3 2 2 2 7 4 2 2 3" xfId="26648" xr:uid="{3D56718C-61DA-4FD2-B9F6-70E3F7CEBA88}"/>
    <cellStyle name="Obično 3 2 2 2 7 4 2 3" xfId="12980" xr:uid="{340FA1D4-31C5-451E-AE68-4F5AF66293EA}"/>
    <cellStyle name="Obično 3 2 2 2 7 4 2 3 2" xfId="30938" xr:uid="{AC3D70F6-927A-48ED-9E6E-7D94BD84FFEE}"/>
    <cellStyle name="Obično 3 2 2 2 7 4 2 4" xfId="21971" xr:uid="{B806B60B-408F-42E6-906C-AB959F064BC4}"/>
    <cellStyle name="Obično 3 2 2 2 7 4 3" xfId="6700" xr:uid="{135CD2D1-37EB-4E73-83E6-3578410CEA32}"/>
    <cellStyle name="Obično 3 2 2 2 7 4 3 2" xfId="15681" xr:uid="{9281AA91-5C73-465F-A106-E2C35AC535C0}"/>
    <cellStyle name="Obično 3 2 2 2 7 4 3 2 2" xfId="33639" xr:uid="{FF515D1F-95F7-479C-8188-7301B93A8B21}"/>
    <cellStyle name="Obično 3 2 2 2 7 4 3 3" xfId="24682" xr:uid="{E5AF3385-8A1B-4A69-B9F9-3206F0B84C7D}"/>
    <cellStyle name="Obično 3 2 2 2 7 4 4" xfId="11014" xr:uid="{DEEB9EAC-54DE-46D4-94F0-42A8CAE88611}"/>
    <cellStyle name="Obično 3 2 2 2 7 4 4 2" xfId="28972" xr:uid="{F69CD8CA-E0F7-43F0-BE03-596BD63840C5}"/>
    <cellStyle name="Obično 3 2 2 2 7 4 5" xfId="20004" xr:uid="{F4AD08A2-2846-4C29-82B6-7C639F97B5BA}"/>
    <cellStyle name="Obično 3 2 2 2 7 5" xfId="2115" xr:uid="{75E6648E-8A0E-4D3C-8032-CCE9051E4659}"/>
    <cellStyle name="Obično 3 2 2 2 7 5 2" xfId="4331" xr:uid="{E2C5A01E-DBBE-4354-AFC0-D5C8A481158A}"/>
    <cellStyle name="Obično 3 2 2 2 7 5 2 2" xfId="9025" xr:uid="{328B6123-3E20-48E0-A733-5222F6D4091F}"/>
    <cellStyle name="Obično 3 2 2 2 7 5 2 2 2" xfId="18005" xr:uid="{B17FD806-FAD2-4BAA-8955-F52647F12BBB}"/>
    <cellStyle name="Obično 3 2 2 2 7 5 2 2 2 2" xfId="35963" xr:uid="{37DCBD59-E9C9-46C5-B016-E6E9D00B0FAC}"/>
    <cellStyle name="Obično 3 2 2 2 7 5 2 2 3" xfId="27006" xr:uid="{57970177-88DB-4D81-93E9-378ADE389ADE}"/>
    <cellStyle name="Obično 3 2 2 2 7 5 2 3" xfId="13338" xr:uid="{DA89CD9D-48D2-4200-AA7B-EBC348E54971}"/>
    <cellStyle name="Obično 3 2 2 2 7 5 2 3 2" xfId="31296" xr:uid="{9E6F4410-E376-4DBE-93CD-BA3CD290E654}"/>
    <cellStyle name="Obično 3 2 2 2 7 5 2 4" xfId="22329" xr:uid="{ADE845E1-063F-4ED2-A1CD-45167D21B752}"/>
    <cellStyle name="Obično 3 2 2 2 7 5 3" xfId="7059" xr:uid="{54389C50-0C23-4F90-BC1F-A7EDF965120C}"/>
    <cellStyle name="Obično 3 2 2 2 7 5 3 2" xfId="16040" xr:uid="{45747ED8-1A17-4011-994F-4BA10BFD6C07}"/>
    <cellStyle name="Obično 3 2 2 2 7 5 3 2 2" xfId="33998" xr:uid="{74344004-582F-4646-BFC2-F2AD103FA8D0}"/>
    <cellStyle name="Obično 3 2 2 2 7 5 3 3" xfId="25041" xr:uid="{D0A54F58-A692-4238-9581-C6575F459CD2}"/>
    <cellStyle name="Obično 3 2 2 2 7 5 4" xfId="11373" xr:uid="{8DB543EA-BBAB-4DFC-8AEF-625224BB9A90}"/>
    <cellStyle name="Obično 3 2 2 2 7 5 4 2" xfId="29331" xr:uid="{1ADD4F07-74B3-4EE8-BA0B-A9FF70758B3B}"/>
    <cellStyle name="Obično 3 2 2 2 7 5 5" xfId="20363" xr:uid="{00FB3E13-AFE2-4473-A515-915EF222581E}"/>
    <cellStyle name="Obično 3 2 2 2 7 6" xfId="2702" xr:uid="{CF548E49-7214-41CB-9B25-D6EB92392DCA}"/>
    <cellStyle name="Obično 3 2 2 2 7 6 2" xfId="4690" xr:uid="{35C361A5-98FC-462A-9F7B-2806D12AD20F}"/>
    <cellStyle name="Obično 3 2 2 2 7 6 2 2" xfId="9384" xr:uid="{1E7D3D48-5E52-4029-8DF8-E09F028E4B12}"/>
    <cellStyle name="Obično 3 2 2 2 7 6 2 2 2" xfId="18364" xr:uid="{34729AC7-3B85-46D7-8559-EB7451DAB8A1}"/>
    <cellStyle name="Obično 3 2 2 2 7 6 2 2 2 2" xfId="36322" xr:uid="{FFBFB8C6-741B-43B6-B8A5-5BC64A305C83}"/>
    <cellStyle name="Obično 3 2 2 2 7 6 2 2 3" xfId="27365" xr:uid="{BA80F3AE-5609-45B3-8537-01678918A1A3}"/>
    <cellStyle name="Obično 3 2 2 2 7 6 2 3" xfId="13697" xr:uid="{1F7A8EDE-35DA-4F42-821F-F5E821224980}"/>
    <cellStyle name="Obično 3 2 2 2 7 6 2 3 2" xfId="31655" xr:uid="{AF57D988-5E2B-468D-9F70-0D38800C2776}"/>
    <cellStyle name="Obično 3 2 2 2 7 6 2 4" xfId="22688" xr:uid="{DBF74406-C5DE-41F1-9610-DA460A719365}"/>
    <cellStyle name="Obično 3 2 2 2 7 6 3" xfId="7419" xr:uid="{3EAEE32D-3967-4498-8B64-0DABCE81EEA3}"/>
    <cellStyle name="Obično 3 2 2 2 7 6 3 2" xfId="16399" xr:uid="{7F2B52AF-D88B-4CBA-AA8A-A18D1D4FDF98}"/>
    <cellStyle name="Obično 3 2 2 2 7 6 3 2 2" xfId="34357" xr:uid="{33F6334A-5DE2-4A32-98B6-CBE57A01A739}"/>
    <cellStyle name="Obično 3 2 2 2 7 6 3 3" xfId="25400" xr:uid="{41901D53-D867-4389-997D-D8035F70A034}"/>
    <cellStyle name="Obično 3 2 2 2 7 6 4" xfId="11732" xr:uid="{F526B223-FB2A-4910-894B-21A39BE5980C}"/>
    <cellStyle name="Obično 3 2 2 2 7 6 4 2" xfId="29690" xr:uid="{C731997A-9933-49F3-8551-7190F61F677E}"/>
    <cellStyle name="Obično 3 2 2 2 7 6 5" xfId="20723" xr:uid="{4873BC10-EC72-4A79-91FD-B1F65E081B04}"/>
    <cellStyle name="Obično 3 2 2 2 7 7" xfId="3062" xr:uid="{6315BD7C-D42B-47D4-99B3-428A56E341F0}"/>
    <cellStyle name="Obično 3 2 2 2 7 7 2" xfId="5049" xr:uid="{7AD7D9F3-AB48-4A77-A56C-DF2564CB1AE0}"/>
    <cellStyle name="Obično 3 2 2 2 7 7 2 2" xfId="9743" xr:uid="{DBDDEA4D-D0E1-45D9-AABC-D2833F17B370}"/>
    <cellStyle name="Obično 3 2 2 2 7 7 2 2 2" xfId="18723" xr:uid="{20C8E77F-F66F-472E-9550-02A38D0F6C2C}"/>
    <cellStyle name="Obično 3 2 2 2 7 7 2 2 2 2" xfId="36681" xr:uid="{583A60E5-8388-48F5-9566-D9DE0C067027}"/>
    <cellStyle name="Obično 3 2 2 2 7 7 2 2 3" xfId="27724" xr:uid="{08B528AD-9C00-42BC-86AB-0023731EECC5}"/>
    <cellStyle name="Obično 3 2 2 2 7 7 2 3" xfId="14056" xr:uid="{7235BA5B-4E96-441E-9376-DBD6D3786ADD}"/>
    <cellStyle name="Obično 3 2 2 2 7 7 2 3 2" xfId="32014" xr:uid="{14AB94F4-BFAC-4FF6-A025-8A8AD8F84E16}"/>
    <cellStyle name="Obično 3 2 2 2 7 7 2 4" xfId="23047" xr:uid="{B9CF6231-E7DC-45EA-8950-8D031C0C64A9}"/>
    <cellStyle name="Obično 3 2 2 2 7 7 3" xfId="7778" xr:uid="{CE930F03-BC71-4CF4-BD6E-791C182AFD78}"/>
    <cellStyle name="Obično 3 2 2 2 7 7 3 2" xfId="16758" xr:uid="{771F6262-2D15-43EB-B1D4-D4AA78CCBB06}"/>
    <cellStyle name="Obično 3 2 2 2 7 7 3 2 2" xfId="34716" xr:uid="{981720EC-1529-45C5-B090-21A2752D5D36}"/>
    <cellStyle name="Obično 3 2 2 2 7 7 3 3" xfId="25759" xr:uid="{F819764D-0818-4EC5-972D-342EF3A666C3}"/>
    <cellStyle name="Obično 3 2 2 2 7 7 4" xfId="12091" xr:uid="{70CB297B-972D-4B9D-879D-28CA46A82F8D}"/>
    <cellStyle name="Obično 3 2 2 2 7 7 4 2" xfId="30049" xr:uid="{4438A14C-39FF-41D5-8A83-34A4411B2305}"/>
    <cellStyle name="Obično 3 2 2 2 7 7 5" xfId="21082" xr:uid="{7234F622-3A5B-4EF7-8C8E-8FD7C5A7CB14}"/>
    <cellStyle name="Obično 3 2 2 2 7 8" xfId="1148" xr:uid="{D9965062-DB62-4DEC-899D-D1B9D09685CB}"/>
    <cellStyle name="Obično 3 2 2 2 7 8 2" xfId="6169" xr:uid="{070B20DE-8EE9-47C2-B878-6EC461FDCB02}"/>
    <cellStyle name="Obično 3 2 2 2 7 8 2 2" xfId="15151" xr:uid="{074546A2-3193-4605-9283-DB7E505EA208}"/>
    <cellStyle name="Obično 3 2 2 2 7 8 2 2 2" xfId="33109" xr:uid="{E8094DB5-F619-497B-8682-215B6A6078AA}"/>
    <cellStyle name="Obično 3 2 2 2 7 8 2 3" xfId="24152" xr:uid="{89DD87DB-27DA-4803-BF64-2E840C76C993}"/>
    <cellStyle name="Obično 3 2 2 2 7 8 3" xfId="10484" xr:uid="{EB066B9F-8E44-4E50-A976-7C68EA96B34B}"/>
    <cellStyle name="Obično 3 2 2 2 7 8 3 2" xfId="28442" xr:uid="{3D983E46-27EC-49FE-A247-D2FC16857ABD}"/>
    <cellStyle name="Obično 3 2 2 2 7 8 4" xfId="19474" xr:uid="{1EE21613-3A27-4932-9D50-104860DFD75A}"/>
    <cellStyle name="Obično 3 2 2 2 7 9" xfId="3443" xr:uid="{6D79243D-9A0A-496B-8370-FE3A508BB960}"/>
    <cellStyle name="Obično 3 2 2 2 7 9 2" xfId="8137" xr:uid="{D99D0D9F-2764-45C3-A7D0-C6CE7A3F0993}"/>
    <cellStyle name="Obično 3 2 2 2 7 9 2 2" xfId="17117" xr:uid="{5A3B1020-8719-4055-B585-838D385BF5DA}"/>
    <cellStyle name="Obično 3 2 2 2 7 9 2 2 2" xfId="35075" xr:uid="{8DBCE716-BCF6-418E-B633-D221E5489142}"/>
    <cellStyle name="Obično 3 2 2 2 7 9 2 3" xfId="26118" xr:uid="{3944CD94-E097-4AF0-8EEE-3AFE798BDAE7}"/>
    <cellStyle name="Obično 3 2 2 2 7 9 3" xfId="12450" xr:uid="{CF790F50-8608-495D-AB95-4517200BFF96}"/>
    <cellStyle name="Obično 3 2 2 2 7 9 3 2" xfId="30408" xr:uid="{2C646C64-308A-44CD-AE31-11B2156098ED}"/>
    <cellStyle name="Obično 3 2 2 2 7 9 4" xfId="21441" xr:uid="{0A695D12-057A-4E52-A8B3-AEC5C4C6761C}"/>
    <cellStyle name="Obično 3 2 2 2 8" xfId="742" xr:uid="{574F804D-99AC-4074-A593-BF07A8F7B7E1}"/>
    <cellStyle name="Obično 3 2 2 2 8 10" xfId="5489" xr:uid="{959CF5FB-6CB7-46F6-A8AE-A633B33D46C6}"/>
    <cellStyle name="Obično 3 2 2 2 8 10 2" xfId="14496" xr:uid="{11DC182C-FD2C-4884-B1D3-A27F56C4E68F}"/>
    <cellStyle name="Obično 3 2 2 2 8 10 2 2" xfId="32454" xr:uid="{5663FF12-4E49-49D4-8FF1-8DDEF1461DDA}"/>
    <cellStyle name="Obično 3 2 2 2 8 10 3" xfId="23487" xr:uid="{A5F41035-A9CB-4482-81F7-4E4FDC159D58}"/>
    <cellStyle name="Obično 3 2 2 2 8 11" xfId="5890" xr:uid="{B5543EDE-2B5A-4D6F-88EC-1E5D2DAB2339}"/>
    <cellStyle name="Obično 3 2 2 2 8 11 2" xfId="14873" xr:uid="{A4500457-14B5-42D3-A3A2-9D2DBFE82A9D}"/>
    <cellStyle name="Obično 3 2 2 2 8 11 2 2" xfId="32831" xr:uid="{01B20E66-78B5-4E56-B2F9-1F9292587C46}"/>
    <cellStyle name="Obično 3 2 2 2 8 11 3" xfId="23874" xr:uid="{6567BD96-5019-43A8-87A6-F1FDFAA93655}"/>
    <cellStyle name="Obično 3 2 2 2 8 12" xfId="10203" xr:uid="{535C1541-4AE3-4EE3-8103-CA9626842524}"/>
    <cellStyle name="Obično 3 2 2 2 8 12 2" xfId="28164" xr:uid="{BD8BAB97-5ED5-4D97-9839-EE1C8EEBB90B}"/>
    <cellStyle name="Obično 3 2 2 2 8 13" xfId="19190" xr:uid="{AFEAD569-177C-4F12-A53E-55772D09B579}"/>
    <cellStyle name="Obično 3 2 2 2 8 2" xfId="939" xr:uid="{BD086F93-B8EF-4749-BA1D-3F1CB81170C7}"/>
    <cellStyle name="Obično 3 2 2 2 8 2 10" xfId="10374" xr:uid="{867D74EE-DA9B-4A5A-9B4B-6F5F01DCB3B5}"/>
    <cellStyle name="Obično 3 2 2 2 8 2 10 2" xfId="28335" xr:uid="{6DB95F17-581F-4268-9A0F-236C27A38858}"/>
    <cellStyle name="Obično 3 2 2 2 8 2 11" xfId="19361" xr:uid="{BC1C7105-4786-451B-8B7A-5935BADC6627}"/>
    <cellStyle name="Obično 3 2 2 2 8 2 2" xfId="1950" xr:uid="{71DEBABA-AE64-4C1F-9161-1B4662FD0C81}"/>
    <cellStyle name="Obično 3 2 2 2 8 2 2 2" xfId="4225" xr:uid="{9F5027B7-6114-4D95-BF2E-8FE6E789C3C3}"/>
    <cellStyle name="Obično 3 2 2 2 8 2 2 2 2" xfId="8919" xr:uid="{0485FD94-9258-47CD-B3E9-5BE35C7E222C}"/>
    <cellStyle name="Obično 3 2 2 2 8 2 2 2 2 2" xfId="17899" xr:uid="{6BEB8185-2E54-4F8C-85C5-7C35C59D544E}"/>
    <cellStyle name="Obično 3 2 2 2 8 2 2 2 2 2 2" xfId="35857" xr:uid="{A51773DD-5EA0-4B69-842E-18B3AAB107B7}"/>
    <cellStyle name="Obično 3 2 2 2 8 2 2 2 2 3" xfId="26900" xr:uid="{00345180-CAFF-40E4-9DC1-B20144D1222C}"/>
    <cellStyle name="Obično 3 2 2 2 8 2 2 2 3" xfId="13232" xr:uid="{0BAF4583-42D8-41CE-88C6-39136436E6B3}"/>
    <cellStyle name="Obično 3 2 2 2 8 2 2 2 3 2" xfId="31190" xr:uid="{071A1767-5EB0-4A90-B9F8-024A816BCDB4}"/>
    <cellStyle name="Obično 3 2 2 2 8 2 2 2 4" xfId="22223" xr:uid="{87DB2F2D-8CC7-493C-91C1-B2179BC16AF4}"/>
    <cellStyle name="Obično 3 2 2 2 8 2 2 3" xfId="6952" xr:uid="{B7B33446-C1FE-4C62-95FD-F89BB837618F}"/>
    <cellStyle name="Obično 3 2 2 2 8 2 2 3 2" xfId="15933" xr:uid="{E2CDAB61-29AD-4DA7-BC1E-8E48B1ADD1A6}"/>
    <cellStyle name="Obično 3 2 2 2 8 2 2 3 2 2" xfId="33891" xr:uid="{804E1A85-FFA7-4928-845E-0492EE960E23}"/>
    <cellStyle name="Obično 3 2 2 2 8 2 2 3 3" xfId="24934" xr:uid="{D44F1F45-A565-492D-B3A2-859E6FF27A1F}"/>
    <cellStyle name="Obično 3 2 2 2 8 2 2 4" xfId="11266" xr:uid="{7B3067A5-AC30-40C5-AC80-EA75A5D016A1}"/>
    <cellStyle name="Obično 3 2 2 2 8 2 2 4 2" xfId="29224" xr:uid="{B5FD46EF-DFEE-4129-AF95-72E02A64B421}"/>
    <cellStyle name="Obično 3 2 2 2 8 2 2 5" xfId="20256" xr:uid="{6E09E224-F237-42E7-8910-DFDE5A270D2C}"/>
    <cellStyle name="Obično 3 2 2 2 8 2 3" xfId="2376" xr:uid="{DEA74AB7-7D52-4930-98BC-58A2FAE5E577}"/>
    <cellStyle name="Obično 3 2 2 2 8 2 3 2" xfId="4583" xr:uid="{45BBE8EF-542A-4F41-8029-F4CE73E8F23E}"/>
    <cellStyle name="Obično 3 2 2 2 8 2 3 2 2" xfId="9277" xr:uid="{866C2372-8102-4844-9065-C10059E69938}"/>
    <cellStyle name="Obično 3 2 2 2 8 2 3 2 2 2" xfId="18257" xr:uid="{35789D25-91F7-420E-A210-00A4FD87A3FF}"/>
    <cellStyle name="Obično 3 2 2 2 8 2 3 2 2 2 2" xfId="36215" xr:uid="{41AD39CB-7613-40C4-9C7E-E91576D3A914}"/>
    <cellStyle name="Obično 3 2 2 2 8 2 3 2 2 3" xfId="27258" xr:uid="{53BDFF3D-484F-4197-A65F-3BB7F7F58760}"/>
    <cellStyle name="Obično 3 2 2 2 8 2 3 2 3" xfId="13590" xr:uid="{4666D895-6E9C-416C-9682-228194C1C01A}"/>
    <cellStyle name="Obično 3 2 2 2 8 2 3 2 3 2" xfId="31548" xr:uid="{DDFD0DBF-C270-4B6F-925B-AD09C4436888}"/>
    <cellStyle name="Obično 3 2 2 2 8 2 3 2 4" xfId="22581" xr:uid="{C59CB2CA-3B2C-4D2F-B99C-B06AE426BAFE}"/>
    <cellStyle name="Obično 3 2 2 2 8 2 3 3" xfId="7311" xr:uid="{3A0C1687-CCD0-45FE-B15A-DB6D22CFE23C}"/>
    <cellStyle name="Obično 3 2 2 2 8 2 3 3 2" xfId="16292" xr:uid="{DAFF03B4-D071-43DC-9E77-7F1E3132FA60}"/>
    <cellStyle name="Obično 3 2 2 2 8 2 3 3 2 2" xfId="34250" xr:uid="{6C7DBE5A-C86D-4768-896E-C46F1E2A0CB1}"/>
    <cellStyle name="Obično 3 2 2 2 8 2 3 3 3" xfId="25293" xr:uid="{92ADABF6-509F-4139-99FB-1F3937F94F68}"/>
    <cellStyle name="Obično 3 2 2 2 8 2 3 4" xfId="11625" xr:uid="{F777D944-361E-4249-9647-837F16EBDDF6}"/>
    <cellStyle name="Obično 3 2 2 2 8 2 3 4 2" xfId="29583" xr:uid="{510FF002-75CE-4857-983A-9AEB8D3FAF8D}"/>
    <cellStyle name="Obično 3 2 2 2 8 2 3 5" xfId="20615" xr:uid="{027F3C76-F620-4DFA-A7AD-57D69F3A2EBD}"/>
    <cellStyle name="Obično 3 2 2 2 8 2 4" xfId="2955" xr:uid="{A37A3562-B045-4064-B936-553169B25881}"/>
    <cellStyle name="Obično 3 2 2 2 8 2 4 2" xfId="4942" xr:uid="{4A455962-872A-4DB2-BFC7-2328CC52A867}"/>
    <cellStyle name="Obično 3 2 2 2 8 2 4 2 2" xfId="9636" xr:uid="{7A671D75-C538-428C-A49E-9895BC191A83}"/>
    <cellStyle name="Obično 3 2 2 2 8 2 4 2 2 2" xfId="18616" xr:uid="{AA314C22-1BF2-4A52-AA3E-A7DBF8DC50F3}"/>
    <cellStyle name="Obično 3 2 2 2 8 2 4 2 2 2 2" xfId="36574" xr:uid="{7ED24D12-45B5-4794-A247-DB961B64C157}"/>
    <cellStyle name="Obično 3 2 2 2 8 2 4 2 2 3" xfId="27617" xr:uid="{A2EBA7C1-B060-4762-8200-0E5A0F803E14}"/>
    <cellStyle name="Obično 3 2 2 2 8 2 4 2 3" xfId="13949" xr:uid="{2E96A1B4-DF52-417E-9F58-A45D7BC1BC11}"/>
    <cellStyle name="Obično 3 2 2 2 8 2 4 2 3 2" xfId="31907" xr:uid="{7ED19D27-A43E-4ECE-8E31-FA0BC99DD55A}"/>
    <cellStyle name="Obično 3 2 2 2 8 2 4 2 4" xfId="22940" xr:uid="{DB9CAAAA-C614-48C7-B505-0A7EE350E6D3}"/>
    <cellStyle name="Obično 3 2 2 2 8 2 4 3" xfId="7671" xr:uid="{7E881733-591F-4599-9343-FAA1A4A32C66}"/>
    <cellStyle name="Obično 3 2 2 2 8 2 4 3 2" xfId="16651" xr:uid="{331D4018-6743-417B-B0CF-7C290C4201B6}"/>
    <cellStyle name="Obično 3 2 2 2 8 2 4 3 2 2" xfId="34609" xr:uid="{C684F507-4AFE-47F8-8EDA-D323EC617B4E}"/>
    <cellStyle name="Obično 3 2 2 2 8 2 4 3 3" xfId="25652" xr:uid="{E6AA4B34-AB32-4A5B-BBD2-98CDAD67DC6E}"/>
    <cellStyle name="Obično 3 2 2 2 8 2 4 4" xfId="11984" xr:uid="{6B7EB9CC-5F48-4FEB-82EA-C4DD472429E6}"/>
    <cellStyle name="Obično 3 2 2 2 8 2 4 4 2" xfId="29942" xr:uid="{6C3C6807-10F6-424D-8146-35C80C391054}"/>
    <cellStyle name="Obično 3 2 2 2 8 2 4 5" xfId="20975" xr:uid="{82E53594-1AB8-44BC-8E59-9E0D856E1FDB}"/>
    <cellStyle name="Obično 3 2 2 2 8 2 5" xfId="3335" xr:uid="{FCC0398E-4735-4A23-95A9-16356753AD43}"/>
    <cellStyle name="Obično 3 2 2 2 8 2 5 2" xfId="5301" xr:uid="{ABECF42B-C0F7-46CB-A525-256C08B9397B}"/>
    <cellStyle name="Obično 3 2 2 2 8 2 5 2 2" xfId="9995" xr:uid="{CC52476E-B1C4-425C-93EF-BD6779106B5E}"/>
    <cellStyle name="Obično 3 2 2 2 8 2 5 2 2 2" xfId="18975" xr:uid="{54E3F876-156B-404E-91BF-7C9D9B4E5885}"/>
    <cellStyle name="Obično 3 2 2 2 8 2 5 2 2 2 2" xfId="36933" xr:uid="{58CA24FA-2630-4948-B370-117F9A759D4E}"/>
    <cellStyle name="Obično 3 2 2 2 8 2 5 2 2 3" xfId="27976" xr:uid="{F7CB68BC-0678-40CA-BBBE-E7D0E9A8F117}"/>
    <cellStyle name="Obično 3 2 2 2 8 2 5 2 3" xfId="14308" xr:uid="{D1C23B9B-4F6B-4F2E-9B24-5FE487B53164}"/>
    <cellStyle name="Obično 3 2 2 2 8 2 5 2 3 2" xfId="32266" xr:uid="{8E44A34E-7938-43FC-BDD8-E73BE1E7E70C}"/>
    <cellStyle name="Obično 3 2 2 2 8 2 5 2 4" xfId="23299" xr:uid="{E2477C0B-5E0C-4037-8B52-5C76C1DA6C2F}"/>
    <cellStyle name="Obično 3 2 2 2 8 2 5 3" xfId="8030" xr:uid="{9BBEE08E-6E7A-4867-A260-518C200CD073}"/>
    <cellStyle name="Obično 3 2 2 2 8 2 5 3 2" xfId="17010" xr:uid="{80989EF2-90B6-4DE1-979C-6EE464556EED}"/>
    <cellStyle name="Obično 3 2 2 2 8 2 5 3 2 2" xfId="34968" xr:uid="{8BA3AF65-C2A6-47D1-AF49-B78B149662CF}"/>
    <cellStyle name="Obično 3 2 2 2 8 2 5 3 3" xfId="26011" xr:uid="{ADFBAC6B-9736-468C-9221-00FC4CC3B67D}"/>
    <cellStyle name="Obično 3 2 2 2 8 2 5 4" xfId="12343" xr:uid="{E37E6F00-F663-4516-9B3E-2BCC35D0415F}"/>
    <cellStyle name="Obično 3 2 2 2 8 2 5 4 2" xfId="30301" xr:uid="{C1716D07-B174-49F1-B664-385435958211}"/>
    <cellStyle name="Obično 3 2 2 2 8 2 5 5" xfId="21334" xr:uid="{A5FCB4DE-FC48-4D8F-8DA1-955B2A7C6B53}"/>
    <cellStyle name="Obično 3 2 2 2 8 2 6" xfId="1591" xr:uid="{2A28E2A9-D86F-4A89-975B-49C15614C53D}"/>
    <cellStyle name="Obično 3 2 2 2 8 2 6 2" xfId="6593" xr:uid="{A6D95E1E-F40E-4609-AE99-9D300DD1CCFE}"/>
    <cellStyle name="Obično 3 2 2 2 8 2 6 2 2" xfId="15574" xr:uid="{596EAE51-BB7C-427B-BC11-564F68922928}"/>
    <cellStyle name="Obično 3 2 2 2 8 2 6 2 2 2" xfId="33532" xr:uid="{582A9D85-D375-4C40-9B0E-310D54BE3691}"/>
    <cellStyle name="Obično 3 2 2 2 8 2 6 2 3" xfId="24575" xr:uid="{BEC17453-0D58-4884-8EBD-5B28D3481BDE}"/>
    <cellStyle name="Obično 3 2 2 2 8 2 6 3" xfId="10907" xr:uid="{4EE4438A-D2A0-432A-AE87-3D9E3D9E6919}"/>
    <cellStyle name="Obično 3 2 2 2 8 2 6 3 2" xfId="28865" xr:uid="{5D8F78B0-8293-48D6-B81C-FC5F6E0E245A}"/>
    <cellStyle name="Obično 3 2 2 2 8 2 6 4" xfId="19897" xr:uid="{BA43FB4B-0F57-4DB9-9DF6-D853AD3D1FB2}"/>
    <cellStyle name="Obično 3 2 2 2 8 2 7" xfId="3695" xr:uid="{4979D06B-8C6E-4DBD-8BF6-060C8791E13C}"/>
    <cellStyle name="Obično 3 2 2 2 8 2 7 2" xfId="8389" xr:uid="{7C48DEC1-584C-4633-B622-288EB8DDAE82}"/>
    <cellStyle name="Obično 3 2 2 2 8 2 7 2 2" xfId="17369" xr:uid="{9354340F-DC85-4879-8524-BA17F2DD7FB7}"/>
    <cellStyle name="Obično 3 2 2 2 8 2 7 2 2 2" xfId="35327" xr:uid="{88703AE9-C01A-44A2-923B-0D99E870EDBE}"/>
    <cellStyle name="Obično 3 2 2 2 8 2 7 2 3" xfId="26370" xr:uid="{05439737-761A-4E06-B7E4-A42F41FEA4BB}"/>
    <cellStyle name="Obično 3 2 2 2 8 2 7 3" xfId="12702" xr:uid="{3F622B88-5266-4C93-8764-B060ED5DDE55}"/>
    <cellStyle name="Obično 3 2 2 2 8 2 7 3 2" xfId="30660" xr:uid="{EDFF7325-9AE4-42B9-A2C2-01D5E96C0517}"/>
    <cellStyle name="Obično 3 2 2 2 8 2 7 4" xfId="21693" xr:uid="{B7FD2998-5384-4B6C-A792-2BF9E4B4E986}"/>
    <cellStyle name="Obično 3 2 2 2 8 2 8" xfId="5662" xr:uid="{7F675D21-BDEE-43D9-866B-D4EB6BB5882A}"/>
    <cellStyle name="Obično 3 2 2 2 8 2 8 2" xfId="14667" xr:uid="{96AE1BD4-2C87-43D4-9363-2F74047ED6E8}"/>
    <cellStyle name="Obično 3 2 2 2 8 2 8 2 2" xfId="32625" xr:uid="{DAF7B4DD-EF33-47CA-A4D7-B87857D0BB68}"/>
    <cellStyle name="Obično 3 2 2 2 8 2 8 3" xfId="23660" xr:uid="{9510DE81-1D59-43E4-BD51-835E2831E494}"/>
    <cellStyle name="Obično 3 2 2 2 8 2 9" xfId="6061" xr:uid="{C0271A25-65CF-48A3-AF1F-2E2960D55CFA}"/>
    <cellStyle name="Obično 3 2 2 2 8 2 9 2" xfId="15044" xr:uid="{6F105506-26BF-4280-86C9-BDC3037E82D8}"/>
    <cellStyle name="Obično 3 2 2 2 8 2 9 2 2" xfId="33002" xr:uid="{BEF34D10-B91A-4841-90C2-E8EE1F178DD6}"/>
    <cellStyle name="Obično 3 2 2 2 8 2 9 3" xfId="24045" xr:uid="{F41C25BE-5F57-4C64-ACB8-B6F7A4276608}"/>
    <cellStyle name="Obično 3 2 2 2 8 3" xfId="1400" xr:uid="{07B1FC9D-B1D4-4B4A-A034-067E00FEF36B}"/>
    <cellStyle name="Obično 3 2 2 2 8 3 2" xfId="3883" xr:uid="{9298792E-DAC6-468E-850F-F1FC3CCAB74E}"/>
    <cellStyle name="Obično 3 2 2 2 8 3 2 2" xfId="8577" xr:uid="{7B010D83-73E6-4D63-B055-CBE851712863}"/>
    <cellStyle name="Obično 3 2 2 2 8 3 2 2 2" xfId="17557" xr:uid="{85AF9BEC-7D4A-40EE-9B16-6E06E6B0B3B8}"/>
    <cellStyle name="Obično 3 2 2 2 8 3 2 2 2 2" xfId="35515" xr:uid="{5F98C727-9A6B-4C54-A148-571D0C11245F}"/>
    <cellStyle name="Obično 3 2 2 2 8 3 2 2 3" xfId="26558" xr:uid="{15751FC6-050D-4DEE-BA21-94BD28EE5B40}"/>
    <cellStyle name="Obično 3 2 2 2 8 3 2 3" xfId="12890" xr:uid="{EFC2819B-CDCE-477A-A4BA-37577C68EB97}"/>
    <cellStyle name="Obično 3 2 2 2 8 3 2 3 2" xfId="30848" xr:uid="{7E5C02F4-D3B6-42EE-9AE2-1A300A555ABD}"/>
    <cellStyle name="Obično 3 2 2 2 8 3 2 4" xfId="21881" xr:uid="{1C43ADD3-3302-4ECB-B3A6-9E37CB8D44CD}"/>
    <cellStyle name="Obično 3 2 2 2 8 3 3" xfId="6421" xr:uid="{3CC1B881-5265-43F1-AEF8-E7006F207859}"/>
    <cellStyle name="Obično 3 2 2 2 8 3 3 2" xfId="15403" xr:uid="{33F7F34E-336A-46EF-9F99-8AB9FD07ACC5}"/>
    <cellStyle name="Obično 3 2 2 2 8 3 3 2 2" xfId="33361" xr:uid="{B5907178-6732-40A7-A013-43DA32792682}"/>
    <cellStyle name="Obično 3 2 2 2 8 3 3 3" xfId="24404" xr:uid="{A7D60633-82BA-416A-B24D-AE18A25A88E9}"/>
    <cellStyle name="Obično 3 2 2 2 8 3 4" xfId="10736" xr:uid="{B791CAFA-7EDC-4729-9264-12E71FBCF8A2}"/>
    <cellStyle name="Obično 3 2 2 2 8 3 4 2" xfId="28694" xr:uid="{1EAB6D06-729B-47E4-88B7-9ABF2F28F85F}"/>
    <cellStyle name="Obično 3 2 2 2 8 3 5" xfId="19726" xr:uid="{6D03B8F4-4304-4AE9-A2DD-5E8778B46472}"/>
    <cellStyle name="Obično 3 2 2 2 8 4" xfId="1779" xr:uid="{CD7A3060-8967-4C7F-96E4-49E06E560512}"/>
    <cellStyle name="Obično 3 2 2 2 8 4 2" xfId="4054" xr:uid="{590734B6-A403-4D70-9D21-56D5B94AF85E}"/>
    <cellStyle name="Obično 3 2 2 2 8 4 2 2" xfId="8748" xr:uid="{672BB3C2-CAC2-4EA4-AD28-0CE22E6EA4BF}"/>
    <cellStyle name="Obično 3 2 2 2 8 4 2 2 2" xfId="17728" xr:uid="{4E43E46B-B20A-4AF7-8137-80116C65105A}"/>
    <cellStyle name="Obično 3 2 2 2 8 4 2 2 2 2" xfId="35686" xr:uid="{A566C45D-3068-48BE-8C0A-64A6B036A030}"/>
    <cellStyle name="Obično 3 2 2 2 8 4 2 2 3" xfId="26729" xr:uid="{E3596B1E-6D45-4452-8630-240BB3C7F778}"/>
    <cellStyle name="Obično 3 2 2 2 8 4 2 3" xfId="13061" xr:uid="{7E4F9017-E58E-439B-A0F9-229D66763CEB}"/>
    <cellStyle name="Obično 3 2 2 2 8 4 2 3 2" xfId="31019" xr:uid="{46B05825-BC0A-4AF5-B113-3A1BE630ACFA}"/>
    <cellStyle name="Obično 3 2 2 2 8 4 2 4" xfId="22052" xr:uid="{C23A513B-F6A0-4356-9ADB-AED5FFED2C89}"/>
    <cellStyle name="Obično 3 2 2 2 8 4 3" xfId="6781" xr:uid="{419CB13C-DBB3-48FE-B27D-73F40F60CF55}"/>
    <cellStyle name="Obično 3 2 2 2 8 4 3 2" xfId="15762" xr:uid="{53653D9A-7DA6-46F6-B1E6-8CF372999F42}"/>
    <cellStyle name="Obično 3 2 2 2 8 4 3 2 2" xfId="33720" xr:uid="{2D6EDF9C-6D0D-44F7-8F18-939837481303}"/>
    <cellStyle name="Obično 3 2 2 2 8 4 3 3" xfId="24763" xr:uid="{1DB95070-1333-49CB-B397-4BB9EAC6E5A0}"/>
    <cellStyle name="Obično 3 2 2 2 8 4 4" xfId="11095" xr:uid="{5067AF9C-E6A5-4270-A71C-8BF58221BC93}"/>
    <cellStyle name="Obično 3 2 2 2 8 4 4 2" xfId="29053" xr:uid="{5B32DAF3-D863-4386-9BC5-05E64D42A79C}"/>
    <cellStyle name="Obično 3 2 2 2 8 4 5" xfId="20085" xr:uid="{78792F9C-43D4-4D22-B12D-38908288F1CA}"/>
    <cellStyle name="Obično 3 2 2 2 8 5" xfId="2198" xr:uid="{9E6D821F-B895-4AA8-810B-D5CCF2D3F7E6}"/>
    <cellStyle name="Obično 3 2 2 2 8 5 2" xfId="4412" xr:uid="{F30EF12C-9829-4A53-9B39-C04A308DE4B1}"/>
    <cellStyle name="Obično 3 2 2 2 8 5 2 2" xfId="9106" xr:uid="{4F2666AB-D94D-49FD-BF4F-59F8CA623262}"/>
    <cellStyle name="Obično 3 2 2 2 8 5 2 2 2" xfId="18086" xr:uid="{17815F0C-69C2-48C3-B490-353B42843E53}"/>
    <cellStyle name="Obično 3 2 2 2 8 5 2 2 2 2" xfId="36044" xr:uid="{EF3D2382-067C-468A-A889-EA19AF7FA155}"/>
    <cellStyle name="Obično 3 2 2 2 8 5 2 2 3" xfId="27087" xr:uid="{D7D06341-D06A-4C64-81EA-BC74AAD4E041}"/>
    <cellStyle name="Obično 3 2 2 2 8 5 2 3" xfId="13419" xr:uid="{B28D2B12-E726-4DD2-A1F3-A63D35A4FC27}"/>
    <cellStyle name="Obično 3 2 2 2 8 5 2 3 2" xfId="31377" xr:uid="{9C89521F-3CD2-452F-89AF-20822B0842D8}"/>
    <cellStyle name="Obično 3 2 2 2 8 5 2 4" xfId="22410" xr:uid="{3A849BEF-DE68-4D7B-9ABD-D803BF6306F5}"/>
    <cellStyle name="Obično 3 2 2 2 8 5 3" xfId="7140" xr:uid="{3B1F4513-0846-43EB-9D36-61B3F16D631D}"/>
    <cellStyle name="Obično 3 2 2 2 8 5 3 2" xfId="16121" xr:uid="{EB36572A-5E49-4EBE-AF74-93B112A41C9A}"/>
    <cellStyle name="Obično 3 2 2 2 8 5 3 2 2" xfId="34079" xr:uid="{DB16736A-9503-454A-8092-8AA96950E09F}"/>
    <cellStyle name="Obično 3 2 2 2 8 5 3 3" xfId="25122" xr:uid="{1B5D5614-8CF4-4FE6-B118-139DDC880345}"/>
    <cellStyle name="Obično 3 2 2 2 8 5 4" xfId="11454" xr:uid="{2AAC263C-325F-4C16-86F6-2987ABDDA254}"/>
    <cellStyle name="Obično 3 2 2 2 8 5 4 2" xfId="29412" xr:uid="{1B8F1569-CDC4-4426-8476-042A31493527}"/>
    <cellStyle name="Obično 3 2 2 2 8 5 5" xfId="20444" xr:uid="{FBC66068-D525-4E94-BD9A-20D29C7AC852}"/>
    <cellStyle name="Obično 3 2 2 2 8 6" xfId="2783" xr:uid="{1DAC912B-A3FB-48D1-A15C-EFF93BA68BEF}"/>
    <cellStyle name="Obično 3 2 2 2 8 6 2" xfId="4771" xr:uid="{EC63E33F-4857-4244-9711-D0AD2DDE2EE1}"/>
    <cellStyle name="Obično 3 2 2 2 8 6 2 2" xfId="9465" xr:uid="{D392CB80-B3C1-4DFB-AAC2-6E5D334B4A14}"/>
    <cellStyle name="Obično 3 2 2 2 8 6 2 2 2" xfId="18445" xr:uid="{4B50426F-01E2-4237-BB40-36BE4E0087C4}"/>
    <cellStyle name="Obično 3 2 2 2 8 6 2 2 2 2" xfId="36403" xr:uid="{28BA6F93-62B7-4299-9AFC-8205149C88B3}"/>
    <cellStyle name="Obično 3 2 2 2 8 6 2 2 3" xfId="27446" xr:uid="{AD24C73C-3FBA-4C35-9BC5-E04680D10381}"/>
    <cellStyle name="Obično 3 2 2 2 8 6 2 3" xfId="13778" xr:uid="{ACBE7884-6CA2-4518-BADB-97502259BD08}"/>
    <cellStyle name="Obično 3 2 2 2 8 6 2 3 2" xfId="31736" xr:uid="{3AC26569-5185-4CCB-962F-5DD2CA293F8E}"/>
    <cellStyle name="Obično 3 2 2 2 8 6 2 4" xfId="22769" xr:uid="{C32E7865-E004-4780-B942-F8A53D884B6A}"/>
    <cellStyle name="Obično 3 2 2 2 8 6 3" xfId="7500" xr:uid="{7D70F594-0B22-4DFE-B55C-0FA5E16076C7}"/>
    <cellStyle name="Obično 3 2 2 2 8 6 3 2" xfId="16480" xr:uid="{B4FA0CB3-5B2F-4C1F-BAD3-01F59021D9B1}"/>
    <cellStyle name="Obično 3 2 2 2 8 6 3 2 2" xfId="34438" xr:uid="{A6433AB1-03F7-46C3-9898-BD60DF99A08A}"/>
    <cellStyle name="Obično 3 2 2 2 8 6 3 3" xfId="25481" xr:uid="{8BBD41ED-BB7D-4AC7-AEDB-C1C21D3E3BBF}"/>
    <cellStyle name="Obično 3 2 2 2 8 6 4" xfId="11813" xr:uid="{B11FF30F-83C5-4C4C-ADE7-ACFA2E4C9D9D}"/>
    <cellStyle name="Obično 3 2 2 2 8 6 4 2" xfId="29771" xr:uid="{466A064E-53F8-4D69-83F2-9ECE1A4EA6E1}"/>
    <cellStyle name="Obično 3 2 2 2 8 6 5" xfId="20804" xr:uid="{FF6B1D73-8E68-4836-91AA-DA94B74B83C3}"/>
    <cellStyle name="Obično 3 2 2 2 8 7" xfId="3143" xr:uid="{4FCA75B6-C83B-4A6D-915B-9C2338DA8D87}"/>
    <cellStyle name="Obično 3 2 2 2 8 7 2" xfId="5130" xr:uid="{6828DB6C-8AA7-4DC1-B837-9B10CC8D2395}"/>
    <cellStyle name="Obično 3 2 2 2 8 7 2 2" xfId="9824" xr:uid="{7CA17439-9221-4463-85A1-A17C90BD48DA}"/>
    <cellStyle name="Obično 3 2 2 2 8 7 2 2 2" xfId="18804" xr:uid="{C888AEE7-EB58-4092-9633-C9DD65D62C7B}"/>
    <cellStyle name="Obično 3 2 2 2 8 7 2 2 2 2" xfId="36762" xr:uid="{AB801B9F-C6E1-484F-AFD4-84730054D71B}"/>
    <cellStyle name="Obično 3 2 2 2 8 7 2 2 3" xfId="27805" xr:uid="{6680BD1A-FD61-4FAE-8EAE-E015DC9681B5}"/>
    <cellStyle name="Obično 3 2 2 2 8 7 2 3" xfId="14137" xr:uid="{C41DBFBB-4DBB-49EE-888B-995D4525FFE1}"/>
    <cellStyle name="Obično 3 2 2 2 8 7 2 3 2" xfId="32095" xr:uid="{4A24E36F-A7EA-42AD-9767-0D8781C5C0F4}"/>
    <cellStyle name="Obično 3 2 2 2 8 7 2 4" xfId="23128" xr:uid="{F1C1D4BA-0D02-4B6E-99F1-EB5DB9045173}"/>
    <cellStyle name="Obično 3 2 2 2 8 7 3" xfId="7859" xr:uid="{0CD7399E-8089-499A-AC85-C897876EBBB1}"/>
    <cellStyle name="Obično 3 2 2 2 8 7 3 2" xfId="16839" xr:uid="{63209525-D4B1-442E-A01A-1467F3EDA7A2}"/>
    <cellStyle name="Obično 3 2 2 2 8 7 3 2 2" xfId="34797" xr:uid="{7E2A50D1-EDD6-47D1-BE57-21C0860EE4C9}"/>
    <cellStyle name="Obično 3 2 2 2 8 7 3 3" xfId="25840" xr:uid="{94CE588B-C842-4920-AEE4-E2D4290E57EF}"/>
    <cellStyle name="Obično 3 2 2 2 8 7 4" xfId="12172" xr:uid="{7468DE0F-E9D1-4E1E-AF38-D0953164EA16}"/>
    <cellStyle name="Obično 3 2 2 2 8 7 4 2" xfId="30130" xr:uid="{B7067882-4E1E-4A92-8061-3FB5E88C951D}"/>
    <cellStyle name="Obično 3 2 2 2 8 7 5" xfId="21163" xr:uid="{EC278590-5E9C-4236-A81A-FC2A96507C3D}"/>
    <cellStyle name="Obično 3 2 2 2 8 8" xfId="1229" xr:uid="{FD1DC95E-AC3A-419A-9F5A-75F87E68B59A}"/>
    <cellStyle name="Obično 3 2 2 2 8 8 2" xfId="6250" xr:uid="{8AFB58EE-88A5-4B36-A474-76DC02BDE2CA}"/>
    <cellStyle name="Obično 3 2 2 2 8 8 2 2" xfId="15232" xr:uid="{9FA8EB6D-05A1-4D05-BFFE-61FB287C7DCE}"/>
    <cellStyle name="Obično 3 2 2 2 8 8 2 2 2" xfId="33190" xr:uid="{7D8FB109-09D9-4385-8A6C-9DEDE35F232B}"/>
    <cellStyle name="Obično 3 2 2 2 8 8 2 3" xfId="24233" xr:uid="{5C439FC4-2A05-4061-B615-13C22285DFA6}"/>
    <cellStyle name="Obično 3 2 2 2 8 8 3" xfId="10565" xr:uid="{51B6BA6D-5CA2-4F84-8752-98658713400A}"/>
    <cellStyle name="Obično 3 2 2 2 8 8 3 2" xfId="28523" xr:uid="{3BADD244-6A16-434E-A641-C7B22D8F3D92}"/>
    <cellStyle name="Obično 3 2 2 2 8 8 4" xfId="19555" xr:uid="{5B808874-39B6-466E-B70C-5C8680739847}"/>
    <cellStyle name="Obično 3 2 2 2 8 9" xfId="3524" xr:uid="{CCBBF331-1D33-4448-919C-53D50EDB394C}"/>
    <cellStyle name="Obično 3 2 2 2 8 9 2" xfId="8218" xr:uid="{7C4D4E6A-BFD6-438B-8B18-6689CF51F5FB}"/>
    <cellStyle name="Obično 3 2 2 2 8 9 2 2" xfId="17198" xr:uid="{D79E0972-E402-415A-AC51-93A63929F2EA}"/>
    <cellStyle name="Obično 3 2 2 2 8 9 2 2 2" xfId="35156" xr:uid="{531440C7-6E56-4735-95E0-DE1E5DD65454}"/>
    <cellStyle name="Obično 3 2 2 2 8 9 2 3" xfId="26199" xr:uid="{6F63A09D-E42B-468D-9D63-789D04A3A7AF}"/>
    <cellStyle name="Obično 3 2 2 2 8 9 3" xfId="12531" xr:uid="{F0AF2F44-76AC-4B7C-9691-DD65378C2A2C}"/>
    <cellStyle name="Obično 3 2 2 2 8 9 3 2" xfId="30489" xr:uid="{915BB773-F868-41D0-BAF6-640FFB3EE26B}"/>
    <cellStyle name="Obično 3 2 2 2 8 9 4" xfId="21522" xr:uid="{9AFED92F-83F1-4A27-A683-8A00E6400183}"/>
    <cellStyle name="Obično 3 2 2 2 9" xfId="700" xr:uid="{F4ED35B3-2162-4B18-936D-17C2E809C2B0}"/>
    <cellStyle name="Obično 3 2 2 2 9 10" xfId="5455" xr:uid="{80B3681E-E1C0-4DA1-BF18-58B9349AE607}"/>
    <cellStyle name="Obično 3 2 2 2 9 10 2" xfId="14462" xr:uid="{A456906F-9C83-441A-931B-EAD5F2C05DE6}"/>
    <cellStyle name="Obično 3 2 2 2 9 10 2 2" xfId="32420" xr:uid="{E4E33719-7F5B-4FD7-A7CD-82EA38A7CDE7}"/>
    <cellStyle name="Obično 3 2 2 2 9 10 3" xfId="23453" xr:uid="{D61F7902-DDA3-4334-A63D-B9CAD191E8A9}"/>
    <cellStyle name="Obično 3 2 2 2 9 11" xfId="5856" xr:uid="{C145A585-4A66-450F-94BD-D55C4662024B}"/>
    <cellStyle name="Obično 3 2 2 2 9 11 2" xfId="14839" xr:uid="{2CFEDA74-E71D-4335-B14D-6F3E0A0D3E21}"/>
    <cellStyle name="Obično 3 2 2 2 9 11 2 2" xfId="32797" xr:uid="{BC3439DA-F141-4934-994B-E45F51D2DBEF}"/>
    <cellStyle name="Obično 3 2 2 2 9 11 3" xfId="23840" xr:uid="{2665FE34-99E0-42A7-9FDC-E0B4EE454ECE}"/>
    <cellStyle name="Obično 3 2 2 2 9 12" xfId="10169" xr:uid="{03344515-9C17-49AC-A3A3-1C13A757DD67}"/>
    <cellStyle name="Obično 3 2 2 2 9 12 2" xfId="28130" xr:uid="{50700BB1-D62B-4E0B-AE42-701714D73862}"/>
    <cellStyle name="Obično 3 2 2 2 9 13" xfId="19156" xr:uid="{BBDB2449-A45A-4FAB-807C-93784B5ADC1C}"/>
    <cellStyle name="Obično 3 2 2 2 9 2" xfId="905" xr:uid="{4CE7C1F0-CEB2-4311-9403-79EA87BA7BFA}"/>
    <cellStyle name="Obično 3 2 2 2 9 2 10" xfId="10340" xr:uid="{97D10A21-8492-4BCC-B111-E503CD8DADA5}"/>
    <cellStyle name="Obično 3 2 2 2 9 2 10 2" xfId="28301" xr:uid="{4CE530F0-E356-4177-8685-3003EF9539D7}"/>
    <cellStyle name="Obično 3 2 2 2 9 2 11" xfId="19327" xr:uid="{7A385178-FF3F-446C-947B-F9402C2F1856}"/>
    <cellStyle name="Obično 3 2 2 2 9 2 2" xfId="1916" xr:uid="{1CB1A1E9-C2D6-480F-830A-2F4EF23B996C}"/>
    <cellStyle name="Obično 3 2 2 2 9 2 2 2" xfId="4191" xr:uid="{A4DD021E-B8AF-4857-BF9D-1081BB02AB0E}"/>
    <cellStyle name="Obično 3 2 2 2 9 2 2 2 2" xfId="8885" xr:uid="{C3CF24CD-CF35-4006-A3DC-8C46DA64DBA5}"/>
    <cellStyle name="Obično 3 2 2 2 9 2 2 2 2 2" xfId="17865" xr:uid="{5FAD07F1-57D6-4576-83D3-BF93C5E744CB}"/>
    <cellStyle name="Obično 3 2 2 2 9 2 2 2 2 2 2" xfId="35823" xr:uid="{7E732119-296B-48E6-A183-2B96D10D1C63}"/>
    <cellStyle name="Obično 3 2 2 2 9 2 2 2 2 3" xfId="26866" xr:uid="{633E9A63-1548-4CE0-86A1-B40D08CEEC5F}"/>
    <cellStyle name="Obično 3 2 2 2 9 2 2 2 3" xfId="13198" xr:uid="{805BE837-BFC3-4A27-A3EA-26AAFE0C66C4}"/>
    <cellStyle name="Obično 3 2 2 2 9 2 2 2 3 2" xfId="31156" xr:uid="{2F3FB9A2-2754-4FFA-B4D3-125542EA0CF0}"/>
    <cellStyle name="Obično 3 2 2 2 9 2 2 2 4" xfId="22189" xr:uid="{14086675-FA34-4CED-91B6-6A6FD6B3755C}"/>
    <cellStyle name="Obično 3 2 2 2 9 2 2 3" xfId="6918" xr:uid="{30AD4327-4E85-44BF-A778-83633638DFC5}"/>
    <cellStyle name="Obično 3 2 2 2 9 2 2 3 2" xfId="15899" xr:uid="{3977F4A2-9746-4BBF-8D2A-7716A9280A59}"/>
    <cellStyle name="Obično 3 2 2 2 9 2 2 3 2 2" xfId="33857" xr:uid="{D7193476-1A45-4213-BB6B-38F206D9AE19}"/>
    <cellStyle name="Obično 3 2 2 2 9 2 2 3 3" xfId="24900" xr:uid="{816995E0-C0D7-42CE-8723-CDDD67E17FDA}"/>
    <cellStyle name="Obično 3 2 2 2 9 2 2 4" xfId="11232" xr:uid="{5B7AC720-33D1-49D9-A392-B115B9E87DEE}"/>
    <cellStyle name="Obično 3 2 2 2 9 2 2 4 2" xfId="29190" xr:uid="{7FE5FF73-EBC9-416F-AC67-425CDA760690}"/>
    <cellStyle name="Obično 3 2 2 2 9 2 2 5" xfId="20222" xr:uid="{8AD60B73-1014-40F9-BF36-064D840E7AAA}"/>
    <cellStyle name="Obično 3 2 2 2 9 2 3" xfId="2342" xr:uid="{B4BB157B-1AC9-4FD1-B3B9-F323165AA771}"/>
    <cellStyle name="Obično 3 2 2 2 9 2 3 2" xfId="4549" xr:uid="{7267FA47-A9CD-472A-9A0A-A7ED71E9C75D}"/>
    <cellStyle name="Obično 3 2 2 2 9 2 3 2 2" xfId="9243" xr:uid="{B4C5EF26-83D2-4CF1-8ED5-E3B0621E6105}"/>
    <cellStyle name="Obično 3 2 2 2 9 2 3 2 2 2" xfId="18223" xr:uid="{9A1214B3-7CD6-4A8F-A4AF-D51281B3D039}"/>
    <cellStyle name="Obično 3 2 2 2 9 2 3 2 2 2 2" xfId="36181" xr:uid="{457B4CF8-F70D-4A05-91C7-C2DED016B41A}"/>
    <cellStyle name="Obično 3 2 2 2 9 2 3 2 2 3" xfId="27224" xr:uid="{E07136AB-B2A9-479D-946F-D729648D2D51}"/>
    <cellStyle name="Obično 3 2 2 2 9 2 3 2 3" xfId="13556" xr:uid="{14051E85-9EC1-4317-B832-F1E774EEB358}"/>
    <cellStyle name="Obično 3 2 2 2 9 2 3 2 3 2" xfId="31514" xr:uid="{1166AB8C-E4BB-4580-ADFC-5838659F81AC}"/>
    <cellStyle name="Obično 3 2 2 2 9 2 3 2 4" xfId="22547" xr:uid="{E10CC7D8-E065-43C4-BE38-7116744DDEB2}"/>
    <cellStyle name="Obično 3 2 2 2 9 2 3 3" xfId="7277" xr:uid="{BEB8D5E8-B073-41A6-B83A-A0E9A8033C2F}"/>
    <cellStyle name="Obično 3 2 2 2 9 2 3 3 2" xfId="16258" xr:uid="{E84CE0CC-BE7E-49CF-8DEA-B834D70FB365}"/>
    <cellStyle name="Obično 3 2 2 2 9 2 3 3 2 2" xfId="34216" xr:uid="{B846D499-A2F3-4A5C-9C83-27E72ED6EE8D}"/>
    <cellStyle name="Obično 3 2 2 2 9 2 3 3 3" xfId="25259" xr:uid="{636B5F7F-21FA-4D11-9A4A-0AE38CB08ECB}"/>
    <cellStyle name="Obično 3 2 2 2 9 2 3 4" xfId="11591" xr:uid="{BC43F68E-A9F9-4C7E-8A33-80E8623F5EF4}"/>
    <cellStyle name="Obično 3 2 2 2 9 2 3 4 2" xfId="29549" xr:uid="{AE9A775F-AB75-4322-971B-463F599591E7}"/>
    <cellStyle name="Obično 3 2 2 2 9 2 3 5" xfId="20581" xr:uid="{721616AD-B45C-41CD-81C9-738BF3D986A4}"/>
    <cellStyle name="Obično 3 2 2 2 9 2 4" xfId="2921" xr:uid="{442C4809-17EB-45A0-A7F3-848F1398877C}"/>
    <cellStyle name="Obično 3 2 2 2 9 2 4 2" xfId="4908" xr:uid="{D7D1E382-9379-4E11-B704-C6FA485D6D8A}"/>
    <cellStyle name="Obično 3 2 2 2 9 2 4 2 2" xfId="9602" xr:uid="{4F26DFAC-EE27-4F85-889C-F76B6654DF9F}"/>
    <cellStyle name="Obično 3 2 2 2 9 2 4 2 2 2" xfId="18582" xr:uid="{E567E897-B392-425A-B7CC-C557BE7D19D8}"/>
    <cellStyle name="Obično 3 2 2 2 9 2 4 2 2 2 2" xfId="36540" xr:uid="{7F05F493-EDF5-478D-9D72-18BD7DA74100}"/>
    <cellStyle name="Obično 3 2 2 2 9 2 4 2 2 3" xfId="27583" xr:uid="{65665186-1028-46A6-8706-EFDFEF244AE4}"/>
    <cellStyle name="Obično 3 2 2 2 9 2 4 2 3" xfId="13915" xr:uid="{4990A3ED-1204-4DFA-9882-119138A7A141}"/>
    <cellStyle name="Obično 3 2 2 2 9 2 4 2 3 2" xfId="31873" xr:uid="{874324C1-6C89-4C0E-A4E0-1D0F0ED1DAEE}"/>
    <cellStyle name="Obično 3 2 2 2 9 2 4 2 4" xfId="22906" xr:uid="{8C0E582F-89FC-4C38-8CDD-4546154D3612}"/>
    <cellStyle name="Obično 3 2 2 2 9 2 4 3" xfId="7637" xr:uid="{E8ED21C4-5744-4BC6-B872-A7395A52D810}"/>
    <cellStyle name="Obično 3 2 2 2 9 2 4 3 2" xfId="16617" xr:uid="{97AB9821-5BE2-4204-A92D-EA871C826B9F}"/>
    <cellStyle name="Obično 3 2 2 2 9 2 4 3 2 2" xfId="34575" xr:uid="{5DCADE92-E1D0-4DEA-935D-554097A54762}"/>
    <cellStyle name="Obično 3 2 2 2 9 2 4 3 3" xfId="25618" xr:uid="{71D2A7E5-FDD9-41DD-9C83-8B93E9C3E73D}"/>
    <cellStyle name="Obično 3 2 2 2 9 2 4 4" xfId="11950" xr:uid="{F47BF7C4-7EFB-4D3B-922E-052566322AE8}"/>
    <cellStyle name="Obično 3 2 2 2 9 2 4 4 2" xfId="29908" xr:uid="{C9169E4F-29E1-4CF9-807F-674F4C9AA968}"/>
    <cellStyle name="Obično 3 2 2 2 9 2 4 5" xfId="20941" xr:uid="{2F76DB42-06F4-418D-B59E-7DBFBC423701}"/>
    <cellStyle name="Obično 3 2 2 2 9 2 5" xfId="3301" xr:uid="{9E2F32A7-9ED4-40AD-A0E6-3ECE12B57269}"/>
    <cellStyle name="Obično 3 2 2 2 9 2 5 2" xfId="5267" xr:uid="{A0734CF7-9B8D-4999-B019-974B0443CDEE}"/>
    <cellStyle name="Obično 3 2 2 2 9 2 5 2 2" xfId="9961" xr:uid="{806C2B97-8ED0-4D55-9359-E89496C29EF0}"/>
    <cellStyle name="Obično 3 2 2 2 9 2 5 2 2 2" xfId="18941" xr:uid="{1BDEF661-54AA-42BA-9DF7-C14439C2AE6B}"/>
    <cellStyle name="Obično 3 2 2 2 9 2 5 2 2 2 2" xfId="36899" xr:uid="{CC960031-FBCE-40A5-B94A-BCBE96E0AA7B}"/>
    <cellStyle name="Obično 3 2 2 2 9 2 5 2 2 3" xfId="27942" xr:uid="{72366EFD-D3B1-4EB9-83F9-C85A8C157C4F}"/>
    <cellStyle name="Obično 3 2 2 2 9 2 5 2 3" xfId="14274" xr:uid="{B0DE68C1-2698-4333-A271-3AAA85D960F5}"/>
    <cellStyle name="Obično 3 2 2 2 9 2 5 2 3 2" xfId="32232" xr:uid="{4DD5FD51-9EED-440F-B9FB-CE6D9A4C7A41}"/>
    <cellStyle name="Obično 3 2 2 2 9 2 5 2 4" xfId="23265" xr:uid="{25188D44-9E82-47F4-8188-FA2DA9FD863F}"/>
    <cellStyle name="Obično 3 2 2 2 9 2 5 3" xfId="7996" xr:uid="{924D37D3-624A-4583-9508-6E4E7D1B7A98}"/>
    <cellStyle name="Obično 3 2 2 2 9 2 5 3 2" xfId="16976" xr:uid="{3652E4E4-0BF1-44AE-9196-D42B10D4F0AA}"/>
    <cellStyle name="Obično 3 2 2 2 9 2 5 3 2 2" xfId="34934" xr:uid="{E30FE373-C3B3-491D-9F68-F9817D64C8BB}"/>
    <cellStyle name="Obično 3 2 2 2 9 2 5 3 3" xfId="25977" xr:uid="{D713D93C-EC3B-4ECA-96C1-8329F74B5DE7}"/>
    <cellStyle name="Obično 3 2 2 2 9 2 5 4" xfId="12309" xr:uid="{4E49003D-7595-4DE8-BD0F-931847323DFB}"/>
    <cellStyle name="Obično 3 2 2 2 9 2 5 4 2" xfId="30267" xr:uid="{2CA983BC-5BEE-4FDF-BE7B-0F9FDAEB588A}"/>
    <cellStyle name="Obično 3 2 2 2 9 2 5 5" xfId="21300" xr:uid="{B498C488-4B4E-4EF6-AA04-BB81CE76EF50}"/>
    <cellStyle name="Obično 3 2 2 2 9 2 6" xfId="1557" xr:uid="{565716E9-2E6B-47A7-A4AB-FDB88DD93A02}"/>
    <cellStyle name="Obično 3 2 2 2 9 2 6 2" xfId="6559" xr:uid="{9605BC46-F0C7-473F-A749-BA56C166051D}"/>
    <cellStyle name="Obično 3 2 2 2 9 2 6 2 2" xfId="15540" xr:uid="{5C0BB535-4EF1-41DD-85F4-FC417A174FB3}"/>
    <cellStyle name="Obično 3 2 2 2 9 2 6 2 2 2" xfId="33498" xr:uid="{A1340D15-1E08-4F1D-9034-F989F18CB5E6}"/>
    <cellStyle name="Obično 3 2 2 2 9 2 6 2 3" xfId="24541" xr:uid="{24FFD757-BF03-4AEE-B977-5361BB0572E9}"/>
    <cellStyle name="Obično 3 2 2 2 9 2 6 3" xfId="10873" xr:uid="{EC298B80-073D-4FB0-88EC-006D70A8737F}"/>
    <cellStyle name="Obično 3 2 2 2 9 2 6 3 2" xfId="28831" xr:uid="{9E276AFF-0FDE-4FE8-8FAE-87D710292240}"/>
    <cellStyle name="Obično 3 2 2 2 9 2 6 4" xfId="19863" xr:uid="{C15267A1-34EE-4938-A922-E6CBF8659CDE}"/>
    <cellStyle name="Obično 3 2 2 2 9 2 7" xfId="3661" xr:uid="{7C94EDD3-12A9-4E46-8308-E803088EF33B}"/>
    <cellStyle name="Obično 3 2 2 2 9 2 7 2" xfId="8355" xr:uid="{04EAB89E-AD56-46DD-8B61-3F83407261F1}"/>
    <cellStyle name="Obično 3 2 2 2 9 2 7 2 2" xfId="17335" xr:uid="{40919B1D-E69E-4FE1-88EC-540C35911AC7}"/>
    <cellStyle name="Obično 3 2 2 2 9 2 7 2 2 2" xfId="35293" xr:uid="{E9C39656-8DD8-4019-B503-26EE1B9AB458}"/>
    <cellStyle name="Obično 3 2 2 2 9 2 7 2 3" xfId="26336" xr:uid="{801852E3-CB60-4D44-A39C-3D5E29B48F53}"/>
    <cellStyle name="Obično 3 2 2 2 9 2 7 3" xfId="12668" xr:uid="{BFB9F735-4E56-429D-AB72-6A3952590BD8}"/>
    <cellStyle name="Obično 3 2 2 2 9 2 7 3 2" xfId="30626" xr:uid="{BAD09077-CA9F-4570-AC10-63A617D2075B}"/>
    <cellStyle name="Obično 3 2 2 2 9 2 7 4" xfId="21659" xr:uid="{84F36A17-FB1D-47A9-9243-E741A3D5F574}"/>
    <cellStyle name="Obično 3 2 2 2 9 2 8" xfId="5628" xr:uid="{FC10A271-252B-4ADB-ADFF-87AEEAB32C6C}"/>
    <cellStyle name="Obično 3 2 2 2 9 2 8 2" xfId="14633" xr:uid="{1B7D10A0-C2DA-4E52-BC90-5B3733FC9EE7}"/>
    <cellStyle name="Obično 3 2 2 2 9 2 8 2 2" xfId="32591" xr:uid="{C2DD1EBC-8AA6-4DEB-8E22-33DB1D6B33EC}"/>
    <cellStyle name="Obično 3 2 2 2 9 2 8 3" xfId="23626" xr:uid="{70F7205F-03E4-48D3-9818-30E264F80096}"/>
    <cellStyle name="Obično 3 2 2 2 9 2 9" xfId="6027" xr:uid="{51EFE30C-638E-41D1-ABA3-3AF024139A31}"/>
    <cellStyle name="Obično 3 2 2 2 9 2 9 2" xfId="15010" xr:uid="{6B2CB9F8-97AD-4C6B-9573-19441A1FD755}"/>
    <cellStyle name="Obično 3 2 2 2 9 2 9 2 2" xfId="32968" xr:uid="{4D82552F-FD54-4DE8-8E5B-DA2321F6F297}"/>
    <cellStyle name="Obično 3 2 2 2 9 2 9 3" xfId="24011" xr:uid="{F1BB7E54-36CC-49B4-B80F-E7AC62DCE5E4}"/>
    <cellStyle name="Obično 3 2 2 2 9 3" xfId="1366" xr:uid="{B00C0D86-8EC2-4204-832F-792F9ED56B87}"/>
    <cellStyle name="Obično 3 2 2 2 9 3 2" xfId="3849" xr:uid="{687D9837-9B7D-4C81-80EF-63FAA73F3BE6}"/>
    <cellStyle name="Obično 3 2 2 2 9 3 2 2" xfId="8543" xr:uid="{1A5B7FB4-6788-4C68-B0D5-F3428867596B}"/>
    <cellStyle name="Obično 3 2 2 2 9 3 2 2 2" xfId="17523" xr:uid="{1B8D4814-3E7F-445E-927A-C9BB5A5394B8}"/>
    <cellStyle name="Obično 3 2 2 2 9 3 2 2 2 2" xfId="35481" xr:uid="{D5D0617F-B0B2-4D85-B5DF-8D98AAA4171B}"/>
    <cellStyle name="Obično 3 2 2 2 9 3 2 2 3" xfId="26524" xr:uid="{C8FC9C90-9670-4710-A8DC-637B3DAD78C0}"/>
    <cellStyle name="Obično 3 2 2 2 9 3 2 3" xfId="12856" xr:uid="{758181FC-F5AD-47B7-B756-FD4DBB480A4F}"/>
    <cellStyle name="Obično 3 2 2 2 9 3 2 3 2" xfId="30814" xr:uid="{47AFC71B-2868-49D6-8B8C-7DE343DB0D2C}"/>
    <cellStyle name="Obično 3 2 2 2 9 3 2 4" xfId="21847" xr:uid="{62968237-B96D-4A5D-BEBA-C8EB6D65FB01}"/>
    <cellStyle name="Obično 3 2 2 2 9 3 3" xfId="6387" xr:uid="{AE1B20A0-2E68-4395-92A8-8F20371D5C02}"/>
    <cellStyle name="Obično 3 2 2 2 9 3 3 2" xfId="15369" xr:uid="{AEB737BD-1CDC-4360-AC92-EFE308462CD2}"/>
    <cellStyle name="Obično 3 2 2 2 9 3 3 2 2" xfId="33327" xr:uid="{99078F9F-E898-4001-BF4D-69A68913045E}"/>
    <cellStyle name="Obično 3 2 2 2 9 3 3 3" xfId="24370" xr:uid="{FD041ABA-4297-45E6-B9DE-B7C9277E3CA4}"/>
    <cellStyle name="Obično 3 2 2 2 9 3 4" xfId="10702" xr:uid="{9D91C873-BF63-4082-9228-E94701C0F029}"/>
    <cellStyle name="Obično 3 2 2 2 9 3 4 2" xfId="28660" xr:uid="{3FC2FE69-AB99-4CB9-8705-D28183420C01}"/>
    <cellStyle name="Obično 3 2 2 2 9 3 5" xfId="19692" xr:uid="{E46DEECB-FF38-464F-A11F-D9471E2E8E4F}"/>
    <cellStyle name="Obično 3 2 2 2 9 4" xfId="1745" xr:uid="{CE7D4700-C67B-4D62-85D1-6959F5663894}"/>
    <cellStyle name="Obično 3 2 2 2 9 4 2" xfId="4020" xr:uid="{F1166409-5846-4E5B-BB96-892C9DE79884}"/>
    <cellStyle name="Obično 3 2 2 2 9 4 2 2" xfId="8714" xr:uid="{A4FA5617-4429-40E6-B8F1-909E53F79AA9}"/>
    <cellStyle name="Obično 3 2 2 2 9 4 2 2 2" xfId="17694" xr:uid="{D9B3C259-E36C-4941-8545-24126E754EE6}"/>
    <cellStyle name="Obično 3 2 2 2 9 4 2 2 2 2" xfId="35652" xr:uid="{C845EA5F-FD40-4963-8931-71E8BBCE7E68}"/>
    <cellStyle name="Obično 3 2 2 2 9 4 2 2 3" xfId="26695" xr:uid="{7B68DB8D-1F23-4D99-8610-19F780EB349C}"/>
    <cellStyle name="Obično 3 2 2 2 9 4 2 3" xfId="13027" xr:uid="{B0E0B38F-CC32-4DE9-934D-06EEBC15FCA5}"/>
    <cellStyle name="Obično 3 2 2 2 9 4 2 3 2" xfId="30985" xr:uid="{B62A0AD9-1A5F-456A-9D4B-22C032B98D70}"/>
    <cellStyle name="Obično 3 2 2 2 9 4 2 4" xfId="22018" xr:uid="{07B851DA-AAAF-459E-A1EC-6F179D806B43}"/>
    <cellStyle name="Obično 3 2 2 2 9 4 3" xfId="6747" xr:uid="{83F9209D-9EEF-4645-9E04-08B98E459C88}"/>
    <cellStyle name="Obično 3 2 2 2 9 4 3 2" xfId="15728" xr:uid="{2E9E68E4-8F98-4A3F-93FD-833DF91A4BBA}"/>
    <cellStyle name="Obično 3 2 2 2 9 4 3 2 2" xfId="33686" xr:uid="{009F7658-1ABE-44CE-8FE9-EDE099F5B910}"/>
    <cellStyle name="Obično 3 2 2 2 9 4 3 3" xfId="24729" xr:uid="{69B2A072-259C-4AE6-971F-66E65E2C5703}"/>
    <cellStyle name="Obično 3 2 2 2 9 4 4" xfId="11061" xr:uid="{59A819A6-051E-49CF-A7C7-9D56918E26B7}"/>
    <cellStyle name="Obično 3 2 2 2 9 4 4 2" xfId="29019" xr:uid="{BA77C5D2-532C-4D33-986E-67E6BBBF8DB1}"/>
    <cellStyle name="Obično 3 2 2 2 9 4 5" xfId="20051" xr:uid="{80A26290-D894-4820-97B4-DB854D5A27DB}"/>
    <cellStyle name="Obično 3 2 2 2 9 5" xfId="2164" xr:uid="{9E125B88-DEEA-4722-A85A-225EE4CCBC96}"/>
    <cellStyle name="Obično 3 2 2 2 9 5 2" xfId="4378" xr:uid="{6EA1D92F-E92F-4E3D-8105-F27D1AEDCA95}"/>
    <cellStyle name="Obično 3 2 2 2 9 5 2 2" xfId="9072" xr:uid="{42141030-A9F2-45D9-AA18-655A647B2405}"/>
    <cellStyle name="Obično 3 2 2 2 9 5 2 2 2" xfId="18052" xr:uid="{07D5C671-9F53-4219-8140-5A4A46993326}"/>
    <cellStyle name="Obično 3 2 2 2 9 5 2 2 2 2" xfId="36010" xr:uid="{6E8E931E-DBFA-480A-8026-0697914738E4}"/>
    <cellStyle name="Obično 3 2 2 2 9 5 2 2 3" xfId="27053" xr:uid="{5BDE5699-11A1-4487-9490-F6ABC732A846}"/>
    <cellStyle name="Obično 3 2 2 2 9 5 2 3" xfId="13385" xr:uid="{56F62080-641F-4564-83C2-8200AAEC2AFA}"/>
    <cellStyle name="Obično 3 2 2 2 9 5 2 3 2" xfId="31343" xr:uid="{820C282A-4EAC-4C05-A258-027921ED50EA}"/>
    <cellStyle name="Obično 3 2 2 2 9 5 2 4" xfId="22376" xr:uid="{3C1B1504-95FB-4670-8089-1EE01CA47615}"/>
    <cellStyle name="Obično 3 2 2 2 9 5 3" xfId="7106" xr:uid="{43B8156E-230F-4AEE-A6EE-927820099801}"/>
    <cellStyle name="Obično 3 2 2 2 9 5 3 2" xfId="16087" xr:uid="{3D011B62-2AA0-4865-9FF0-FB973C9D9FF8}"/>
    <cellStyle name="Obično 3 2 2 2 9 5 3 2 2" xfId="34045" xr:uid="{62107518-84BB-484F-B500-17BEA477FB05}"/>
    <cellStyle name="Obično 3 2 2 2 9 5 3 3" xfId="25088" xr:uid="{F93B5CAF-56CB-4EE1-9E01-5DE19BD9B213}"/>
    <cellStyle name="Obično 3 2 2 2 9 5 4" xfId="11420" xr:uid="{2544E843-1563-4E04-8D17-1AE753B9FEA9}"/>
    <cellStyle name="Obično 3 2 2 2 9 5 4 2" xfId="29378" xr:uid="{C4F95B68-B173-4A56-BD04-1C321DDE2C62}"/>
    <cellStyle name="Obično 3 2 2 2 9 5 5" xfId="20410" xr:uid="{4939D534-E891-49AB-8558-8ACD2E716D5D}"/>
    <cellStyle name="Obično 3 2 2 2 9 6" xfId="2749" xr:uid="{BBA827C0-E303-4777-A16D-36E926DFBDCE}"/>
    <cellStyle name="Obično 3 2 2 2 9 6 2" xfId="4737" xr:uid="{E17DE08B-5A15-422B-9815-8B27AE957D7F}"/>
    <cellStyle name="Obično 3 2 2 2 9 6 2 2" xfId="9431" xr:uid="{0484211D-28B0-4525-A60D-D64C7183F4AE}"/>
    <cellStyle name="Obično 3 2 2 2 9 6 2 2 2" xfId="18411" xr:uid="{CBE8A39B-6A33-4779-955F-FC94CAF17FF6}"/>
    <cellStyle name="Obično 3 2 2 2 9 6 2 2 2 2" xfId="36369" xr:uid="{7F73E451-B7CD-4DEA-B134-0A52B40228C6}"/>
    <cellStyle name="Obično 3 2 2 2 9 6 2 2 3" xfId="27412" xr:uid="{ABCDC365-44D1-4312-9183-4CCAA425D034}"/>
    <cellStyle name="Obično 3 2 2 2 9 6 2 3" xfId="13744" xr:uid="{BB6EADC0-32DC-4B77-A3BD-3158608E46E8}"/>
    <cellStyle name="Obično 3 2 2 2 9 6 2 3 2" xfId="31702" xr:uid="{350A357E-B729-4AB6-B38D-69288FD5084D}"/>
    <cellStyle name="Obično 3 2 2 2 9 6 2 4" xfId="22735" xr:uid="{F3634F8C-E021-4B19-948A-0E5E34C55FD7}"/>
    <cellStyle name="Obično 3 2 2 2 9 6 3" xfId="7466" xr:uid="{5856215C-AA4C-4CBA-AE6B-E430A2EC764C}"/>
    <cellStyle name="Obično 3 2 2 2 9 6 3 2" xfId="16446" xr:uid="{FA37F25D-9331-4723-8C2C-6232E08F445E}"/>
    <cellStyle name="Obično 3 2 2 2 9 6 3 2 2" xfId="34404" xr:uid="{6C8A136A-0450-4A47-B09C-5F41F1FB5D51}"/>
    <cellStyle name="Obično 3 2 2 2 9 6 3 3" xfId="25447" xr:uid="{36171FA3-1702-4D49-9BD6-0ADF3BD43ECD}"/>
    <cellStyle name="Obično 3 2 2 2 9 6 4" xfId="11779" xr:uid="{33452976-0A13-46AC-BFEA-92A231A4A244}"/>
    <cellStyle name="Obično 3 2 2 2 9 6 4 2" xfId="29737" xr:uid="{5F4DF818-7279-4237-8115-FE43BB6317AA}"/>
    <cellStyle name="Obično 3 2 2 2 9 6 5" xfId="20770" xr:uid="{000BD2EA-FCDA-4997-9345-D5BDE80889C2}"/>
    <cellStyle name="Obično 3 2 2 2 9 7" xfId="3109" xr:uid="{D02002B6-8615-4B0D-8474-17D85987667C}"/>
    <cellStyle name="Obično 3 2 2 2 9 7 2" xfId="5096" xr:uid="{4A85DE99-9B0B-4DCC-AA74-5ADFCBE14203}"/>
    <cellStyle name="Obično 3 2 2 2 9 7 2 2" xfId="9790" xr:uid="{454E3E28-0C59-46B4-861B-304D4547E36E}"/>
    <cellStyle name="Obično 3 2 2 2 9 7 2 2 2" xfId="18770" xr:uid="{DB65FE65-CE43-4B50-8AC7-F60B7A82E95E}"/>
    <cellStyle name="Obično 3 2 2 2 9 7 2 2 2 2" xfId="36728" xr:uid="{DB16FBB3-B8FB-4C69-9837-D5DE34E0DAE3}"/>
    <cellStyle name="Obično 3 2 2 2 9 7 2 2 3" xfId="27771" xr:uid="{E59CEA3F-53A1-4455-9347-AE6DB2912D49}"/>
    <cellStyle name="Obično 3 2 2 2 9 7 2 3" xfId="14103" xr:uid="{CF51D6E8-EF9A-4999-ABE0-76201EB12166}"/>
    <cellStyle name="Obično 3 2 2 2 9 7 2 3 2" xfId="32061" xr:uid="{86BD9E41-C595-4F50-AEB0-874CE24F2C7A}"/>
    <cellStyle name="Obično 3 2 2 2 9 7 2 4" xfId="23094" xr:uid="{ABBB9A40-3C33-4A0A-A851-9B7C2871EF6A}"/>
    <cellStyle name="Obično 3 2 2 2 9 7 3" xfId="7825" xr:uid="{9A8BB2BB-B0A8-4533-9FEA-4804F591F08F}"/>
    <cellStyle name="Obično 3 2 2 2 9 7 3 2" xfId="16805" xr:uid="{40627BFA-EDA4-4961-B901-944C4C545A44}"/>
    <cellStyle name="Obično 3 2 2 2 9 7 3 2 2" xfId="34763" xr:uid="{8EE1931C-AB65-488E-90AD-75635AAC14A7}"/>
    <cellStyle name="Obično 3 2 2 2 9 7 3 3" xfId="25806" xr:uid="{04E7998E-0169-4FC7-8373-CFBF691F5367}"/>
    <cellStyle name="Obično 3 2 2 2 9 7 4" xfId="12138" xr:uid="{4FD9B548-5870-4436-B22A-5C445BADAF74}"/>
    <cellStyle name="Obično 3 2 2 2 9 7 4 2" xfId="30096" xr:uid="{3A77BEA4-0D9D-423F-A3F1-9B698CE0858E}"/>
    <cellStyle name="Obično 3 2 2 2 9 7 5" xfId="21129" xr:uid="{68FCFFB7-CE65-40E2-B0A7-18B8897E2D40}"/>
    <cellStyle name="Obično 3 2 2 2 9 8" xfId="1195" xr:uid="{A978536B-CC1A-442B-96B4-A31920696EC1}"/>
    <cellStyle name="Obično 3 2 2 2 9 8 2" xfId="6216" xr:uid="{CB0D02A7-0032-4939-8462-0444462DF0A8}"/>
    <cellStyle name="Obično 3 2 2 2 9 8 2 2" xfId="15198" xr:uid="{A0C49D66-DAB3-4EB2-B1B6-1C1F7259737E}"/>
    <cellStyle name="Obično 3 2 2 2 9 8 2 2 2" xfId="33156" xr:uid="{9C44A8C0-4956-4AD7-8908-8DC6807A8D30}"/>
    <cellStyle name="Obično 3 2 2 2 9 8 2 3" xfId="24199" xr:uid="{443B184C-DDF1-40D2-8FEE-0A69D3B2583E}"/>
    <cellStyle name="Obično 3 2 2 2 9 8 3" xfId="10531" xr:uid="{36562FC0-B20F-4F78-A355-7FCBBF346931}"/>
    <cellStyle name="Obično 3 2 2 2 9 8 3 2" xfId="28489" xr:uid="{CAE14D06-BAC2-4EF3-A4B4-2CA375756B50}"/>
    <cellStyle name="Obično 3 2 2 2 9 8 4" xfId="19521" xr:uid="{AFC08780-A323-479B-8BE3-AFBA8448F821}"/>
    <cellStyle name="Obično 3 2 2 2 9 9" xfId="3490" xr:uid="{7AD1368C-FF3E-4EB9-800A-B610778639FA}"/>
    <cellStyle name="Obično 3 2 2 2 9 9 2" xfId="8184" xr:uid="{CB3F849E-57CE-492A-94C2-7EAEDFAE717B}"/>
    <cellStyle name="Obično 3 2 2 2 9 9 2 2" xfId="17164" xr:uid="{9E2AEF0B-5824-4FBF-A892-6F4BA7221F7E}"/>
    <cellStyle name="Obično 3 2 2 2 9 9 2 2 2" xfId="35122" xr:uid="{BC88C87A-9322-43EB-8B50-8F1E416DFDB1}"/>
    <cellStyle name="Obično 3 2 2 2 9 9 2 3" xfId="26165" xr:uid="{DDE899B6-23B3-4C85-B5EA-1F7D7AB353D4}"/>
    <cellStyle name="Obično 3 2 2 2 9 9 3" xfId="12497" xr:uid="{F29074D4-6DAB-4662-ABEF-8741B96915C0}"/>
    <cellStyle name="Obično 3 2 2 2 9 9 3 2" xfId="30455" xr:uid="{85D2D701-7AF8-490E-9056-23CA3AAA273B}"/>
    <cellStyle name="Obično 3 2 2 2 9 9 4" xfId="21488" xr:uid="{DE1AD2AA-2175-4332-95CF-DA50F2243F01}"/>
    <cellStyle name="Obično 3 3" xfId="2050" xr:uid="{BDCCB179-F57C-4139-9180-E91AD538046D}"/>
    <cellStyle name="Obično 3 4" xfId="27" xr:uid="{2621438C-9301-47D1-B02E-C72AB3EB98A4}"/>
    <cellStyle name="Obično 4" xfId="106" xr:uid="{463DD9C6-EDD5-4B21-89A4-50F239E00D92}"/>
    <cellStyle name="Obično 4 2" xfId="107" xr:uid="{8014B01D-25CB-4359-AC6B-3C1297D10E37}"/>
    <cellStyle name="Obično 5" xfId="108" xr:uid="{B4A0AC46-BCC7-4E23-A19B-96C49792640F}"/>
    <cellStyle name="Obično 5 10" xfId="25" xr:uid="{F9142DE2-74AA-4DFE-9DB2-94CC7E800A19}"/>
    <cellStyle name="Obično 5 2" xfId="2049" xr:uid="{E703037C-E9C3-47AE-9AC9-002F164A2F57}"/>
    <cellStyle name="Obično 6" xfId="109" xr:uid="{0A65E880-6419-44B3-850C-4EAB41CC370D}"/>
    <cellStyle name="Obično 7" xfId="110" xr:uid="{1BBE0BC2-7AC1-46E6-8D5D-5DFCE0572A54}"/>
    <cellStyle name="Obično 7 2" xfId="111" xr:uid="{496FDC93-FE31-4A47-B638-10BEAA1B58A0}"/>
    <cellStyle name="Obično 8" xfId="112" xr:uid="{2EB1CFA1-BF73-44A2-99C5-ED31C9FDBBF5}"/>
    <cellStyle name="Obično 9" xfId="698" xr:uid="{60CB4838-A291-4779-B50A-375C23404BDC}"/>
    <cellStyle name="Obično_A 3 - 4" xfId="19080" xr:uid="{30678BD5-D39F-4A7E-9F6E-43272A545538}"/>
    <cellStyle name="Obično_List1" xfId="1" xr:uid="{00000000-0005-0000-0000-000001000000}"/>
    <cellStyle name="Odwiedzone hiperłącze_Cennik_A" xfId="2656" xr:uid="{C8406589-9912-4A42-BF1D-343E63A488DE}"/>
    <cellStyle name="Output 1" xfId="113" xr:uid="{1DFB9019-6117-439B-949B-B0D96FD0F1B6}"/>
    <cellStyle name="Output 1 1" xfId="2657" xr:uid="{FC7D1B93-C356-44D6-833B-6CD3248CBF42}"/>
    <cellStyle name="Output 1 10" xfId="732" xr:uid="{1A3190A1-6A37-4E2C-B471-430A9D4F6840}"/>
    <cellStyle name="Output 1 11" xfId="661" xr:uid="{1C59D8CA-27C2-42ED-A67D-F6B815577646}"/>
    <cellStyle name="Output 1 2" xfId="616" xr:uid="{E7509265-FCFA-45DD-9F3B-A0B40CFE15B9}"/>
    <cellStyle name="Output 1 3" xfId="630" xr:uid="{DDF4A5F7-E001-4D9C-8A94-519985FD83C0}"/>
    <cellStyle name="Output 1 4" xfId="676" xr:uid="{08513B4F-CC2A-4275-8774-9F1AB70FC1B6}"/>
    <cellStyle name="Output 1 5" xfId="725" xr:uid="{11D06E00-E730-4E24-9C8B-E97871B5CCE4}"/>
    <cellStyle name="Output 1 6" xfId="667" xr:uid="{4A38958B-5AE3-4EA6-844E-94251917F816}"/>
    <cellStyle name="Output 1 7" xfId="735" xr:uid="{39D0CB1B-2FBB-48AB-A7FD-C925655D5555}"/>
    <cellStyle name="Output 1 8" xfId="689" xr:uid="{0C71E40A-5EA2-4B1F-8417-3B819D67D0E0}"/>
    <cellStyle name="Output 1 9" xfId="677" xr:uid="{74115AEA-3273-4A1E-A371-362D4F4D2B92}"/>
    <cellStyle name="Output 2" xfId="1047" xr:uid="{E0D99E3B-82FF-4982-A1AF-F6FBBBA36B62}"/>
    <cellStyle name="Output 2 2" xfId="2658" xr:uid="{3EE17A94-79B2-49FE-895C-6AB9D0BA9C29}"/>
    <cellStyle name="Percent 2" xfId="829" xr:uid="{DCCFBE29-A813-47F6-8A02-8C07C8EB44FB}"/>
    <cellStyle name="Percent 2 2" xfId="114" xr:uid="{9EDA4641-54F3-4BB4-AED2-B591D9915214}"/>
    <cellStyle name="Percent 2 3" xfId="617" xr:uid="{B3B33280-8EA5-4EDE-9D2F-F06BF601CE1C}"/>
    <cellStyle name="Percent 2 4" xfId="631" xr:uid="{9E72A05A-47A8-4649-ACD6-955635B15C5B}"/>
    <cellStyle name="Percent 2 5" xfId="1010" xr:uid="{D513610B-A74B-4EA1-B2C1-816B805334DE}"/>
    <cellStyle name="Percent 2 5 2" xfId="5733" xr:uid="{4A51C64B-3586-46F0-965E-B7127B799341}"/>
    <cellStyle name="Percent 2 5 2 2" xfId="23731" xr:uid="{BD2087FC-525A-46F5-87B9-579EF4139749}"/>
    <cellStyle name="Percent 2 5 3" xfId="10445" xr:uid="{74022121-C36C-44BA-A38F-3145C473536F}"/>
    <cellStyle name="Percent 3" xfId="115" xr:uid="{00183134-6906-4A71-A566-FA2EC96FA6DB}"/>
    <cellStyle name="Percent 4" xfId="1060" xr:uid="{0CE287F7-72FE-4731-B0DB-5B63554E6E03}"/>
    <cellStyle name="Percent 4 2" xfId="1476" xr:uid="{82280DD6-A48F-4212-99F5-10E409D4DE4F}"/>
    <cellStyle name="Percent 4 3" xfId="3220" xr:uid="{12D7B671-0B21-4919-B03C-CD5B8F705F6A}"/>
    <cellStyle name="Percent 5" xfId="1125" xr:uid="{1A1CA105-DD4E-4D14-846F-B9C5256D7E5B}"/>
    <cellStyle name="Postotak 2" xfId="116" xr:uid="{ACFFE81A-5CD6-4471-B465-2616FE5AD9FF}"/>
    <cellStyle name="Povezana ćelija 1" xfId="2659" xr:uid="{6B37F8EB-6351-4DFC-BAE7-8485F511EF9A}"/>
    <cellStyle name="Provjera ćelije 1" xfId="2660" xr:uid="{218F09D8-2726-4ED3-ABC0-64E38CA03D4A}"/>
    <cellStyle name="redni brojevi" xfId="2661" xr:uid="{461B5880-275B-44BE-B920-9FD00B5D4D25}"/>
    <cellStyle name="Standard" xfId="117" xr:uid="{D5310C1C-0CF9-4482-BF7A-B739075DAC02}"/>
    <cellStyle name="Standard 2" xfId="1083" xr:uid="{57A59794-8E0D-4DCC-838A-24BA65F576DD}"/>
    <cellStyle name="Standard_5_VODA I KANALIZACIJA_skola" xfId="2274" xr:uid="{FABE3D92-56D5-419B-99FB-6B4514D9C21E}"/>
    <cellStyle name="Stil 1" xfId="118" xr:uid="{541FE2F2-5EFB-4398-9CA3-DC75A043F60D}"/>
    <cellStyle name="Style 1" xfId="6" xr:uid="{36ECA31B-8666-4F78-836C-D152492D188E}"/>
    <cellStyle name="Style 1 2" xfId="8" xr:uid="{1E2B3C50-F3F1-4F88-A35C-964D87AA7893}"/>
    <cellStyle name="Tekst objašnjenja 1" xfId="2662" xr:uid="{821B1869-BD1C-42D4-93B3-BAD00BE6506B}"/>
    <cellStyle name="Tekst upozorenja 1" xfId="2664" xr:uid="{1A96AF89-91F7-41E3-8D14-EFD8135628F2}"/>
    <cellStyle name="Tekst upozorenja 2" xfId="2663" xr:uid="{22E06C55-686F-41EF-82BD-6F88D9480639}"/>
    <cellStyle name="Title 1" xfId="119" xr:uid="{420AB717-A9DA-4A4A-BC15-835ED46C027A}"/>
    <cellStyle name="Title 1 1" xfId="2666" xr:uid="{2EE20701-84E0-4960-8218-8A43DA65382F}"/>
    <cellStyle name="Title 1 2" xfId="2665" xr:uid="{7F40B104-19D7-4097-9CB7-5067C4D20A39}"/>
    <cellStyle name="Title 2" xfId="2667" xr:uid="{00F200A2-B8D8-4618-8FE0-DFE02C745ED7}"/>
    <cellStyle name="Title 2 2" xfId="19081" xr:uid="{96C8459C-589A-4E18-AD67-F68355123DB7}"/>
    <cellStyle name="Total 1" xfId="120" xr:uid="{FADA1AEC-9D98-48A2-998F-287D2EC4540C}"/>
    <cellStyle name="Total 1 1" xfId="2668" xr:uid="{AA467D66-C05F-44DB-8949-DA050862379C}"/>
    <cellStyle name="Total 1 10" xfId="800" xr:uid="{E90E386A-16DF-46B7-8BE3-0C5FC6025A8B}"/>
    <cellStyle name="Total 1 11" xfId="806" xr:uid="{D6DD2A2E-24E5-4E34-8D8F-57F0344761C9}"/>
    <cellStyle name="Total 1 2" xfId="618" xr:uid="{F00D2CBB-7034-4BFE-8DF0-C6F40B7F7033}"/>
    <cellStyle name="Total 1 3" xfId="632" xr:uid="{CEE69553-1718-4BB9-9E3E-3699F1EDCFD0}"/>
    <cellStyle name="Total 1 4" xfId="681" xr:uid="{E907801E-65AE-4035-90DC-06C8A3EAE208}"/>
    <cellStyle name="Total 1 5" xfId="720" xr:uid="{55253A11-9CF9-4C8F-9448-B7E819E64D4F}"/>
    <cellStyle name="Total 1 6" xfId="668" xr:uid="{8B4E4C5F-4ED5-42E2-A551-85094B0594F1}"/>
    <cellStyle name="Total 1 7" xfId="733" xr:uid="{EC973D9B-79EA-4F58-8863-3BD5EE8F962B}"/>
    <cellStyle name="Total 1 8" xfId="669" xr:uid="{F3B8CB55-42B2-4B3A-B4E1-55275692606B}"/>
    <cellStyle name="Total 1 9" xfId="794" xr:uid="{8BE1B7E8-F9E0-4087-A1E0-53C57E503DAD}"/>
    <cellStyle name="Total 2" xfId="141" xr:uid="{014281F8-6BC7-4C6E-A45E-8DBE1F4ADB12}"/>
    <cellStyle name="Total 2 2" xfId="2669" xr:uid="{21ACEC82-56C6-4162-A7C7-19C44F2453B2}"/>
    <cellStyle name="Total 2 3" xfId="19082" xr:uid="{CFFE7451-3551-4943-82AF-A211A9AFCAA6}"/>
    <cellStyle name="Ukupni zbroj 1" xfId="2670" xr:uid="{B5E80F00-ADCD-43CD-BB49-2BD65B84487D}"/>
    <cellStyle name="Ukupni zbroj 2" xfId="135" xr:uid="{7617AB1E-D4CD-494D-95A9-C23F77669134}"/>
    <cellStyle name="Ukupno" xfId="121" xr:uid="{08DAA56C-6925-4897-BB3E-BDC1F5CBF4AC}"/>
    <cellStyle name="ukupno 2" xfId="2671" xr:uid="{1BDF1889-C91F-4C5D-9213-37AB8358999E}"/>
    <cellStyle name="Unos 1" xfId="2672" xr:uid="{5A21F5DC-2029-4DD4-9E8C-FAF1974A39B0}"/>
    <cellStyle name="Valuta 2" xfId="19071" xr:uid="{0974D5E2-6575-4BFB-8446-7DE6D98225C2}"/>
    <cellStyle name="Valuta 2 2" xfId="37022" xr:uid="{120F9111-66B9-4477-BBB8-5FC085B1D9E7}"/>
    <cellStyle name="Walutowy [0]_Cennik_A" xfId="2673" xr:uid="{EEC6F438-9638-4D99-9B42-EFA33E59124C}"/>
    <cellStyle name="Walutowy_Cennik_A" xfId="2674" xr:uid="{917A29D3-D837-4E75-8C1B-2AEC1AB1576A}"/>
    <cellStyle name="Warning Text 1" xfId="122" xr:uid="{7539263A-29E2-4C67-9B6F-141243AC576D}"/>
    <cellStyle name="Warning Text 1 1" xfId="2675" xr:uid="{77EB988D-AB6C-44E8-9BF7-8EBA634DFD17}"/>
    <cellStyle name="Warning Text 2" xfId="2676" xr:uid="{9E686152-E8D8-402B-A3D6-6BEF91A1B634}"/>
    <cellStyle name="Warning Text 2 2" xfId="19083" xr:uid="{1980E122-4098-4FE3-95E1-280F08434599}"/>
    <cellStyle name="zadnja" xfId="2677" xr:uid="{DA8D6889-2BA4-4838-B7D4-5CFF73933B74}"/>
    <cellStyle name="Zarez [0] 2" xfId="123" xr:uid="{7DCE4DD4-1DE3-45D9-8E33-2949D9AA02CF}"/>
    <cellStyle name="Zarez [0] 2 2" xfId="19092" xr:uid="{C0DAE0C1-B7B5-4E3B-999C-104FEBDB62D7}"/>
    <cellStyle name="Zarez 10" xfId="602" xr:uid="{484DF935-0F6B-48E2-9DFF-53BC32CF1A89}"/>
    <cellStyle name="Zarez 10 10" xfId="22" xr:uid="{C36CB601-01BA-401F-8CFF-7504C54C5A45}"/>
    <cellStyle name="Zarez 10 2" xfId="24" xr:uid="{9548E103-F127-4A0D-AD24-9AA8C685DBE3}"/>
    <cellStyle name="Zarez 10 2 2" xfId="2104" xr:uid="{1D5E0C2D-DC63-4E6D-84B3-0BE8B335C1B4}"/>
    <cellStyle name="Zarez 10 2 3" xfId="19065" xr:uid="{2BF13203-1713-4315-AD24-64844097E0FA}"/>
    <cellStyle name="Zarez 11" xfId="595" xr:uid="{A5ADEE70-2B9A-40D2-A8A1-3616AA45167A}"/>
    <cellStyle name="Zarez 12" xfId="600" xr:uid="{3BB6FB07-1A74-4817-A851-6278B3E11B68}"/>
    <cellStyle name="Zarez 13" xfId="594" xr:uid="{312C64E9-6D36-431A-BF95-C86028A84928}"/>
    <cellStyle name="Zarez 14" xfId="601" xr:uid="{295681A0-33BB-42D9-9EB3-D9CDB0D4D5E5}"/>
    <cellStyle name="Zarez 15" xfId="599" xr:uid="{2BD5545E-83BE-41E1-8FAA-E0EBE08CA71F}"/>
    <cellStyle name="Zarez 16" xfId="598" xr:uid="{610BBCCC-20A1-440D-9AD6-35B083F44105}"/>
    <cellStyle name="Zarez 17" xfId="606" xr:uid="{1C73877F-E883-459A-A27F-10A234684AA1}"/>
    <cellStyle name="Zarez 2" xfId="124" xr:uid="{514815CE-F0C5-464E-8C0B-AE0F3ED28520}"/>
    <cellStyle name="Zarez 2 2" xfId="831" xr:uid="{8355444A-CD67-4772-B335-B124364450E0}"/>
    <cellStyle name="Zarez 2 2 2" xfId="1097" xr:uid="{95A854A9-BE35-401C-957C-3B8BE8269001}"/>
    <cellStyle name="Zarez 2 3" xfId="1101" xr:uid="{6D2A465C-8228-443F-807E-616B8D2A5509}"/>
    <cellStyle name="Zarez 2 4" xfId="2047" xr:uid="{C2FFE6FA-A2E5-4371-9390-50C2043DE409}"/>
    <cellStyle name="Zarez 25" xfId="810" xr:uid="{CF9533B6-51EE-4FB2-A5EF-33082AFBF8C6}"/>
    <cellStyle name="Zarez 25 2" xfId="2271" xr:uid="{6A10A425-0D49-4A5C-BA2D-777997B8796B}"/>
    <cellStyle name="Zarez 3" xfId="125" xr:uid="{4E11043F-4AA0-4A04-B783-4168C77C091C}"/>
    <cellStyle name="Zarez 3 2" xfId="19067" xr:uid="{C0BF9315-6B8B-44EF-8986-45ED48B4AF4E}"/>
    <cellStyle name="Zarez 4" xfId="126" xr:uid="{807BA8C7-4715-4B9F-846F-6F7C9122D65C}"/>
    <cellStyle name="Zarez 4 2" xfId="19093" xr:uid="{FC4FDBC1-A955-4A7A-8769-5E9A4B731609}"/>
    <cellStyle name="Zarez 5" xfId="128" xr:uid="{A42D718E-A28F-41D8-AE98-C5599B5D8004}"/>
    <cellStyle name="Zarez 6" xfId="144" xr:uid="{24AAD425-0071-476D-A8F3-4D16DFE688DC}"/>
    <cellStyle name="Zarez 7" xfId="596" xr:uid="{D3FB5C1F-F3B6-4DE4-A18F-15D6CD0B42E3}"/>
    <cellStyle name="Zarez 7 2" xfId="2463" xr:uid="{496B8CA9-07B7-477F-BDD9-51108CB3689D}"/>
    <cellStyle name="Zarez 7 3" xfId="19066" xr:uid="{7E8EF688-6FC0-4AB7-A503-CA620720F1D4}"/>
    <cellStyle name="Zarez 8" xfId="593" xr:uid="{79D48D80-2AC0-43C6-A657-21468F238342}"/>
    <cellStyle name="Zarez 9" xfId="597" xr:uid="{080DDEB4-F8BB-4755-8350-B05801D037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183</xdr:row>
      <xdr:rowOff>0</xdr:rowOff>
    </xdr:from>
    <xdr:to>
      <xdr:col>7</xdr:col>
      <xdr:colOff>128307</xdr:colOff>
      <xdr:row>258</xdr:row>
      <xdr:rowOff>108700</xdr:rowOff>
    </xdr:to>
    <xdr:sp macro="" textlink="">
      <xdr:nvSpPr>
        <xdr:cNvPr id="2" name="AutoShape 21729" descr="C:\Users\User\AppData\Roaming\Tencent\Users\276563975\QQ\WinTemp\RichOle\IMB@ON6[53ZWO~NQ{HS8A.png">
          <a:extLst>
            <a:ext uri="{FF2B5EF4-FFF2-40B4-BE49-F238E27FC236}">
              <a16:creationId xmlns:a16="http://schemas.microsoft.com/office/drawing/2014/main" id="{993832FA-70A0-4688-A9A2-2748071ED387}"/>
            </a:ext>
          </a:extLst>
        </xdr:cNvPr>
        <xdr:cNvSpPr>
          <a:spLocks noChangeAspect="1" noChangeArrowheads="1"/>
        </xdr:cNvSpPr>
      </xdr:nvSpPr>
      <xdr:spPr bwMode="auto">
        <a:xfrm>
          <a:off x="5981700" y="59626500"/>
          <a:ext cx="737907" cy="1225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183</xdr:row>
      <xdr:rowOff>0</xdr:rowOff>
    </xdr:from>
    <xdr:to>
      <xdr:col>7</xdr:col>
      <xdr:colOff>128307</xdr:colOff>
      <xdr:row>258</xdr:row>
      <xdr:rowOff>108700</xdr:rowOff>
    </xdr:to>
    <xdr:sp macro="" textlink="">
      <xdr:nvSpPr>
        <xdr:cNvPr id="3" name="AutoShape 21730" descr="C:\Users\User\AppData\Roaming\Tencent\Users\276563975\QQ\WinTemp\RichOle\IMB@ON6[53ZWO~NQ{HS8A.png">
          <a:extLst>
            <a:ext uri="{FF2B5EF4-FFF2-40B4-BE49-F238E27FC236}">
              <a16:creationId xmlns:a16="http://schemas.microsoft.com/office/drawing/2014/main" id="{71ED4C5E-C008-464B-8E6B-DDAB61F43E3D}"/>
            </a:ext>
          </a:extLst>
        </xdr:cNvPr>
        <xdr:cNvSpPr>
          <a:spLocks noChangeAspect="1" noChangeArrowheads="1"/>
        </xdr:cNvSpPr>
      </xdr:nvSpPr>
      <xdr:spPr bwMode="auto">
        <a:xfrm>
          <a:off x="5981700" y="59626500"/>
          <a:ext cx="737907" cy="1225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183</xdr:row>
      <xdr:rowOff>0</xdr:rowOff>
    </xdr:from>
    <xdr:to>
      <xdr:col>7</xdr:col>
      <xdr:colOff>128307</xdr:colOff>
      <xdr:row>258</xdr:row>
      <xdr:rowOff>108700</xdr:rowOff>
    </xdr:to>
    <xdr:sp macro="" textlink="">
      <xdr:nvSpPr>
        <xdr:cNvPr id="4" name="AutoShape 21729" descr="C:\Users\User\AppData\Roaming\Tencent\Users\276563975\QQ\WinTemp\RichOle\IMB@ON6[53ZWO~NQ{HS8A.png">
          <a:extLst>
            <a:ext uri="{FF2B5EF4-FFF2-40B4-BE49-F238E27FC236}">
              <a16:creationId xmlns:a16="http://schemas.microsoft.com/office/drawing/2014/main" id="{33519AE7-CA8D-4EAE-986C-5EC483C83F9A}"/>
            </a:ext>
          </a:extLst>
        </xdr:cNvPr>
        <xdr:cNvSpPr>
          <a:spLocks noChangeAspect="1" noChangeArrowheads="1"/>
        </xdr:cNvSpPr>
      </xdr:nvSpPr>
      <xdr:spPr bwMode="auto">
        <a:xfrm>
          <a:off x="5981700" y="59626500"/>
          <a:ext cx="737907" cy="1225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183</xdr:row>
      <xdr:rowOff>0</xdr:rowOff>
    </xdr:from>
    <xdr:to>
      <xdr:col>7</xdr:col>
      <xdr:colOff>123824</xdr:colOff>
      <xdr:row>258</xdr:row>
      <xdr:rowOff>36980</xdr:rowOff>
    </xdr:to>
    <xdr:sp macro="" textlink="">
      <xdr:nvSpPr>
        <xdr:cNvPr id="5" name="AutoShape 18736" descr="C:\Users\User\AppData\Roaming\Tencent\Users\276563975\QQ\WinTemp\RichOle\BQWzEIQ8T}U8Q_A`G[5@R.png">
          <a:extLst>
            <a:ext uri="{FF2B5EF4-FFF2-40B4-BE49-F238E27FC236}">
              <a16:creationId xmlns:a16="http://schemas.microsoft.com/office/drawing/2014/main" id="{EDD3E3D3-CE00-4A83-B4E5-22D6848AFEE2}"/>
            </a:ext>
          </a:extLst>
        </xdr:cNvPr>
        <xdr:cNvSpPr>
          <a:spLocks noChangeAspect="1" noChangeArrowheads="1"/>
        </xdr:cNvSpPr>
      </xdr:nvSpPr>
      <xdr:spPr bwMode="auto">
        <a:xfrm>
          <a:off x="5981700" y="59626500"/>
          <a:ext cx="733424" cy="12181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0</xdr:colOff>
      <xdr:row>183</xdr:row>
      <xdr:rowOff>0</xdr:rowOff>
    </xdr:from>
    <xdr:ext cx="733425" cy="809625"/>
    <xdr:sp macro="" textlink="">
      <xdr:nvSpPr>
        <xdr:cNvPr id="6" name="AutoShape 18736" descr="C:\Users\User\AppData\Roaming\Tencent\Users\276563975\QQ\WinTemp\RichOle\BQWzEIQ8T}U8Q_A`G[5@R.png">
          <a:extLst>
            <a:ext uri="{FF2B5EF4-FFF2-40B4-BE49-F238E27FC236}">
              <a16:creationId xmlns:a16="http://schemas.microsoft.com/office/drawing/2014/main" id="{F3E02DA6-6E01-46BA-AFE4-045A17AA49B0}"/>
            </a:ext>
          </a:extLst>
        </xdr:cNvPr>
        <xdr:cNvSpPr>
          <a:spLocks noChangeAspect="1" noChangeArrowheads="1"/>
        </xdr:cNvSpPr>
      </xdr:nvSpPr>
      <xdr:spPr bwMode="auto">
        <a:xfrm>
          <a:off x="5981700" y="59626500"/>
          <a:ext cx="7334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183</xdr:row>
      <xdr:rowOff>0</xdr:rowOff>
    </xdr:from>
    <xdr:ext cx="733425" cy="809625"/>
    <xdr:sp macro="" textlink="">
      <xdr:nvSpPr>
        <xdr:cNvPr id="7" name="AutoShape 18737" descr="C:\Users\User\AppData\Roaming\Tencent\Users\276563975\QQ\WinTemp\RichOle\BQWzEIQ8T}U8Q_A`G[5@R.png">
          <a:extLst>
            <a:ext uri="{FF2B5EF4-FFF2-40B4-BE49-F238E27FC236}">
              <a16:creationId xmlns:a16="http://schemas.microsoft.com/office/drawing/2014/main" id="{3FB589C9-8E02-4524-845B-890DE2103C5B}"/>
            </a:ext>
          </a:extLst>
        </xdr:cNvPr>
        <xdr:cNvSpPr>
          <a:spLocks noChangeAspect="1" noChangeArrowheads="1"/>
        </xdr:cNvSpPr>
      </xdr:nvSpPr>
      <xdr:spPr bwMode="auto">
        <a:xfrm>
          <a:off x="5981700" y="59626500"/>
          <a:ext cx="7334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8" name="AutoShape 21729" descr="C:\Users\User\AppData\Roaming\Tencent\Users\276563975\QQ\WinTemp\RichOle\IMB@ON6[53ZWO~NQ{HS8A.png">
          <a:extLst>
            <a:ext uri="{FF2B5EF4-FFF2-40B4-BE49-F238E27FC236}">
              <a16:creationId xmlns:a16="http://schemas.microsoft.com/office/drawing/2014/main" id="{A22F2BCD-2D20-41AE-BFB0-C7B734239BD2}"/>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9" name="AutoShape 21730" descr="C:\Users\User\AppData\Roaming\Tencent\Users\276563975\QQ\WinTemp\RichOle\IMB@ON6[53ZWO~NQ{HS8A.png">
          <a:extLst>
            <a:ext uri="{FF2B5EF4-FFF2-40B4-BE49-F238E27FC236}">
              <a16:creationId xmlns:a16="http://schemas.microsoft.com/office/drawing/2014/main" id="{BEE28771-F73C-41EB-8C2B-A321BE5865BE}"/>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0" name="AutoShape 21729" descr="C:\Users\User\AppData\Roaming\Tencent\Users\276563975\QQ\WinTemp\RichOle\IMB@ON6[53ZWO~NQ{HS8A.png">
          <a:extLst>
            <a:ext uri="{FF2B5EF4-FFF2-40B4-BE49-F238E27FC236}">
              <a16:creationId xmlns:a16="http://schemas.microsoft.com/office/drawing/2014/main" id="{816AB240-D3B5-4955-B596-E57AF7F7739C}"/>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1" name="AutoShape 21730" descr="C:\Users\User\AppData\Roaming\Tencent\Users\276563975\QQ\WinTemp\RichOle\IMB@ON6[53ZWO~NQ{HS8A.png">
          <a:extLst>
            <a:ext uri="{FF2B5EF4-FFF2-40B4-BE49-F238E27FC236}">
              <a16:creationId xmlns:a16="http://schemas.microsoft.com/office/drawing/2014/main" id="{AD84C54B-CBE9-47B9-8D6D-5610B841EDEF}"/>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2" name="AutoShape 18736" descr="C:\Users\User\AppData\Roaming\Tencent\Users\276563975\QQ\WinTemp\RichOle\BQWzEIQ8T}U8Q_A`G[5@R.png">
          <a:extLst>
            <a:ext uri="{FF2B5EF4-FFF2-40B4-BE49-F238E27FC236}">
              <a16:creationId xmlns:a16="http://schemas.microsoft.com/office/drawing/2014/main" id="{380159DB-FF5A-4EC0-A887-12950B1228BB}"/>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3" name="AutoShape 18737" descr="C:\Users\User\AppData\Roaming\Tencent\Users\276563975\QQ\WinTemp\RichOle\BQWzEIQ8T}U8Q_A`G[5@R.png">
          <a:extLst>
            <a:ext uri="{FF2B5EF4-FFF2-40B4-BE49-F238E27FC236}">
              <a16:creationId xmlns:a16="http://schemas.microsoft.com/office/drawing/2014/main" id="{5DA47E40-490D-42A7-8750-55845AB8EDD4}"/>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4" name="AutoShape 21729" descr="C:\Users\User\AppData\Roaming\Tencent\Users\276563975\QQ\WinTemp\RichOle\IMB@ON6[53ZWO~NQ{HS8A.png">
          <a:extLst>
            <a:ext uri="{FF2B5EF4-FFF2-40B4-BE49-F238E27FC236}">
              <a16:creationId xmlns:a16="http://schemas.microsoft.com/office/drawing/2014/main" id="{E8A1A83D-BD28-4964-B41F-AB10A1A79B6D}"/>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5" name="AutoShape 21730" descr="C:\Users\User\AppData\Roaming\Tencent\Users\276563975\QQ\WinTemp\RichOle\IMB@ON6[53ZWO~NQ{HS8A.png">
          <a:extLst>
            <a:ext uri="{FF2B5EF4-FFF2-40B4-BE49-F238E27FC236}">
              <a16:creationId xmlns:a16="http://schemas.microsoft.com/office/drawing/2014/main" id="{94B97724-266D-44D4-92D2-EE376F8B8491}"/>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6" name="AutoShape 21729" descr="C:\Users\User\AppData\Roaming\Tencent\Users\276563975\QQ\WinTemp\RichOle\IMB@ON6[53ZWO~NQ{HS8A.png">
          <a:extLst>
            <a:ext uri="{FF2B5EF4-FFF2-40B4-BE49-F238E27FC236}">
              <a16:creationId xmlns:a16="http://schemas.microsoft.com/office/drawing/2014/main" id="{B4329DD7-992C-4E3B-A8A4-B18E8856FA1E}"/>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7" name="AutoShape 21730" descr="C:\Users\User\AppData\Roaming\Tencent\Users\276563975\QQ\WinTemp\RichOle\IMB@ON6[53ZWO~NQ{HS8A.png">
          <a:extLst>
            <a:ext uri="{FF2B5EF4-FFF2-40B4-BE49-F238E27FC236}">
              <a16:creationId xmlns:a16="http://schemas.microsoft.com/office/drawing/2014/main" id="{5202A943-D7A4-4AFD-8930-5495A3BC57C8}"/>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8" name="AutoShape 18736" descr="C:\Users\User\AppData\Roaming\Tencent\Users\276563975\QQ\WinTemp\RichOle\BQWzEIQ8T}U8Q_A`G[5@R.png">
          <a:extLst>
            <a:ext uri="{FF2B5EF4-FFF2-40B4-BE49-F238E27FC236}">
              <a16:creationId xmlns:a16="http://schemas.microsoft.com/office/drawing/2014/main" id="{91E79745-2DDB-4C59-952F-5A22C6644045}"/>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9" name="AutoShape 18737" descr="C:\Users\User\AppData\Roaming\Tencent\Users\276563975\QQ\WinTemp\RichOle\BQWzEIQ8T}U8Q_A`G[5@R.png">
          <a:extLst>
            <a:ext uri="{FF2B5EF4-FFF2-40B4-BE49-F238E27FC236}">
              <a16:creationId xmlns:a16="http://schemas.microsoft.com/office/drawing/2014/main" id="{622FCD37-31F3-480B-A55E-0DEB92AD3FBF}"/>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20" name="AutoShape 21729" descr="C:\Users\User\AppData\Roaming\Tencent\Users\276563975\QQ\WinTemp\RichOle\IMB@ON6[53ZWO~NQ{HS8A.png">
          <a:extLst>
            <a:ext uri="{FF2B5EF4-FFF2-40B4-BE49-F238E27FC236}">
              <a16:creationId xmlns:a16="http://schemas.microsoft.com/office/drawing/2014/main" id="{7B350CFB-ADEC-4488-9C52-A88025A80F1A}"/>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21" name="AutoShape 21730" descr="C:\Users\User\AppData\Roaming\Tencent\Users\276563975\QQ\WinTemp\RichOle\IMB@ON6[53ZWO~NQ{HS8A.png">
          <a:extLst>
            <a:ext uri="{FF2B5EF4-FFF2-40B4-BE49-F238E27FC236}">
              <a16:creationId xmlns:a16="http://schemas.microsoft.com/office/drawing/2014/main" id="{8E3BFCEC-F3F4-4454-9726-F085442152AD}"/>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22" name="AutoShape 21729" descr="C:\Users\User\AppData\Roaming\Tencent\Users\276563975\QQ\WinTemp\RichOle\IMB@ON6[53ZWO~NQ{HS8A.png">
          <a:extLst>
            <a:ext uri="{FF2B5EF4-FFF2-40B4-BE49-F238E27FC236}">
              <a16:creationId xmlns:a16="http://schemas.microsoft.com/office/drawing/2014/main" id="{A8319AA5-9226-4B01-ACBD-223DA01BF498}"/>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23" name="AutoShape 21730" descr="C:\Users\User\AppData\Roaming\Tencent\Users\276563975\QQ\WinTemp\RichOle\IMB@ON6[53ZWO~NQ{HS8A.png">
          <a:extLst>
            <a:ext uri="{FF2B5EF4-FFF2-40B4-BE49-F238E27FC236}">
              <a16:creationId xmlns:a16="http://schemas.microsoft.com/office/drawing/2014/main" id="{91F58AA2-0FC7-4CA8-B2F1-DEB66325D314}"/>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4" name="AutoShape 18736" descr="C:\Users\User\AppData\Roaming\Tencent\Users\276563975\QQ\WinTemp\RichOle\BQWzEIQ8T}U8Q_A`G[5@R.png">
          <a:extLst>
            <a:ext uri="{FF2B5EF4-FFF2-40B4-BE49-F238E27FC236}">
              <a16:creationId xmlns:a16="http://schemas.microsoft.com/office/drawing/2014/main" id="{F3696856-3ECA-45BB-A79F-4E7E531A86C9}"/>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5" name="AutoShape 18737" descr="C:\Users\User\AppData\Roaming\Tencent\Users\276563975\QQ\WinTemp\RichOle\BQWzEIQ8T}U8Q_A`G[5@R.png">
          <a:extLst>
            <a:ext uri="{FF2B5EF4-FFF2-40B4-BE49-F238E27FC236}">
              <a16:creationId xmlns:a16="http://schemas.microsoft.com/office/drawing/2014/main" id="{BEB94DEC-B917-42AB-99C7-15E26BD2F104}"/>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26" name="AutoShape 21729" descr="C:\Users\User\AppData\Roaming\Tencent\Users\276563975\QQ\WinTemp\RichOle\IMB@ON6[53ZWO~NQ{HS8A.png">
          <a:extLst>
            <a:ext uri="{FF2B5EF4-FFF2-40B4-BE49-F238E27FC236}">
              <a16:creationId xmlns:a16="http://schemas.microsoft.com/office/drawing/2014/main" id="{DE1886D3-D798-43D2-8197-9E1AF99A8673}"/>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27" name="AutoShape 21730" descr="C:\Users\User\AppData\Roaming\Tencent\Users\276563975\QQ\WinTemp\RichOle\IMB@ON6[53ZWO~NQ{HS8A.png">
          <a:extLst>
            <a:ext uri="{FF2B5EF4-FFF2-40B4-BE49-F238E27FC236}">
              <a16:creationId xmlns:a16="http://schemas.microsoft.com/office/drawing/2014/main" id="{525D8559-F8CF-4044-A4FB-9806862EFE18}"/>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28" name="AutoShape 21729" descr="C:\Users\User\AppData\Roaming\Tencent\Users\276563975\QQ\WinTemp\RichOle\IMB@ON6[53ZWO~NQ{HS8A.png">
          <a:extLst>
            <a:ext uri="{FF2B5EF4-FFF2-40B4-BE49-F238E27FC236}">
              <a16:creationId xmlns:a16="http://schemas.microsoft.com/office/drawing/2014/main" id="{EA624494-151D-4975-BA5C-F351F7AA18B9}"/>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29" name="AutoShape 21730" descr="C:\Users\User\AppData\Roaming\Tencent\Users\276563975\QQ\WinTemp\RichOle\IMB@ON6[53ZWO~NQ{HS8A.png">
          <a:extLst>
            <a:ext uri="{FF2B5EF4-FFF2-40B4-BE49-F238E27FC236}">
              <a16:creationId xmlns:a16="http://schemas.microsoft.com/office/drawing/2014/main" id="{8E4E1656-79F7-4924-8726-69EEE0B1FFF7}"/>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30" name="AutoShape 18736" descr="C:\Users\User\AppData\Roaming\Tencent\Users\276563975\QQ\WinTemp\RichOle\BQWzEIQ8T}U8Q_A`G[5@R.png">
          <a:extLst>
            <a:ext uri="{FF2B5EF4-FFF2-40B4-BE49-F238E27FC236}">
              <a16:creationId xmlns:a16="http://schemas.microsoft.com/office/drawing/2014/main" id="{4A656C39-1B3D-47F1-A5C1-410F3EA94CE8}"/>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31" name="AutoShape 18737" descr="C:\Users\User\AppData\Roaming\Tencent\Users\276563975\QQ\WinTemp\RichOle\BQWzEIQ8T}U8Q_A`G[5@R.png">
          <a:extLst>
            <a:ext uri="{FF2B5EF4-FFF2-40B4-BE49-F238E27FC236}">
              <a16:creationId xmlns:a16="http://schemas.microsoft.com/office/drawing/2014/main" id="{2FA17F6A-06B3-4E2A-9FED-27CFA3195F90}"/>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32" name="AutoShape 21729" descr="C:\Users\User\AppData\Roaming\Tencent\Users\276563975\QQ\WinTemp\RichOle\IMB@ON6[53ZWO~NQ{HS8A.png">
          <a:extLst>
            <a:ext uri="{FF2B5EF4-FFF2-40B4-BE49-F238E27FC236}">
              <a16:creationId xmlns:a16="http://schemas.microsoft.com/office/drawing/2014/main" id="{4F943F29-ABC0-4571-8B76-4B561D8B5343}"/>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33" name="AutoShape 21730" descr="C:\Users\User\AppData\Roaming\Tencent\Users\276563975\QQ\WinTemp\RichOle\IMB@ON6[53ZWO~NQ{HS8A.png">
          <a:extLst>
            <a:ext uri="{FF2B5EF4-FFF2-40B4-BE49-F238E27FC236}">
              <a16:creationId xmlns:a16="http://schemas.microsoft.com/office/drawing/2014/main" id="{EBFC8A9F-A73D-4AB1-9CD2-19AF4C22C9CE}"/>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34" name="AutoShape 21729" descr="C:\Users\User\AppData\Roaming\Tencent\Users\276563975\QQ\WinTemp\RichOle\IMB@ON6[53ZWO~NQ{HS8A.png">
          <a:extLst>
            <a:ext uri="{FF2B5EF4-FFF2-40B4-BE49-F238E27FC236}">
              <a16:creationId xmlns:a16="http://schemas.microsoft.com/office/drawing/2014/main" id="{2CE7F1CA-2033-4E66-B10D-C3C95F12B6C2}"/>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35" name="AutoShape 21730" descr="C:\Users\User\AppData\Roaming\Tencent\Users\276563975\QQ\WinTemp\RichOle\IMB@ON6[53ZWO~NQ{HS8A.png">
          <a:extLst>
            <a:ext uri="{FF2B5EF4-FFF2-40B4-BE49-F238E27FC236}">
              <a16:creationId xmlns:a16="http://schemas.microsoft.com/office/drawing/2014/main" id="{8CCE4F55-1428-4E36-A7C2-5145263A8750}"/>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36" name="AutoShape 18736" descr="C:\Users\User\AppData\Roaming\Tencent\Users\276563975\QQ\WinTemp\RichOle\BQWzEIQ8T}U8Q_A`G[5@R.png">
          <a:extLst>
            <a:ext uri="{FF2B5EF4-FFF2-40B4-BE49-F238E27FC236}">
              <a16:creationId xmlns:a16="http://schemas.microsoft.com/office/drawing/2014/main" id="{ED2A2484-DAFD-4EA0-A3DA-6549EE949AA3}"/>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37" name="AutoShape 18737" descr="C:\Users\User\AppData\Roaming\Tencent\Users\276563975\QQ\WinTemp\RichOle\BQWzEIQ8T}U8Q_A`G[5@R.png">
          <a:extLst>
            <a:ext uri="{FF2B5EF4-FFF2-40B4-BE49-F238E27FC236}">
              <a16:creationId xmlns:a16="http://schemas.microsoft.com/office/drawing/2014/main" id="{CE729234-39A8-40A4-A26C-3ECCC5D693E2}"/>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38" name="AutoShape 2" descr="Ttlock APP Bluetooth Smart Door Lock Waterprooof Stainless Steel Sliding Gate Digital Door Lock">
          <a:extLst>
            <a:ext uri="{FF2B5EF4-FFF2-40B4-BE49-F238E27FC236}">
              <a16:creationId xmlns:a16="http://schemas.microsoft.com/office/drawing/2014/main" id="{B734C99A-ADEB-4DBA-9503-67B1D6B90632}"/>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39" name="AutoShape 4" descr="Ttlock APP Bluetooth Smart Door Lock Waterprooof Stainless Steel Sliding Gate Digital Door Lock">
          <a:extLst>
            <a:ext uri="{FF2B5EF4-FFF2-40B4-BE49-F238E27FC236}">
              <a16:creationId xmlns:a16="http://schemas.microsoft.com/office/drawing/2014/main" id="{ADFFC87D-0257-4734-B62F-C6FAFEBE00A2}"/>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40" name="AutoShape 2" descr="Ttlock APP Bluetooth Smart Door Lock Waterprooof Stainless Steel Sliding Gate Digital Door Lock">
          <a:extLst>
            <a:ext uri="{FF2B5EF4-FFF2-40B4-BE49-F238E27FC236}">
              <a16:creationId xmlns:a16="http://schemas.microsoft.com/office/drawing/2014/main" id="{927ED67D-D6CE-46B0-9DD5-4C8D01CADE01}"/>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41" name="AutoShape 4" descr="Ttlock APP Bluetooth Smart Door Lock Waterprooof Stainless Steel Sliding Gate Digital Door Lock">
          <a:extLst>
            <a:ext uri="{FF2B5EF4-FFF2-40B4-BE49-F238E27FC236}">
              <a16:creationId xmlns:a16="http://schemas.microsoft.com/office/drawing/2014/main" id="{EF3DBEBA-4129-4D82-BDFC-1FB3CE917EF8}"/>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42" name="AutoShape 20851" descr="C:\Users\User\AppData\Roaming\Tencent\Users\276563975\QQ\WinTemp\RichOle\}SPV(X~K`5WE~MSR3V}BJ.png">
          <a:extLst>
            <a:ext uri="{FF2B5EF4-FFF2-40B4-BE49-F238E27FC236}">
              <a16:creationId xmlns:a16="http://schemas.microsoft.com/office/drawing/2014/main" id="{EEFB570D-568A-4B6C-9E89-D8A3E703680A}"/>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43" name="AutoShape 20852" descr="C:\Users\User\AppData\Roaming\Tencent\Users\276563975\QQ\WinTemp\RichOle\}SPV(X~K`5WE~MSR3V}BJ.png">
          <a:extLst>
            <a:ext uri="{FF2B5EF4-FFF2-40B4-BE49-F238E27FC236}">
              <a16:creationId xmlns:a16="http://schemas.microsoft.com/office/drawing/2014/main" id="{F5C947A3-B77C-4625-BCDB-AADB7D31EF12}"/>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44" name="AutoShape 20970" descr="C:\Users\User\AppData\Roaming\Tencent\Users\276563975\QQ\WinTemp\RichOle\}SPV(X~K`5WE~MSR3V}BJ.png">
          <a:extLst>
            <a:ext uri="{FF2B5EF4-FFF2-40B4-BE49-F238E27FC236}">
              <a16:creationId xmlns:a16="http://schemas.microsoft.com/office/drawing/2014/main" id="{8E690F5D-8583-4B83-A300-B02D07365D3B}"/>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45" name="AutoShape 20851" descr="C:\Users\User\AppData\Roaming\Tencent\Users\276563975\QQ\WinTemp\RichOle\}SPV(X~K`5WE~MSR3V}BJ.png">
          <a:extLst>
            <a:ext uri="{FF2B5EF4-FFF2-40B4-BE49-F238E27FC236}">
              <a16:creationId xmlns:a16="http://schemas.microsoft.com/office/drawing/2014/main" id="{F060F08B-387C-4FAF-9452-05108781D9FF}"/>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46" name="AutoShape 20852" descr="C:\Users\User\AppData\Roaming\Tencent\Users\276563975\QQ\WinTemp\RichOle\}SPV(X~K`5WE~MSR3V}BJ.png">
          <a:extLst>
            <a:ext uri="{FF2B5EF4-FFF2-40B4-BE49-F238E27FC236}">
              <a16:creationId xmlns:a16="http://schemas.microsoft.com/office/drawing/2014/main" id="{1ED62691-77D5-4E7C-A324-6D675DCA7424}"/>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47" name="AutoShape 20970" descr="C:\Users\User\AppData\Roaming\Tencent\Users\276563975\QQ\WinTemp\RichOle\}SPV(X~K`5WE~MSR3V}BJ.png">
          <a:extLst>
            <a:ext uri="{FF2B5EF4-FFF2-40B4-BE49-F238E27FC236}">
              <a16:creationId xmlns:a16="http://schemas.microsoft.com/office/drawing/2014/main" id="{5F3C91E4-590A-4729-9630-5141E5D2E383}"/>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48" name="AutoShape 20851" descr="C:\Users\User\AppData\Roaming\Tencent\Users\276563975\QQ\WinTemp\RichOle\}SPV(X~K`5WE~MSR3V}BJ.png">
          <a:extLst>
            <a:ext uri="{FF2B5EF4-FFF2-40B4-BE49-F238E27FC236}">
              <a16:creationId xmlns:a16="http://schemas.microsoft.com/office/drawing/2014/main" id="{2F956232-4E58-4BE3-95DB-AA13820C2C81}"/>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49" name="AutoShape 20852" descr="C:\Users\User\AppData\Roaming\Tencent\Users\276563975\QQ\WinTemp\RichOle\}SPV(X~K`5WE~MSR3V}BJ.png">
          <a:extLst>
            <a:ext uri="{FF2B5EF4-FFF2-40B4-BE49-F238E27FC236}">
              <a16:creationId xmlns:a16="http://schemas.microsoft.com/office/drawing/2014/main" id="{764E48E2-2A73-459A-B1DC-EFF81B3966AB}"/>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50" name="AutoShape 20970" descr="C:\Users\User\AppData\Roaming\Tencent\Users\276563975\QQ\WinTemp\RichOle\}SPV(X~K`5WE~MSR3V}BJ.png">
          <a:extLst>
            <a:ext uri="{FF2B5EF4-FFF2-40B4-BE49-F238E27FC236}">
              <a16:creationId xmlns:a16="http://schemas.microsoft.com/office/drawing/2014/main" id="{F7AFF271-C589-4996-A397-554D13344525}"/>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51" name="AutoShape 2" descr="Ttlock APP Bluetooth Smart Door Lock Waterprooof Stainless Steel Sliding Gate Digital Door Lock">
          <a:extLst>
            <a:ext uri="{FF2B5EF4-FFF2-40B4-BE49-F238E27FC236}">
              <a16:creationId xmlns:a16="http://schemas.microsoft.com/office/drawing/2014/main" id="{01CE953F-349F-4D72-84F2-F3FA9D0B146B}"/>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52" name="AutoShape 4" descr="Ttlock APP Bluetooth Smart Door Lock Waterprooof Stainless Steel Sliding Gate Digital Door Lock">
          <a:extLst>
            <a:ext uri="{FF2B5EF4-FFF2-40B4-BE49-F238E27FC236}">
              <a16:creationId xmlns:a16="http://schemas.microsoft.com/office/drawing/2014/main" id="{A4FD32C5-C84D-4302-BE74-40815E330FC6}"/>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53" name="AutoShape 2" descr="Ttlock APP Bluetooth Smart Door Lock Waterprooof Stainless Steel Sliding Gate Digital Door Lock">
          <a:extLst>
            <a:ext uri="{FF2B5EF4-FFF2-40B4-BE49-F238E27FC236}">
              <a16:creationId xmlns:a16="http://schemas.microsoft.com/office/drawing/2014/main" id="{C1804135-D0AD-45A3-9784-B1506B749A7C}"/>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54" name="AutoShape 4" descr="Ttlock APP Bluetooth Smart Door Lock Waterprooof Stainless Steel Sliding Gate Digital Door Lock">
          <a:extLst>
            <a:ext uri="{FF2B5EF4-FFF2-40B4-BE49-F238E27FC236}">
              <a16:creationId xmlns:a16="http://schemas.microsoft.com/office/drawing/2014/main" id="{C4CF761A-C2C5-4810-B832-C3E60FCBE2C3}"/>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55" name="AutoShape 20851" descr="C:\Users\User\AppData\Roaming\Tencent\Users\276563975\QQ\WinTemp\RichOle\}SPV(X~K`5WE~MSR3V}BJ.png">
          <a:extLst>
            <a:ext uri="{FF2B5EF4-FFF2-40B4-BE49-F238E27FC236}">
              <a16:creationId xmlns:a16="http://schemas.microsoft.com/office/drawing/2014/main" id="{708DC6F9-7DAB-417A-BEF7-321F80A1A7A7}"/>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56" name="AutoShape 20852" descr="C:\Users\User\AppData\Roaming\Tencent\Users\276563975\QQ\WinTemp\RichOle\}SPV(X~K`5WE~MSR3V}BJ.png">
          <a:extLst>
            <a:ext uri="{FF2B5EF4-FFF2-40B4-BE49-F238E27FC236}">
              <a16:creationId xmlns:a16="http://schemas.microsoft.com/office/drawing/2014/main" id="{3865A58F-CC88-4B24-89A3-4C68506DDC3B}"/>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57" name="AutoShape 20970" descr="C:\Users\User\AppData\Roaming\Tencent\Users\276563975\QQ\WinTemp\RichOle\}SPV(X~K`5WE~MSR3V}BJ.png">
          <a:extLst>
            <a:ext uri="{FF2B5EF4-FFF2-40B4-BE49-F238E27FC236}">
              <a16:creationId xmlns:a16="http://schemas.microsoft.com/office/drawing/2014/main" id="{4D93BACB-97F1-41DF-A068-032667000830}"/>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58" name="AutoShape 20851" descr="C:\Users\User\AppData\Roaming\Tencent\Users\276563975\QQ\WinTemp\RichOle\}SPV(X~K`5WE~MSR3V}BJ.png">
          <a:extLst>
            <a:ext uri="{FF2B5EF4-FFF2-40B4-BE49-F238E27FC236}">
              <a16:creationId xmlns:a16="http://schemas.microsoft.com/office/drawing/2014/main" id="{5D240573-776C-415B-A9CD-4E2D692F90F0}"/>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59" name="AutoShape 20852" descr="C:\Users\User\AppData\Roaming\Tencent\Users\276563975\QQ\WinTemp\RichOle\}SPV(X~K`5WE~MSR3V}BJ.png">
          <a:extLst>
            <a:ext uri="{FF2B5EF4-FFF2-40B4-BE49-F238E27FC236}">
              <a16:creationId xmlns:a16="http://schemas.microsoft.com/office/drawing/2014/main" id="{24A65A05-B0F1-40B0-8DD3-234526D42D5C}"/>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60" name="AutoShape 20970" descr="C:\Users\User\AppData\Roaming\Tencent\Users\276563975\QQ\WinTemp\RichOle\}SPV(X~K`5WE~MSR3V}BJ.png">
          <a:extLst>
            <a:ext uri="{FF2B5EF4-FFF2-40B4-BE49-F238E27FC236}">
              <a16:creationId xmlns:a16="http://schemas.microsoft.com/office/drawing/2014/main" id="{72D489CF-23D7-4B5D-BE08-8D07C8B5F414}"/>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61" name="AutoShape 20851" descr="C:\Users\User\AppData\Roaming\Tencent\Users\276563975\QQ\WinTemp\RichOle\}SPV(X~K`5WE~MSR3V}BJ.png">
          <a:extLst>
            <a:ext uri="{FF2B5EF4-FFF2-40B4-BE49-F238E27FC236}">
              <a16:creationId xmlns:a16="http://schemas.microsoft.com/office/drawing/2014/main" id="{E6F8A39A-BFAF-41AE-8FD7-B18C6996E8F7}"/>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62" name="AutoShape 20852" descr="C:\Users\User\AppData\Roaming\Tencent\Users\276563975\QQ\WinTemp\RichOle\}SPV(X~K`5WE~MSR3V}BJ.png">
          <a:extLst>
            <a:ext uri="{FF2B5EF4-FFF2-40B4-BE49-F238E27FC236}">
              <a16:creationId xmlns:a16="http://schemas.microsoft.com/office/drawing/2014/main" id="{1C8037E5-31BE-4BF4-B286-196F188BDC16}"/>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63" name="AutoShape 20970" descr="C:\Users\User\AppData\Roaming\Tencent\Users\276563975\QQ\WinTemp\RichOle\}SPV(X~K`5WE~MSR3V}BJ.png">
          <a:extLst>
            <a:ext uri="{FF2B5EF4-FFF2-40B4-BE49-F238E27FC236}">
              <a16:creationId xmlns:a16="http://schemas.microsoft.com/office/drawing/2014/main" id="{6D611CF6-7464-4EC6-92CE-4471AD586863}"/>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64" name="AutoShape 2" descr="Ttlock APP Bluetooth Smart Door Lock Waterprooof Stainless Steel Sliding Gate Digital Door Lock">
          <a:extLst>
            <a:ext uri="{FF2B5EF4-FFF2-40B4-BE49-F238E27FC236}">
              <a16:creationId xmlns:a16="http://schemas.microsoft.com/office/drawing/2014/main" id="{7A8DE679-A193-4A40-9147-486A8BB41276}"/>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65" name="AutoShape 4" descr="Ttlock APP Bluetooth Smart Door Lock Waterprooof Stainless Steel Sliding Gate Digital Door Lock">
          <a:extLst>
            <a:ext uri="{FF2B5EF4-FFF2-40B4-BE49-F238E27FC236}">
              <a16:creationId xmlns:a16="http://schemas.microsoft.com/office/drawing/2014/main" id="{6A20559C-E5FD-4202-B1D6-0C1F2B59F840}"/>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66" name="AutoShape 2" descr="Ttlock APP Bluetooth Smart Door Lock Waterprooof Stainless Steel Sliding Gate Digital Door Lock">
          <a:extLst>
            <a:ext uri="{FF2B5EF4-FFF2-40B4-BE49-F238E27FC236}">
              <a16:creationId xmlns:a16="http://schemas.microsoft.com/office/drawing/2014/main" id="{8A25C8A5-C366-4D05-B3C7-7FF0DB314792}"/>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67" name="AutoShape 4" descr="Ttlock APP Bluetooth Smart Door Lock Waterprooof Stainless Steel Sliding Gate Digital Door Lock">
          <a:extLst>
            <a:ext uri="{FF2B5EF4-FFF2-40B4-BE49-F238E27FC236}">
              <a16:creationId xmlns:a16="http://schemas.microsoft.com/office/drawing/2014/main" id="{9857C86B-BFB3-4497-818A-BD9B24274EAB}"/>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68" name="AutoShape 20851" descr="C:\Users\User\AppData\Roaming\Tencent\Users\276563975\QQ\WinTemp\RichOle\}SPV(X~K`5WE~MSR3V}BJ.png">
          <a:extLst>
            <a:ext uri="{FF2B5EF4-FFF2-40B4-BE49-F238E27FC236}">
              <a16:creationId xmlns:a16="http://schemas.microsoft.com/office/drawing/2014/main" id="{6E3EA570-8DF2-4B5D-9C49-FC778B54F971}"/>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69" name="AutoShape 20852" descr="C:\Users\User\AppData\Roaming\Tencent\Users\276563975\QQ\WinTemp\RichOle\}SPV(X~K`5WE~MSR3V}BJ.png">
          <a:extLst>
            <a:ext uri="{FF2B5EF4-FFF2-40B4-BE49-F238E27FC236}">
              <a16:creationId xmlns:a16="http://schemas.microsoft.com/office/drawing/2014/main" id="{4710A92D-3C49-4867-B4A9-CB115A3955ED}"/>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70" name="AutoShape 20970" descr="C:\Users\User\AppData\Roaming\Tencent\Users\276563975\QQ\WinTemp\RichOle\}SPV(X~K`5WE~MSR3V}BJ.png">
          <a:extLst>
            <a:ext uri="{FF2B5EF4-FFF2-40B4-BE49-F238E27FC236}">
              <a16:creationId xmlns:a16="http://schemas.microsoft.com/office/drawing/2014/main" id="{96EBB8ED-CF9F-4BD2-B094-2E3176CA573E}"/>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71" name="AutoShape 20851" descr="C:\Users\User\AppData\Roaming\Tencent\Users\276563975\QQ\WinTemp\RichOle\}SPV(X~K`5WE~MSR3V}BJ.png">
          <a:extLst>
            <a:ext uri="{FF2B5EF4-FFF2-40B4-BE49-F238E27FC236}">
              <a16:creationId xmlns:a16="http://schemas.microsoft.com/office/drawing/2014/main" id="{A12EC32A-47FE-4B78-812C-CF025DBD613E}"/>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72" name="AutoShape 20852" descr="C:\Users\User\AppData\Roaming\Tencent\Users\276563975\QQ\WinTemp\RichOle\}SPV(X~K`5WE~MSR3V}BJ.png">
          <a:extLst>
            <a:ext uri="{FF2B5EF4-FFF2-40B4-BE49-F238E27FC236}">
              <a16:creationId xmlns:a16="http://schemas.microsoft.com/office/drawing/2014/main" id="{4175D4C2-9EF0-4C63-934E-76EF45EDBB8B}"/>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73" name="AutoShape 20970" descr="C:\Users\User\AppData\Roaming\Tencent\Users\276563975\QQ\WinTemp\RichOle\}SPV(X~K`5WE~MSR3V}BJ.png">
          <a:extLst>
            <a:ext uri="{FF2B5EF4-FFF2-40B4-BE49-F238E27FC236}">
              <a16:creationId xmlns:a16="http://schemas.microsoft.com/office/drawing/2014/main" id="{817067A7-E6F7-42D9-9E3B-1E4A20355454}"/>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74" name="AutoShape 20851" descr="C:\Users\User\AppData\Roaming\Tencent\Users\276563975\QQ\WinTemp\RichOle\}SPV(X~K`5WE~MSR3V}BJ.png">
          <a:extLst>
            <a:ext uri="{FF2B5EF4-FFF2-40B4-BE49-F238E27FC236}">
              <a16:creationId xmlns:a16="http://schemas.microsoft.com/office/drawing/2014/main" id="{8E2057CA-0E2A-4E92-9267-88D69E2F1D5C}"/>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75" name="AutoShape 20852" descr="C:\Users\User\AppData\Roaming\Tencent\Users\276563975\QQ\WinTemp\RichOle\}SPV(X~K`5WE~MSR3V}BJ.png">
          <a:extLst>
            <a:ext uri="{FF2B5EF4-FFF2-40B4-BE49-F238E27FC236}">
              <a16:creationId xmlns:a16="http://schemas.microsoft.com/office/drawing/2014/main" id="{BE8E767A-D58E-495F-8DB3-7EBEB46F0D4F}"/>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76" name="AutoShape 20970" descr="C:\Users\User\AppData\Roaming\Tencent\Users\276563975\QQ\WinTemp\RichOle\}SPV(X~K`5WE~MSR3V}BJ.png">
          <a:extLst>
            <a:ext uri="{FF2B5EF4-FFF2-40B4-BE49-F238E27FC236}">
              <a16:creationId xmlns:a16="http://schemas.microsoft.com/office/drawing/2014/main" id="{89F776F3-45AC-402C-BF16-727D17A30DC2}"/>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77" name="AutoShape 2" descr="Ttlock APP Bluetooth Smart Door Lock Waterprooof Stainless Steel Sliding Gate Digital Door Lock">
          <a:extLst>
            <a:ext uri="{FF2B5EF4-FFF2-40B4-BE49-F238E27FC236}">
              <a16:creationId xmlns:a16="http://schemas.microsoft.com/office/drawing/2014/main" id="{F47851DF-C6A6-4D8D-8930-5F964F2904BA}"/>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78" name="AutoShape 4" descr="Ttlock APP Bluetooth Smart Door Lock Waterprooof Stainless Steel Sliding Gate Digital Door Lock">
          <a:extLst>
            <a:ext uri="{FF2B5EF4-FFF2-40B4-BE49-F238E27FC236}">
              <a16:creationId xmlns:a16="http://schemas.microsoft.com/office/drawing/2014/main" id="{CB071656-E7AE-40C9-857E-585F1BFF4970}"/>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79" name="AutoShape 2" descr="Ttlock APP Bluetooth Smart Door Lock Waterprooof Stainless Steel Sliding Gate Digital Door Lock">
          <a:extLst>
            <a:ext uri="{FF2B5EF4-FFF2-40B4-BE49-F238E27FC236}">
              <a16:creationId xmlns:a16="http://schemas.microsoft.com/office/drawing/2014/main" id="{E465FA40-AE55-43EA-8EAE-889DEE00DF71}"/>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80" name="AutoShape 4" descr="Ttlock APP Bluetooth Smart Door Lock Waterprooof Stainless Steel Sliding Gate Digital Door Lock">
          <a:extLst>
            <a:ext uri="{FF2B5EF4-FFF2-40B4-BE49-F238E27FC236}">
              <a16:creationId xmlns:a16="http://schemas.microsoft.com/office/drawing/2014/main" id="{80DD9094-8AFB-40B9-881A-AF79AE0EE1D5}"/>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81" name="AutoShape 20851" descr="C:\Users\User\AppData\Roaming\Tencent\Users\276563975\QQ\WinTemp\RichOle\}SPV(X~K`5WE~MSR3V}BJ.png">
          <a:extLst>
            <a:ext uri="{FF2B5EF4-FFF2-40B4-BE49-F238E27FC236}">
              <a16:creationId xmlns:a16="http://schemas.microsoft.com/office/drawing/2014/main" id="{D910AB51-980C-41D2-8DD5-BB8D8727AE9D}"/>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82" name="AutoShape 20852" descr="C:\Users\User\AppData\Roaming\Tencent\Users\276563975\QQ\WinTemp\RichOle\}SPV(X~K`5WE~MSR3V}BJ.png">
          <a:extLst>
            <a:ext uri="{FF2B5EF4-FFF2-40B4-BE49-F238E27FC236}">
              <a16:creationId xmlns:a16="http://schemas.microsoft.com/office/drawing/2014/main" id="{C6AD61D2-7CE6-4772-B483-D4CEE94F5C1E}"/>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83" name="AutoShape 20970" descr="C:\Users\User\AppData\Roaming\Tencent\Users\276563975\QQ\WinTemp\RichOle\}SPV(X~K`5WE~MSR3V}BJ.png">
          <a:extLst>
            <a:ext uri="{FF2B5EF4-FFF2-40B4-BE49-F238E27FC236}">
              <a16:creationId xmlns:a16="http://schemas.microsoft.com/office/drawing/2014/main" id="{3B08868E-F37F-44FC-B0BB-4168210D47AD}"/>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84" name="AutoShape 20851" descr="C:\Users\User\AppData\Roaming\Tencent\Users\276563975\QQ\WinTemp\RichOle\}SPV(X~K`5WE~MSR3V}BJ.png">
          <a:extLst>
            <a:ext uri="{FF2B5EF4-FFF2-40B4-BE49-F238E27FC236}">
              <a16:creationId xmlns:a16="http://schemas.microsoft.com/office/drawing/2014/main" id="{AC958757-1EC3-4E07-A7E7-35DED9A4B0FD}"/>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85" name="AutoShape 20852" descr="C:\Users\User\AppData\Roaming\Tencent\Users\276563975\QQ\WinTemp\RichOle\}SPV(X~K`5WE~MSR3V}BJ.png">
          <a:extLst>
            <a:ext uri="{FF2B5EF4-FFF2-40B4-BE49-F238E27FC236}">
              <a16:creationId xmlns:a16="http://schemas.microsoft.com/office/drawing/2014/main" id="{3B573D3B-135B-429C-A517-326F981D6ABB}"/>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86" name="AutoShape 20970" descr="C:\Users\User\AppData\Roaming\Tencent\Users\276563975\QQ\WinTemp\RichOle\}SPV(X~K`5WE~MSR3V}BJ.png">
          <a:extLst>
            <a:ext uri="{FF2B5EF4-FFF2-40B4-BE49-F238E27FC236}">
              <a16:creationId xmlns:a16="http://schemas.microsoft.com/office/drawing/2014/main" id="{CF7672A9-4E2C-4D2B-9ACD-F486E5DFCE57}"/>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87" name="AutoShape 20851" descr="C:\Users\User\AppData\Roaming\Tencent\Users\276563975\QQ\WinTemp\RichOle\}SPV(X~K`5WE~MSR3V}BJ.png">
          <a:extLst>
            <a:ext uri="{FF2B5EF4-FFF2-40B4-BE49-F238E27FC236}">
              <a16:creationId xmlns:a16="http://schemas.microsoft.com/office/drawing/2014/main" id="{D24CA642-9056-4684-9A38-8C02F849F620}"/>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88" name="AutoShape 20852" descr="C:\Users\User\AppData\Roaming\Tencent\Users\276563975\QQ\WinTemp\RichOle\}SPV(X~K`5WE~MSR3V}BJ.png">
          <a:extLst>
            <a:ext uri="{FF2B5EF4-FFF2-40B4-BE49-F238E27FC236}">
              <a16:creationId xmlns:a16="http://schemas.microsoft.com/office/drawing/2014/main" id="{8977ED0B-8A48-4B99-A437-C60338EDC881}"/>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89" name="AutoShape 20970" descr="C:\Users\User\AppData\Roaming\Tencent\Users\276563975\QQ\WinTemp\RichOle\}SPV(X~K`5WE~MSR3V}BJ.png">
          <a:extLst>
            <a:ext uri="{FF2B5EF4-FFF2-40B4-BE49-F238E27FC236}">
              <a16:creationId xmlns:a16="http://schemas.microsoft.com/office/drawing/2014/main" id="{842AFE28-3161-4C64-A76E-528A3C11FDE0}"/>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90" name="AutoShape 2" descr="Ttlock APP Bluetooth Smart Door Lock Waterprooof Stainless Steel Sliding Gate Digital Door Lock">
          <a:extLst>
            <a:ext uri="{FF2B5EF4-FFF2-40B4-BE49-F238E27FC236}">
              <a16:creationId xmlns:a16="http://schemas.microsoft.com/office/drawing/2014/main" id="{A4BFCB30-D0D9-4853-BB8B-80066157AD3F}"/>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91" name="AutoShape 4" descr="Ttlock APP Bluetooth Smart Door Lock Waterprooof Stainless Steel Sliding Gate Digital Door Lock">
          <a:extLst>
            <a:ext uri="{FF2B5EF4-FFF2-40B4-BE49-F238E27FC236}">
              <a16:creationId xmlns:a16="http://schemas.microsoft.com/office/drawing/2014/main" id="{D9B4E0F4-A413-42B2-A894-64C08F47615C}"/>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92" name="AutoShape 2" descr="Ttlock APP Bluetooth Smart Door Lock Waterprooof Stainless Steel Sliding Gate Digital Door Lock">
          <a:extLst>
            <a:ext uri="{FF2B5EF4-FFF2-40B4-BE49-F238E27FC236}">
              <a16:creationId xmlns:a16="http://schemas.microsoft.com/office/drawing/2014/main" id="{6649BF23-1983-4BBB-9565-BBC8D83402EB}"/>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93" name="AutoShape 4" descr="Ttlock APP Bluetooth Smart Door Lock Waterprooof Stainless Steel Sliding Gate Digital Door Lock">
          <a:extLst>
            <a:ext uri="{FF2B5EF4-FFF2-40B4-BE49-F238E27FC236}">
              <a16:creationId xmlns:a16="http://schemas.microsoft.com/office/drawing/2014/main" id="{DED2F294-8C8D-40A3-958F-0CC7849A6D2A}"/>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94" name="AutoShape 20851" descr="C:\Users\User\AppData\Roaming\Tencent\Users\276563975\QQ\WinTemp\RichOle\}SPV(X~K`5WE~MSR3V}BJ.png">
          <a:extLst>
            <a:ext uri="{FF2B5EF4-FFF2-40B4-BE49-F238E27FC236}">
              <a16:creationId xmlns:a16="http://schemas.microsoft.com/office/drawing/2014/main" id="{5BC03054-745C-48A4-8994-48CF1DA4BA95}"/>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95" name="AutoShape 20852" descr="C:\Users\User\AppData\Roaming\Tencent\Users\276563975\QQ\WinTemp\RichOle\}SPV(X~K`5WE~MSR3V}BJ.png">
          <a:extLst>
            <a:ext uri="{FF2B5EF4-FFF2-40B4-BE49-F238E27FC236}">
              <a16:creationId xmlns:a16="http://schemas.microsoft.com/office/drawing/2014/main" id="{090B4A7C-F66C-4824-9672-D043DDACAB7D}"/>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96" name="AutoShape 20970" descr="C:\Users\User\AppData\Roaming\Tencent\Users\276563975\QQ\WinTemp\RichOle\}SPV(X~K`5WE~MSR3V}BJ.png">
          <a:extLst>
            <a:ext uri="{FF2B5EF4-FFF2-40B4-BE49-F238E27FC236}">
              <a16:creationId xmlns:a16="http://schemas.microsoft.com/office/drawing/2014/main" id="{12BCA817-5ED0-4591-B967-40FB588EA2EB}"/>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97" name="AutoShape 20851" descr="C:\Users\User\AppData\Roaming\Tencent\Users\276563975\QQ\WinTemp\RichOle\}SPV(X~K`5WE~MSR3V}BJ.png">
          <a:extLst>
            <a:ext uri="{FF2B5EF4-FFF2-40B4-BE49-F238E27FC236}">
              <a16:creationId xmlns:a16="http://schemas.microsoft.com/office/drawing/2014/main" id="{F7512E4E-4B93-4C7B-8852-4407E00D80E3}"/>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98" name="AutoShape 20852" descr="C:\Users\User\AppData\Roaming\Tencent\Users\276563975\QQ\WinTemp\RichOle\}SPV(X~K`5WE~MSR3V}BJ.png">
          <a:extLst>
            <a:ext uri="{FF2B5EF4-FFF2-40B4-BE49-F238E27FC236}">
              <a16:creationId xmlns:a16="http://schemas.microsoft.com/office/drawing/2014/main" id="{AAD43BBB-9ABA-42EF-AD93-CC06CC2723A5}"/>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99" name="AutoShape 20970" descr="C:\Users\User\AppData\Roaming\Tencent\Users\276563975\QQ\WinTemp\RichOle\}SPV(X~K`5WE~MSR3V}BJ.png">
          <a:extLst>
            <a:ext uri="{FF2B5EF4-FFF2-40B4-BE49-F238E27FC236}">
              <a16:creationId xmlns:a16="http://schemas.microsoft.com/office/drawing/2014/main" id="{842AD8FA-23B0-4564-86C8-83BE8A67D596}"/>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00" name="AutoShape 20851" descr="C:\Users\User\AppData\Roaming\Tencent\Users\276563975\QQ\WinTemp\RichOle\}SPV(X~K`5WE~MSR3V}BJ.png">
          <a:extLst>
            <a:ext uri="{FF2B5EF4-FFF2-40B4-BE49-F238E27FC236}">
              <a16:creationId xmlns:a16="http://schemas.microsoft.com/office/drawing/2014/main" id="{76075374-0AD0-4EA4-B2D3-3EC4626F8A19}"/>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01" name="AutoShape 20852" descr="C:\Users\User\AppData\Roaming\Tencent\Users\276563975\QQ\WinTemp\RichOle\}SPV(X~K`5WE~MSR3V}BJ.png">
          <a:extLst>
            <a:ext uri="{FF2B5EF4-FFF2-40B4-BE49-F238E27FC236}">
              <a16:creationId xmlns:a16="http://schemas.microsoft.com/office/drawing/2014/main" id="{C8247912-975D-4D7B-B29F-1D61A90326F8}"/>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02" name="AutoShape 20970" descr="C:\Users\User\AppData\Roaming\Tencent\Users\276563975\QQ\WinTemp\RichOle\}SPV(X~K`5WE~MSR3V}BJ.png">
          <a:extLst>
            <a:ext uri="{FF2B5EF4-FFF2-40B4-BE49-F238E27FC236}">
              <a16:creationId xmlns:a16="http://schemas.microsoft.com/office/drawing/2014/main" id="{1118E511-B5DB-432F-96F0-F9C0477BB89C}"/>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03" name="AutoShape 2" descr="Ttlock APP Bluetooth Smart Door Lock Waterprooof Stainless Steel Sliding Gate Digital Door Lock">
          <a:extLst>
            <a:ext uri="{FF2B5EF4-FFF2-40B4-BE49-F238E27FC236}">
              <a16:creationId xmlns:a16="http://schemas.microsoft.com/office/drawing/2014/main" id="{3C7CBCFF-A0EE-48A9-A786-74231549B7E2}"/>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104" name="AutoShape 4" descr="Ttlock APP Bluetooth Smart Door Lock Waterprooof Stainless Steel Sliding Gate Digital Door Lock">
          <a:extLst>
            <a:ext uri="{FF2B5EF4-FFF2-40B4-BE49-F238E27FC236}">
              <a16:creationId xmlns:a16="http://schemas.microsoft.com/office/drawing/2014/main" id="{C3F8BDB0-5ED0-4598-B083-2E0BC458AAC5}"/>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105" name="AutoShape 2" descr="Ttlock APP Bluetooth Smart Door Lock Waterprooof Stainless Steel Sliding Gate Digital Door Lock">
          <a:extLst>
            <a:ext uri="{FF2B5EF4-FFF2-40B4-BE49-F238E27FC236}">
              <a16:creationId xmlns:a16="http://schemas.microsoft.com/office/drawing/2014/main" id="{327E3FFB-EC4B-4B42-966A-3106FCB26CD8}"/>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106" name="AutoShape 4" descr="Ttlock APP Bluetooth Smart Door Lock Waterprooof Stainless Steel Sliding Gate Digital Door Lock">
          <a:extLst>
            <a:ext uri="{FF2B5EF4-FFF2-40B4-BE49-F238E27FC236}">
              <a16:creationId xmlns:a16="http://schemas.microsoft.com/office/drawing/2014/main" id="{7FAD16D0-4DF5-470E-A075-3D21C2AD9A42}"/>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107" name="AutoShape 20851" descr="C:\Users\User\AppData\Roaming\Tencent\Users\276563975\QQ\WinTemp\RichOle\}SPV(X~K`5WE~MSR3V}BJ.png">
          <a:extLst>
            <a:ext uri="{FF2B5EF4-FFF2-40B4-BE49-F238E27FC236}">
              <a16:creationId xmlns:a16="http://schemas.microsoft.com/office/drawing/2014/main" id="{44F504C7-80E8-4C57-9500-5742DF1FA6FB}"/>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08" name="AutoShape 20852" descr="C:\Users\User\AppData\Roaming\Tencent\Users\276563975\QQ\WinTemp\RichOle\}SPV(X~K`5WE~MSR3V}BJ.png">
          <a:extLst>
            <a:ext uri="{FF2B5EF4-FFF2-40B4-BE49-F238E27FC236}">
              <a16:creationId xmlns:a16="http://schemas.microsoft.com/office/drawing/2014/main" id="{FC4ED58A-C35B-440B-B739-C6CB2D1DAEFA}"/>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09" name="AutoShape 20970" descr="C:\Users\User\AppData\Roaming\Tencent\Users\276563975\QQ\WinTemp\RichOle\}SPV(X~K`5WE~MSR3V}BJ.png">
          <a:extLst>
            <a:ext uri="{FF2B5EF4-FFF2-40B4-BE49-F238E27FC236}">
              <a16:creationId xmlns:a16="http://schemas.microsoft.com/office/drawing/2014/main" id="{439F4075-B7F4-437C-8D50-E364468A8A1D}"/>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10" name="AutoShape 20851" descr="C:\Users\User\AppData\Roaming\Tencent\Users\276563975\QQ\WinTemp\RichOle\}SPV(X~K`5WE~MSR3V}BJ.png">
          <a:extLst>
            <a:ext uri="{FF2B5EF4-FFF2-40B4-BE49-F238E27FC236}">
              <a16:creationId xmlns:a16="http://schemas.microsoft.com/office/drawing/2014/main" id="{E774F6A3-7A63-448C-BBF3-878ED7F31009}"/>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11" name="AutoShape 20852" descr="C:\Users\User\AppData\Roaming\Tencent\Users\276563975\QQ\WinTemp\RichOle\}SPV(X~K`5WE~MSR3V}BJ.png">
          <a:extLst>
            <a:ext uri="{FF2B5EF4-FFF2-40B4-BE49-F238E27FC236}">
              <a16:creationId xmlns:a16="http://schemas.microsoft.com/office/drawing/2014/main" id="{33ED7695-2E5B-4FE2-8A7B-9621D8EDF6D6}"/>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12" name="AutoShape 20970" descr="C:\Users\User\AppData\Roaming\Tencent\Users\276563975\QQ\WinTemp\RichOle\}SPV(X~K`5WE~MSR3V}BJ.png">
          <a:extLst>
            <a:ext uri="{FF2B5EF4-FFF2-40B4-BE49-F238E27FC236}">
              <a16:creationId xmlns:a16="http://schemas.microsoft.com/office/drawing/2014/main" id="{72540031-4747-4657-AF7A-94B35B81445B}"/>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13" name="AutoShape 20851" descr="C:\Users\User\AppData\Roaming\Tencent\Users\276563975\QQ\WinTemp\RichOle\}SPV(X~K`5WE~MSR3V}BJ.png">
          <a:extLst>
            <a:ext uri="{FF2B5EF4-FFF2-40B4-BE49-F238E27FC236}">
              <a16:creationId xmlns:a16="http://schemas.microsoft.com/office/drawing/2014/main" id="{8F2F319B-1203-401D-8B53-76A0256B190C}"/>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14" name="AutoShape 20852" descr="C:\Users\User\AppData\Roaming\Tencent\Users\276563975\QQ\WinTemp\RichOle\}SPV(X~K`5WE~MSR3V}BJ.png">
          <a:extLst>
            <a:ext uri="{FF2B5EF4-FFF2-40B4-BE49-F238E27FC236}">
              <a16:creationId xmlns:a16="http://schemas.microsoft.com/office/drawing/2014/main" id="{FF417E5E-FD86-424B-8511-8361368478B6}"/>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15" name="AutoShape 20970" descr="C:\Users\User\AppData\Roaming\Tencent\Users\276563975\QQ\WinTemp\RichOle\}SPV(X~K`5WE~MSR3V}BJ.png">
          <a:extLst>
            <a:ext uri="{FF2B5EF4-FFF2-40B4-BE49-F238E27FC236}">
              <a16:creationId xmlns:a16="http://schemas.microsoft.com/office/drawing/2014/main" id="{2A2D2A5F-97C3-4C29-977B-BA8730738A7B}"/>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16" name="AutoShape 2" descr="Ttlock APP Bluetooth Smart Door Lock Waterprooof Stainless Steel Sliding Gate Digital Door Lock">
          <a:extLst>
            <a:ext uri="{FF2B5EF4-FFF2-40B4-BE49-F238E27FC236}">
              <a16:creationId xmlns:a16="http://schemas.microsoft.com/office/drawing/2014/main" id="{B0C67353-B2DB-48E3-8954-7A6810BB2B9D}"/>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117" name="AutoShape 4" descr="Ttlock APP Bluetooth Smart Door Lock Waterprooof Stainless Steel Sliding Gate Digital Door Lock">
          <a:extLst>
            <a:ext uri="{FF2B5EF4-FFF2-40B4-BE49-F238E27FC236}">
              <a16:creationId xmlns:a16="http://schemas.microsoft.com/office/drawing/2014/main" id="{843EE017-64DE-4E0D-B112-FF7B27FF9D30}"/>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118" name="AutoShape 2" descr="Ttlock APP Bluetooth Smart Door Lock Waterprooof Stainless Steel Sliding Gate Digital Door Lock">
          <a:extLst>
            <a:ext uri="{FF2B5EF4-FFF2-40B4-BE49-F238E27FC236}">
              <a16:creationId xmlns:a16="http://schemas.microsoft.com/office/drawing/2014/main" id="{186259B9-A644-4B15-9D6D-0909D92DE366}"/>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119" name="AutoShape 4" descr="Ttlock APP Bluetooth Smart Door Lock Waterprooof Stainless Steel Sliding Gate Digital Door Lock">
          <a:extLst>
            <a:ext uri="{FF2B5EF4-FFF2-40B4-BE49-F238E27FC236}">
              <a16:creationId xmlns:a16="http://schemas.microsoft.com/office/drawing/2014/main" id="{5B2C43F0-442A-4B7A-BA8E-92479B034C85}"/>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76518"/>
    <xdr:sp macro="" textlink="">
      <xdr:nvSpPr>
        <xdr:cNvPr id="120" name="AutoShape 21729" descr="C:\Users\User\AppData\Roaming\Tencent\Users\276563975\QQ\WinTemp\RichOle\IMB@ON6[53ZWO~NQ{HS8A.png">
          <a:extLst>
            <a:ext uri="{FF2B5EF4-FFF2-40B4-BE49-F238E27FC236}">
              <a16:creationId xmlns:a16="http://schemas.microsoft.com/office/drawing/2014/main" id="{5749C938-B9DA-4AF5-8EA0-4B7D1D27ABD0}"/>
            </a:ext>
          </a:extLst>
        </xdr:cNvPr>
        <xdr:cNvSpPr>
          <a:spLocks noChangeAspect="1" noChangeArrowheads="1"/>
        </xdr:cNvSpPr>
      </xdr:nvSpPr>
      <xdr:spPr bwMode="auto">
        <a:xfrm>
          <a:off x="390525"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76518"/>
    <xdr:sp macro="" textlink="">
      <xdr:nvSpPr>
        <xdr:cNvPr id="121" name="AutoShape 21730" descr="C:\Users\User\AppData\Roaming\Tencent\Users\276563975\QQ\WinTemp\RichOle\IMB@ON6[53ZWO~NQ{HS8A.png">
          <a:extLst>
            <a:ext uri="{FF2B5EF4-FFF2-40B4-BE49-F238E27FC236}">
              <a16:creationId xmlns:a16="http://schemas.microsoft.com/office/drawing/2014/main" id="{DAFE1E11-3D60-4F44-8C7B-82592AF43066}"/>
            </a:ext>
          </a:extLst>
        </xdr:cNvPr>
        <xdr:cNvSpPr>
          <a:spLocks noChangeAspect="1" noChangeArrowheads="1"/>
        </xdr:cNvSpPr>
      </xdr:nvSpPr>
      <xdr:spPr bwMode="auto">
        <a:xfrm>
          <a:off x="390525"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76518"/>
    <xdr:sp macro="" textlink="">
      <xdr:nvSpPr>
        <xdr:cNvPr id="122" name="AutoShape 21729" descr="C:\Users\User\AppData\Roaming\Tencent\Users\276563975\QQ\WinTemp\RichOle\IMB@ON6[53ZWO~NQ{HS8A.png">
          <a:extLst>
            <a:ext uri="{FF2B5EF4-FFF2-40B4-BE49-F238E27FC236}">
              <a16:creationId xmlns:a16="http://schemas.microsoft.com/office/drawing/2014/main" id="{8FE81962-90E7-494E-B241-64181263186D}"/>
            </a:ext>
          </a:extLst>
        </xdr:cNvPr>
        <xdr:cNvSpPr>
          <a:spLocks noChangeAspect="1" noChangeArrowheads="1"/>
        </xdr:cNvSpPr>
      </xdr:nvSpPr>
      <xdr:spPr bwMode="auto">
        <a:xfrm>
          <a:off x="390525"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76518"/>
    <xdr:sp macro="" textlink="">
      <xdr:nvSpPr>
        <xdr:cNvPr id="123" name="AutoShape 21730" descr="C:\Users\User\AppData\Roaming\Tencent\Users\276563975\QQ\WinTemp\RichOle\IMB@ON6[53ZWO~NQ{HS8A.png">
          <a:extLst>
            <a:ext uri="{FF2B5EF4-FFF2-40B4-BE49-F238E27FC236}">
              <a16:creationId xmlns:a16="http://schemas.microsoft.com/office/drawing/2014/main" id="{73DC5703-B80B-414D-B09F-F7E3EFBD3F02}"/>
            </a:ext>
          </a:extLst>
        </xdr:cNvPr>
        <xdr:cNvSpPr>
          <a:spLocks noChangeAspect="1" noChangeArrowheads="1"/>
        </xdr:cNvSpPr>
      </xdr:nvSpPr>
      <xdr:spPr bwMode="auto">
        <a:xfrm>
          <a:off x="390525"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124" name="AutoShape 21729" descr="C:\Users\User\AppData\Roaming\Tencent\Users\276563975\QQ\WinTemp\RichOle\IMB@ON6[53ZWO~NQ{HS8A.png">
          <a:extLst>
            <a:ext uri="{FF2B5EF4-FFF2-40B4-BE49-F238E27FC236}">
              <a16:creationId xmlns:a16="http://schemas.microsoft.com/office/drawing/2014/main" id="{AE6C7B73-D66D-43AF-BCB5-80141DDB842C}"/>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125" name="AutoShape 21730" descr="C:\Users\User\AppData\Roaming\Tencent\Users\276563975\QQ\WinTemp\RichOle\IMB@ON6[53ZWO~NQ{HS8A.png">
          <a:extLst>
            <a:ext uri="{FF2B5EF4-FFF2-40B4-BE49-F238E27FC236}">
              <a16:creationId xmlns:a16="http://schemas.microsoft.com/office/drawing/2014/main" id="{3CC3AA44-EB4F-4F1F-B794-EA00D5BBC8BE}"/>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126" name="AutoShape 21729" descr="C:\Users\User\AppData\Roaming\Tencent\Users\276563975\QQ\WinTemp\RichOle\IMB@ON6[53ZWO~NQ{HS8A.png">
          <a:extLst>
            <a:ext uri="{FF2B5EF4-FFF2-40B4-BE49-F238E27FC236}">
              <a16:creationId xmlns:a16="http://schemas.microsoft.com/office/drawing/2014/main" id="{13D9EE3B-0AC0-4BDF-901F-2FE73378DAF5}"/>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127" name="AutoShape 21730" descr="C:\Users\User\AppData\Roaming\Tencent\Users\276563975\QQ\WinTemp\RichOle\IMB@ON6[53ZWO~NQ{HS8A.png">
          <a:extLst>
            <a:ext uri="{FF2B5EF4-FFF2-40B4-BE49-F238E27FC236}">
              <a16:creationId xmlns:a16="http://schemas.microsoft.com/office/drawing/2014/main" id="{07A15600-E1DD-4B2A-9B51-26885EE389C3}"/>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128" name="AutoShape 21729" descr="C:\Users\User\AppData\Roaming\Tencent\Users\276563975\QQ\WinTemp\RichOle\IMB@ON6[53ZWO~NQ{HS8A.png">
          <a:extLst>
            <a:ext uri="{FF2B5EF4-FFF2-40B4-BE49-F238E27FC236}">
              <a16:creationId xmlns:a16="http://schemas.microsoft.com/office/drawing/2014/main" id="{F3BA5CB8-B3B2-4FCF-88EE-B4E00E00D791}"/>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129" name="AutoShape 21730" descr="C:\Users\User\AppData\Roaming\Tencent\Users\276563975\QQ\WinTemp\RichOle\IMB@ON6[53ZWO~NQ{HS8A.png">
          <a:extLst>
            <a:ext uri="{FF2B5EF4-FFF2-40B4-BE49-F238E27FC236}">
              <a16:creationId xmlns:a16="http://schemas.microsoft.com/office/drawing/2014/main" id="{490B2FC0-8CB5-48C8-8A9B-9F2E254FB479}"/>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130" name="AutoShape 21729" descr="C:\Users\User\AppData\Roaming\Tencent\Users\276563975\QQ\WinTemp\RichOle\IMB@ON6[53ZWO~NQ{HS8A.png">
          <a:extLst>
            <a:ext uri="{FF2B5EF4-FFF2-40B4-BE49-F238E27FC236}">
              <a16:creationId xmlns:a16="http://schemas.microsoft.com/office/drawing/2014/main" id="{25296F50-B9CD-4FD8-B6B3-42DA2C3975E9}"/>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131" name="AutoShape 21730" descr="C:\Users\User\AppData\Roaming\Tencent\Users\276563975\QQ\WinTemp\RichOle\IMB@ON6[53ZWO~NQ{HS8A.png">
          <a:extLst>
            <a:ext uri="{FF2B5EF4-FFF2-40B4-BE49-F238E27FC236}">
              <a16:creationId xmlns:a16="http://schemas.microsoft.com/office/drawing/2014/main" id="{CB0C8678-C7FA-40E1-A7B9-65ED7B944E75}"/>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32" name="AutoShape 20851" descr="C:\Users\User\AppData\Roaming\Tencent\Users\276563975\QQ\WinTemp\RichOle\}SPV(X~K`5WE~MSR3V}BJ.png">
          <a:extLst>
            <a:ext uri="{FF2B5EF4-FFF2-40B4-BE49-F238E27FC236}">
              <a16:creationId xmlns:a16="http://schemas.microsoft.com/office/drawing/2014/main" id="{C91C9113-26D4-4BF1-9383-C2F4F81F9BD7}"/>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33" name="AutoShape 20852" descr="C:\Users\User\AppData\Roaming\Tencent\Users\276563975\QQ\WinTemp\RichOle\}SPV(X~K`5WE~MSR3V}BJ.png">
          <a:extLst>
            <a:ext uri="{FF2B5EF4-FFF2-40B4-BE49-F238E27FC236}">
              <a16:creationId xmlns:a16="http://schemas.microsoft.com/office/drawing/2014/main" id="{F5647678-B25D-40F7-A509-6BEE7F4C3141}"/>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34" name="AutoShape 20970" descr="C:\Users\User\AppData\Roaming\Tencent\Users\276563975\QQ\WinTemp\RichOle\}SPV(X~K`5WE~MSR3V}BJ.png">
          <a:extLst>
            <a:ext uri="{FF2B5EF4-FFF2-40B4-BE49-F238E27FC236}">
              <a16:creationId xmlns:a16="http://schemas.microsoft.com/office/drawing/2014/main" id="{7CEE1A20-BD7B-4126-8B81-D3A8EED78E2C}"/>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35" name="AutoShape 20851" descr="C:\Users\User\AppData\Roaming\Tencent\Users\276563975\QQ\WinTemp\RichOle\}SPV(X~K`5WE~MSR3V}BJ.png">
          <a:extLst>
            <a:ext uri="{FF2B5EF4-FFF2-40B4-BE49-F238E27FC236}">
              <a16:creationId xmlns:a16="http://schemas.microsoft.com/office/drawing/2014/main" id="{204D4F4F-3907-4C6D-B8DE-9FB4C773BBD3}"/>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36" name="AutoShape 20852" descr="C:\Users\User\AppData\Roaming\Tencent\Users\276563975\QQ\WinTemp\RichOle\}SPV(X~K`5WE~MSR3V}BJ.png">
          <a:extLst>
            <a:ext uri="{FF2B5EF4-FFF2-40B4-BE49-F238E27FC236}">
              <a16:creationId xmlns:a16="http://schemas.microsoft.com/office/drawing/2014/main" id="{B44A04C3-2BBC-4BA8-B97D-459CB92AD947}"/>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37" name="AutoShape 20970" descr="C:\Users\User\AppData\Roaming\Tencent\Users\276563975\QQ\WinTemp\RichOle\}SPV(X~K`5WE~MSR3V}BJ.png">
          <a:extLst>
            <a:ext uri="{FF2B5EF4-FFF2-40B4-BE49-F238E27FC236}">
              <a16:creationId xmlns:a16="http://schemas.microsoft.com/office/drawing/2014/main" id="{09760AE5-3111-43BE-83ED-DF9688928B76}"/>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38" name="AutoShape 20851" descr="C:\Users\User\AppData\Roaming\Tencent\Users\276563975\QQ\WinTemp\RichOle\}SPV(X~K`5WE~MSR3V}BJ.png">
          <a:extLst>
            <a:ext uri="{FF2B5EF4-FFF2-40B4-BE49-F238E27FC236}">
              <a16:creationId xmlns:a16="http://schemas.microsoft.com/office/drawing/2014/main" id="{E135DA99-61A5-4A63-A28F-84303DFD94BD}"/>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39" name="AutoShape 20852" descr="C:\Users\User\AppData\Roaming\Tencent\Users\276563975\QQ\WinTemp\RichOle\}SPV(X~K`5WE~MSR3V}BJ.png">
          <a:extLst>
            <a:ext uri="{FF2B5EF4-FFF2-40B4-BE49-F238E27FC236}">
              <a16:creationId xmlns:a16="http://schemas.microsoft.com/office/drawing/2014/main" id="{16DCC403-7BEB-4F94-B1AF-5A8BEB4CF4EA}"/>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40" name="AutoShape 20970" descr="C:\Users\User\AppData\Roaming\Tencent\Users\276563975\QQ\WinTemp\RichOle\}SPV(X~K`5WE~MSR3V}BJ.png">
          <a:extLst>
            <a:ext uri="{FF2B5EF4-FFF2-40B4-BE49-F238E27FC236}">
              <a16:creationId xmlns:a16="http://schemas.microsoft.com/office/drawing/2014/main" id="{5250859B-20D8-41F6-89C4-D98BF785E9D2}"/>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76518"/>
    <xdr:sp macro="" textlink="">
      <xdr:nvSpPr>
        <xdr:cNvPr id="141" name="AutoShape 21729" descr="C:\Users\User\AppData\Roaming\Tencent\Users\276563975\QQ\WinTemp\RichOle\IMB@ON6[53ZWO~NQ{HS8A.png">
          <a:extLst>
            <a:ext uri="{FF2B5EF4-FFF2-40B4-BE49-F238E27FC236}">
              <a16:creationId xmlns:a16="http://schemas.microsoft.com/office/drawing/2014/main" id="{817D1794-DE09-45CD-9870-47915E1856CD}"/>
            </a:ext>
          </a:extLst>
        </xdr:cNvPr>
        <xdr:cNvSpPr>
          <a:spLocks noChangeAspect="1" noChangeArrowheads="1"/>
        </xdr:cNvSpPr>
      </xdr:nvSpPr>
      <xdr:spPr bwMode="auto">
        <a:xfrm>
          <a:off x="390525"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76518"/>
    <xdr:sp macro="" textlink="">
      <xdr:nvSpPr>
        <xdr:cNvPr id="142" name="AutoShape 21730" descr="C:\Users\User\AppData\Roaming\Tencent\Users\276563975\QQ\WinTemp\RichOle\IMB@ON6[53ZWO~NQ{HS8A.png">
          <a:extLst>
            <a:ext uri="{FF2B5EF4-FFF2-40B4-BE49-F238E27FC236}">
              <a16:creationId xmlns:a16="http://schemas.microsoft.com/office/drawing/2014/main" id="{95E2FED6-D574-4EB7-85DC-ED6657884207}"/>
            </a:ext>
          </a:extLst>
        </xdr:cNvPr>
        <xdr:cNvSpPr>
          <a:spLocks noChangeAspect="1" noChangeArrowheads="1"/>
        </xdr:cNvSpPr>
      </xdr:nvSpPr>
      <xdr:spPr bwMode="auto">
        <a:xfrm>
          <a:off x="390525"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76518"/>
    <xdr:sp macro="" textlink="">
      <xdr:nvSpPr>
        <xdr:cNvPr id="143" name="AutoShape 21729" descr="C:\Users\User\AppData\Roaming\Tencent\Users\276563975\QQ\WinTemp\RichOle\IMB@ON6[53ZWO~NQ{HS8A.png">
          <a:extLst>
            <a:ext uri="{FF2B5EF4-FFF2-40B4-BE49-F238E27FC236}">
              <a16:creationId xmlns:a16="http://schemas.microsoft.com/office/drawing/2014/main" id="{479F9C14-5B04-4CF9-AEBA-80B77BF2FD05}"/>
            </a:ext>
          </a:extLst>
        </xdr:cNvPr>
        <xdr:cNvSpPr>
          <a:spLocks noChangeAspect="1" noChangeArrowheads="1"/>
        </xdr:cNvSpPr>
      </xdr:nvSpPr>
      <xdr:spPr bwMode="auto">
        <a:xfrm>
          <a:off x="390525"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144" name="AutoShape 21729" descr="C:\Users\User\AppData\Roaming\Tencent\Users\276563975\QQ\WinTemp\RichOle\IMB@ON6[53ZWO~NQ{HS8A.png">
          <a:extLst>
            <a:ext uri="{FF2B5EF4-FFF2-40B4-BE49-F238E27FC236}">
              <a16:creationId xmlns:a16="http://schemas.microsoft.com/office/drawing/2014/main" id="{7A928772-683E-47C9-8CC7-3855E73CC4E7}"/>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145" name="AutoShape 21730" descr="C:\Users\User\AppData\Roaming\Tencent\Users\276563975\QQ\WinTemp\RichOle\IMB@ON6[53ZWO~NQ{HS8A.png">
          <a:extLst>
            <a:ext uri="{FF2B5EF4-FFF2-40B4-BE49-F238E27FC236}">
              <a16:creationId xmlns:a16="http://schemas.microsoft.com/office/drawing/2014/main" id="{A67B64E7-8374-400C-863B-FE77BED4FF57}"/>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146" name="AutoShape 21729" descr="C:\Users\User\AppData\Roaming\Tencent\Users\276563975\QQ\WinTemp\RichOle\IMB@ON6[53ZWO~NQ{HS8A.png">
          <a:extLst>
            <a:ext uri="{FF2B5EF4-FFF2-40B4-BE49-F238E27FC236}">
              <a16:creationId xmlns:a16="http://schemas.microsoft.com/office/drawing/2014/main" id="{BD455ED4-E41E-440E-9EEB-331CC793F57F}"/>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147" name="AutoShape 21730" descr="C:\Users\User\AppData\Roaming\Tencent\Users\276563975\QQ\WinTemp\RichOle\IMB@ON6[53ZWO~NQ{HS8A.png">
          <a:extLst>
            <a:ext uri="{FF2B5EF4-FFF2-40B4-BE49-F238E27FC236}">
              <a16:creationId xmlns:a16="http://schemas.microsoft.com/office/drawing/2014/main" id="{03741166-D377-4268-8E1A-082CCF39C73B}"/>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148" name="AutoShape 21729" descr="C:\Users\User\AppData\Roaming\Tencent\Users\276563975\QQ\WinTemp\RichOle\IMB@ON6[53ZWO~NQ{HS8A.png">
          <a:extLst>
            <a:ext uri="{FF2B5EF4-FFF2-40B4-BE49-F238E27FC236}">
              <a16:creationId xmlns:a16="http://schemas.microsoft.com/office/drawing/2014/main" id="{DCBEFFF1-1146-4F69-8F61-DBA176E3CB0C}"/>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149" name="AutoShape 21730" descr="C:\Users\User\AppData\Roaming\Tencent\Users\276563975\QQ\WinTemp\RichOle\IMB@ON6[53ZWO~NQ{HS8A.png">
          <a:extLst>
            <a:ext uri="{FF2B5EF4-FFF2-40B4-BE49-F238E27FC236}">
              <a16:creationId xmlns:a16="http://schemas.microsoft.com/office/drawing/2014/main" id="{29DE87F0-1C2D-414B-B8EA-E807F66ED850}"/>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150" name="AutoShape 21729" descr="C:\Users\User\AppData\Roaming\Tencent\Users\276563975\QQ\WinTemp\RichOle\IMB@ON6[53ZWO~NQ{HS8A.png">
          <a:extLst>
            <a:ext uri="{FF2B5EF4-FFF2-40B4-BE49-F238E27FC236}">
              <a16:creationId xmlns:a16="http://schemas.microsoft.com/office/drawing/2014/main" id="{B326573E-9F49-4204-B60B-B572AD444C94}"/>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151" name="AutoShape 21730" descr="C:\Users\User\AppData\Roaming\Tencent\Users\276563975\QQ\WinTemp\RichOle\IMB@ON6[53ZWO~NQ{HS8A.png">
          <a:extLst>
            <a:ext uri="{FF2B5EF4-FFF2-40B4-BE49-F238E27FC236}">
              <a16:creationId xmlns:a16="http://schemas.microsoft.com/office/drawing/2014/main" id="{4B34CA98-1A77-438E-82D3-147116DA6C6F}"/>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52" name="AutoShape 20851" descr="C:\Users\User\AppData\Roaming\Tencent\Users\276563975\QQ\WinTemp\RichOle\}SPV(X~K`5WE~MSR3V}BJ.png">
          <a:extLst>
            <a:ext uri="{FF2B5EF4-FFF2-40B4-BE49-F238E27FC236}">
              <a16:creationId xmlns:a16="http://schemas.microsoft.com/office/drawing/2014/main" id="{4AEB5DF4-2B63-4513-BB2C-CF8F27750BD8}"/>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53" name="AutoShape 20852" descr="C:\Users\User\AppData\Roaming\Tencent\Users\276563975\QQ\WinTemp\RichOle\}SPV(X~K`5WE~MSR3V}BJ.png">
          <a:extLst>
            <a:ext uri="{FF2B5EF4-FFF2-40B4-BE49-F238E27FC236}">
              <a16:creationId xmlns:a16="http://schemas.microsoft.com/office/drawing/2014/main" id="{B9158E01-99A6-467E-B083-D0C44E4454F2}"/>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54" name="AutoShape 20970" descr="C:\Users\User\AppData\Roaming\Tencent\Users\276563975\QQ\WinTemp\RichOle\}SPV(X~K`5WE~MSR3V}BJ.png">
          <a:extLst>
            <a:ext uri="{FF2B5EF4-FFF2-40B4-BE49-F238E27FC236}">
              <a16:creationId xmlns:a16="http://schemas.microsoft.com/office/drawing/2014/main" id="{C4B30BE5-7651-4287-A3A6-56A068DF0830}"/>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55" name="AutoShape 20851" descr="C:\Users\User\AppData\Roaming\Tencent\Users\276563975\QQ\WinTemp\RichOle\}SPV(X~K`5WE~MSR3V}BJ.png">
          <a:extLst>
            <a:ext uri="{FF2B5EF4-FFF2-40B4-BE49-F238E27FC236}">
              <a16:creationId xmlns:a16="http://schemas.microsoft.com/office/drawing/2014/main" id="{4A879C53-646E-483D-AD5A-F28A554709C2}"/>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56" name="AutoShape 20852" descr="C:\Users\User\AppData\Roaming\Tencent\Users\276563975\QQ\WinTemp\RichOle\}SPV(X~K`5WE~MSR3V}BJ.png">
          <a:extLst>
            <a:ext uri="{FF2B5EF4-FFF2-40B4-BE49-F238E27FC236}">
              <a16:creationId xmlns:a16="http://schemas.microsoft.com/office/drawing/2014/main" id="{F5EBA5B5-01E6-47C3-B79A-6EE4727ECF95}"/>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57" name="AutoShape 20970" descr="C:\Users\User\AppData\Roaming\Tencent\Users\276563975\QQ\WinTemp\RichOle\}SPV(X~K`5WE~MSR3V}BJ.png">
          <a:extLst>
            <a:ext uri="{FF2B5EF4-FFF2-40B4-BE49-F238E27FC236}">
              <a16:creationId xmlns:a16="http://schemas.microsoft.com/office/drawing/2014/main" id="{A23A8860-F750-42DF-B166-70F922E32702}"/>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58" name="AutoShape 20851" descr="C:\Users\User\AppData\Roaming\Tencent\Users\276563975\QQ\WinTemp\RichOle\}SPV(X~K`5WE~MSR3V}BJ.png">
          <a:extLst>
            <a:ext uri="{FF2B5EF4-FFF2-40B4-BE49-F238E27FC236}">
              <a16:creationId xmlns:a16="http://schemas.microsoft.com/office/drawing/2014/main" id="{21303FD7-2677-494C-8935-6E6EF1807892}"/>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59" name="AutoShape 20852" descr="C:\Users\User\AppData\Roaming\Tencent\Users\276563975\QQ\WinTemp\RichOle\}SPV(X~K`5WE~MSR3V}BJ.png">
          <a:extLst>
            <a:ext uri="{FF2B5EF4-FFF2-40B4-BE49-F238E27FC236}">
              <a16:creationId xmlns:a16="http://schemas.microsoft.com/office/drawing/2014/main" id="{AB72D5DB-90B5-4041-9C10-3B75B1086CF4}"/>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60" name="AutoShape 20970" descr="C:\Users\User\AppData\Roaming\Tencent\Users\276563975\QQ\WinTemp\RichOle\}SPV(X~K`5WE~MSR3V}BJ.png">
          <a:extLst>
            <a:ext uri="{FF2B5EF4-FFF2-40B4-BE49-F238E27FC236}">
              <a16:creationId xmlns:a16="http://schemas.microsoft.com/office/drawing/2014/main" id="{7B8ECCD9-4CAF-4C98-9721-C9DEB3B90148}"/>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61" name="AutoShape 21729" descr="C:\Users\User\AppData\Roaming\Tencent\Users\276563975\QQ\WinTemp\RichOle\IMB@ON6[53ZWO~NQ{HS8A.png">
          <a:extLst>
            <a:ext uri="{FF2B5EF4-FFF2-40B4-BE49-F238E27FC236}">
              <a16:creationId xmlns:a16="http://schemas.microsoft.com/office/drawing/2014/main" id="{8E1D2BB7-A713-4647-9665-59ECD6270499}"/>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62" name="AutoShape 21730" descr="C:\Users\User\AppData\Roaming\Tencent\Users\276563975\QQ\WinTemp\RichOle\IMB@ON6[53ZWO~NQ{HS8A.png">
          <a:extLst>
            <a:ext uri="{FF2B5EF4-FFF2-40B4-BE49-F238E27FC236}">
              <a16:creationId xmlns:a16="http://schemas.microsoft.com/office/drawing/2014/main" id="{9FF8C0A5-FF02-494D-9482-18768CC10310}"/>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63" name="AutoShape 21729" descr="C:\Users\User\AppData\Roaming\Tencent\Users\276563975\QQ\WinTemp\RichOle\IMB@ON6[53ZWO~NQ{HS8A.png">
          <a:extLst>
            <a:ext uri="{FF2B5EF4-FFF2-40B4-BE49-F238E27FC236}">
              <a16:creationId xmlns:a16="http://schemas.microsoft.com/office/drawing/2014/main" id="{DC47CD71-F3D3-4363-9968-C7F856B6F090}"/>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64" name="AutoShape 21730" descr="C:\Users\User\AppData\Roaming\Tencent\Users\276563975\QQ\WinTemp\RichOle\IMB@ON6[53ZWO~NQ{HS8A.png">
          <a:extLst>
            <a:ext uri="{FF2B5EF4-FFF2-40B4-BE49-F238E27FC236}">
              <a16:creationId xmlns:a16="http://schemas.microsoft.com/office/drawing/2014/main" id="{119210C0-1B37-4A27-A409-FCDE85335E6C}"/>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65" name="AutoShape 18736" descr="C:\Users\User\AppData\Roaming\Tencent\Users\276563975\QQ\WinTemp\RichOle\BQWzEIQ8T}U8Q_A`G[5@R.png">
          <a:extLst>
            <a:ext uri="{FF2B5EF4-FFF2-40B4-BE49-F238E27FC236}">
              <a16:creationId xmlns:a16="http://schemas.microsoft.com/office/drawing/2014/main" id="{927BB15B-B517-471E-B860-B4B28A5C2FFC}"/>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66" name="AutoShape 18737" descr="C:\Users\User\AppData\Roaming\Tencent\Users\276563975\QQ\WinTemp\RichOle\BQWzEIQ8T}U8Q_A`G[5@R.png">
          <a:extLst>
            <a:ext uri="{FF2B5EF4-FFF2-40B4-BE49-F238E27FC236}">
              <a16:creationId xmlns:a16="http://schemas.microsoft.com/office/drawing/2014/main" id="{1804CEEF-AC84-49FD-B712-8F6B539C3D77}"/>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67" name="AutoShape 21729" descr="C:\Users\User\AppData\Roaming\Tencent\Users\276563975\QQ\WinTemp\RichOle\IMB@ON6[53ZWO~NQ{HS8A.png">
          <a:extLst>
            <a:ext uri="{FF2B5EF4-FFF2-40B4-BE49-F238E27FC236}">
              <a16:creationId xmlns:a16="http://schemas.microsoft.com/office/drawing/2014/main" id="{B5716D57-77EB-429F-82F2-A7D733A534C8}"/>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68" name="AutoShape 21730" descr="C:\Users\User\AppData\Roaming\Tencent\Users\276563975\QQ\WinTemp\RichOle\IMB@ON6[53ZWO~NQ{HS8A.png">
          <a:extLst>
            <a:ext uri="{FF2B5EF4-FFF2-40B4-BE49-F238E27FC236}">
              <a16:creationId xmlns:a16="http://schemas.microsoft.com/office/drawing/2014/main" id="{0C15E46F-6B63-46C0-8B2F-F0C3FEB9DD5A}"/>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69" name="AutoShape 21729" descr="C:\Users\User\AppData\Roaming\Tencent\Users\276563975\QQ\WinTemp\RichOle\IMB@ON6[53ZWO~NQ{HS8A.png">
          <a:extLst>
            <a:ext uri="{FF2B5EF4-FFF2-40B4-BE49-F238E27FC236}">
              <a16:creationId xmlns:a16="http://schemas.microsoft.com/office/drawing/2014/main" id="{A7860C44-60E5-4A57-B15F-49AA5A01191B}"/>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70" name="AutoShape 21730" descr="C:\Users\User\AppData\Roaming\Tencent\Users\276563975\QQ\WinTemp\RichOle\IMB@ON6[53ZWO~NQ{HS8A.png">
          <a:extLst>
            <a:ext uri="{FF2B5EF4-FFF2-40B4-BE49-F238E27FC236}">
              <a16:creationId xmlns:a16="http://schemas.microsoft.com/office/drawing/2014/main" id="{1280385A-F32F-49F1-984F-A22B320F57C4}"/>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71" name="AutoShape 18736" descr="C:\Users\User\AppData\Roaming\Tencent\Users\276563975\QQ\WinTemp\RichOle\BQWzEIQ8T}U8Q_A`G[5@R.png">
          <a:extLst>
            <a:ext uri="{FF2B5EF4-FFF2-40B4-BE49-F238E27FC236}">
              <a16:creationId xmlns:a16="http://schemas.microsoft.com/office/drawing/2014/main" id="{73976B34-DDAF-4C63-B3F7-17737B0B409F}"/>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72" name="AutoShape 18737" descr="C:\Users\User\AppData\Roaming\Tencent\Users\276563975\QQ\WinTemp\RichOle\BQWzEIQ8T}U8Q_A`G[5@R.png">
          <a:extLst>
            <a:ext uri="{FF2B5EF4-FFF2-40B4-BE49-F238E27FC236}">
              <a16:creationId xmlns:a16="http://schemas.microsoft.com/office/drawing/2014/main" id="{6AC373FA-862B-4E84-89DF-6A5E881BE57D}"/>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73" name="AutoShape 21729" descr="C:\Users\User\AppData\Roaming\Tencent\Users\276563975\QQ\WinTemp\RichOle\IMB@ON6[53ZWO~NQ{HS8A.png">
          <a:extLst>
            <a:ext uri="{FF2B5EF4-FFF2-40B4-BE49-F238E27FC236}">
              <a16:creationId xmlns:a16="http://schemas.microsoft.com/office/drawing/2014/main" id="{39005647-6180-49ED-AF5D-501D0C884335}"/>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74" name="AutoShape 21730" descr="C:\Users\User\AppData\Roaming\Tencent\Users\276563975\QQ\WinTemp\RichOle\IMB@ON6[53ZWO~NQ{HS8A.png">
          <a:extLst>
            <a:ext uri="{FF2B5EF4-FFF2-40B4-BE49-F238E27FC236}">
              <a16:creationId xmlns:a16="http://schemas.microsoft.com/office/drawing/2014/main" id="{B7647EA7-6869-4A71-990C-B5E32383D8EB}"/>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75" name="AutoShape 21729" descr="C:\Users\User\AppData\Roaming\Tencent\Users\276563975\QQ\WinTemp\RichOle\IMB@ON6[53ZWO~NQ{HS8A.png">
          <a:extLst>
            <a:ext uri="{FF2B5EF4-FFF2-40B4-BE49-F238E27FC236}">
              <a16:creationId xmlns:a16="http://schemas.microsoft.com/office/drawing/2014/main" id="{EDD5AA22-D9D8-4B79-A900-B8ADE01C9169}"/>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76" name="AutoShape 21730" descr="C:\Users\User\AppData\Roaming\Tencent\Users\276563975\QQ\WinTemp\RichOle\IMB@ON6[53ZWO~NQ{HS8A.png">
          <a:extLst>
            <a:ext uri="{FF2B5EF4-FFF2-40B4-BE49-F238E27FC236}">
              <a16:creationId xmlns:a16="http://schemas.microsoft.com/office/drawing/2014/main" id="{A8EA84A1-5B6C-423F-A1F0-4DB379BA1538}"/>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77" name="AutoShape 18736" descr="C:\Users\User\AppData\Roaming\Tencent\Users\276563975\QQ\WinTemp\RichOle\BQWzEIQ8T}U8Q_A`G[5@R.png">
          <a:extLst>
            <a:ext uri="{FF2B5EF4-FFF2-40B4-BE49-F238E27FC236}">
              <a16:creationId xmlns:a16="http://schemas.microsoft.com/office/drawing/2014/main" id="{2FF371A8-375E-45B5-8456-CB515FFD5A7B}"/>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78" name="AutoShape 18737" descr="C:\Users\User\AppData\Roaming\Tencent\Users\276563975\QQ\WinTemp\RichOle\BQWzEIQ8T}U8Q_A`G[5@R.png">
          <a:extLst>
            <a:ext uri="{FF2B5EF4-FFF2-40B4-BE49-F238E27FC236}">
              <a16:creationId xmlns:a16="http://schemas.microsoft.com/office/drawing/2014/main" id="{56FE51E6-9EA1-4081-8EC8-65F0ECA8471A}"/>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79" name="AutoShape 21729" descr="C:\Users\User\AppData\Roaming\Tencent\Users\276563975\QQ\WinTemp\RichOle\IMB@ON6[53ZWO~NQ{HS8A.png">
          <a:extLst>
            <a:ext uri="{FF2B5EF4-FFF2-40B4-BE49-F238E27FC236}">
              <a16:creationId xmlns:a16="http://schemas.microsoft.com/office/drawing/2014/main" id="{07B4089E-8F8D-4414-B37E-35A1F0A2857D}"/>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80" name="AutoShape 21730" descr="C:\Users\User\AppData\Roaming\Tencent\Users\276563975\QQ\WinTemp\RichOle\IMB@ON6[53ZWO~NQ{HS8A.png">
          <a:extLst>
            <a:ext uri="{FF2B5EF4-FFF2-40B4-BE49-F238E27FC236}">
              <a16:creationId xmlns:a16="http://schemas.microsoft.com/office/drawing/2014/main" id="{F5362BBA-3B6D-44C8-A76D-FD4C4763E63F}"/>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81" name="AutoShape 21729" descr="C:\Users\User\AppData\Roaming\Tencent\Users\276563975\QQ\WinTemp\RichOle\IMB@ON6[53ZWO~NQ{HS8A.png">
          <a:extLst>
            <a:ext uri="{FF2B5EF4-FFF2-40B4-BE49-F238E27FC236}">
              <a16:creationId xmlns:a16="http://schemas.microsoft.com/office/drawing/2014/main" id="{7C69F1C2-067F-4915-BAB1-A9BD75A04068}"/>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82" name="AutoShape 21730" descr="C:\Users\User\AppData\Roaming\Tencent\Users\276563975\QQ\WinTemp\RichOle\IMB@ON6[53ZWO~NQ{HS8A.png">
          <a:extLst>
            <a:ext uri="{FF2B5EF4-FFF2-40B4-BE49-F238E27FC236}">
              <a16:creationId xmlns:a16="http://schemas.microsoft.com/office/drawing/2014/main" id="{D8211FB8-7A22-4C39-A9B1-D4B6F1EAF8BE}"/>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83" name="AutoShape 18736" descr="C:\Users\User\AppData\Roaming\Tencent\Users\276563975\QQ\WinTemp\RichOle\BQWzEIQ8T}U8Q_A`G[5@R.png">
          <a:extLst>
            <a:ext uri="{FF2B5EF4-FFF2-40B4-BE49-F238E27FC236}">
              <a16:creationId xmlns:a16="http://schemas.microsoft.com/office/drawing/2014/main" id="{9710991E-1FB3-4221-BA01-702BE26F5947}"/>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84" name="AutoShape 18737" descr="C:\Users\User\AppData\Roaming\Tencent\Users\276563975\QQ\WinTemp\RichOle\BQWzEIQ8T}U8Q_A`G[5@R.png">
          <a:extLst>
            <a:ext uri="{FF2B5EF4-FFF2-40B4-BE49-F238E27FC236}">
              <a16:creationId xmlns:a16="http://schemas.microsoft.com/office/drawing/2014/main" id="{68AE1869-7389-4738-85AF-4966FD3F89B2}"/>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85" name="AutoShape 21729" descr="C:\Users\User\AppData\Roaming\Tencent\Users\276563975\QQ\WinTemp\RichOle\IMB@ON6[53ZWO~NQ{HS8A.png">
          <a:extLst>
            <a:ext uri="{FF2B5EF4-FFF2-40B4-BE49-F238E27FC236}">
              <a16:creationId xmlns:a16="http://schemas.microsoft.com/office/drawing/2014/main" id="{0A060001-8D55-482E-B805-838BE8812230}"/>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86" name="AutoShape 21730" descr="C:\Users\User\AppData\Roaming\Tencent\Users\276563975\QQ\WinTemp\RichOle\IMB@ON6[53ZWO~NQ{HS8A.png">
          <a:extLst>
            <a:ext uri="{FF2B5EF4-FFF2-40B4-BE49-F238E27FC236}">
              <a16:creationId xmlns:a16="http://schemas.microsoft.com/office/drawing/2014/main" id="{8B56F5DF-64BB-4ECC-B182-1790247DDA58}"/>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87" name="AutoShape 21729" descr="C:\Users\User\AppData\Roaming\Tencent\Users\276563975\QQ\WinTemp\RichOle\IMB@ON6[53ZWO~NQ{HS8A.png">
          <a:extLst>
            <a:ext uri="{FF2B5EF4-FFF2-40B4-BE49-F238E27FC236}">
              <a16:creationId xmlns:a16="http://schemas.microsoft.com/office/drawing/2014/main" id="{A4B0A118-7311-4B95-830D-FC86248749B3}"/>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90525"/>
    <xdr:sp macro="" textlink="">
      <xdr:nvSpPr>
        <xdr:cNvPr id="188" name="AutoShape 21730" descr="C:\Users\User\AppData\Roaming\Tencent\Users\276563975\QQ\WinTemp\RichOle\IMB@ON6[53ZWO~NQ{HS8A.png">
          <a:extLst>
            <a:ext uri="{FF2B5EF4-FFF2-40B4-BE49-F238E27FC236}">
              <a16:creationId xmlns:a16="http://schemas.microsoft.com/office/drawing/2014/main" id="{7A7438E4-8596-4184-BCAE-C920EE75B721}"/>
            </a:ext>
          </a:extLst>
        </xdr:cNvPr>
        <xdr:cNvSpPr>
          <a:spLocks noChangeAspect="1" noChangeArrowheads="1"/>
        </xdr:cNvSpPr>
      </xdr:nvSpPr>
      <xdr:spPr bwMode="auto">
        <a:xfrm>
          <a:off x="390525"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89" name="AutoShape 18736" descr="C:\Users\User\AppData\Roaming\Tencent\Users\276563975\QQ\WinTemp\RichOle\BQWzEIQ8T}U8Q_A`G[5@R.png">
          <a:extLst>
            <a:ext uri="{FF2B5EF4-FFF2-40B4-BE49-F238E27FC236}">
              <a16:creationId xmlns:a16="http://schemas.microsoft.com/office/drawing/2014/main" id="{AA2F349C-9182-49CC-9009-02733418F4D2}"/>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90" name="AutoShape 18737" descr="C:\Users\User\AppData\Roaming\Tencent\Users\276563975\QQ\WinTemp\RichOle\BQWzEIQ8T}U8Q_A`G[5@R.png">
          <a:extLst>
            <a:ext uri="{FF2B5EF4-FFF2-40B4-BE49-F238E27FC236}">
              <a16:creationId xmlns:a16="http://schemas.microsoft.com/office/drawing/2014/main" id="{CF58D723-1135-4D19-8B97-7623A9367A75}"/>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91" name="AutoShape 2" descr="Ttlock APP Bluetooth Smart Door Lock Waterprooof Stainless Steel Sliding Gate Digital Door Lock">
          <a:extLst>
            <a:ext uri="{FF2B5EF4-FFF2-40B4-BE49-F238E27FC236}">
              <a16:creationId xmlns:a16="http://schemas.microsoft.com/office/drawing/2014/main" id="{49A26A44-6D19-4423-8A2E-063264556D0E}"/>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192" name="AutoShape 4" descr="Ttlock APP Bluetooth Smart Door Lock Waterprooof Stainless Steel Sliding Gate Digital Door Lock">
          <a:extLst>
            <a:ext uri="{FF2B5EF4-FFF2-40B4-BE49-F238E27FC236}">
              <a16:creationId xmlns:a16="http://schemas.microsoft.com/office/drawing/2014/main" id="{A10FC999-0D24-496E-AE11-B3C9BDD58D48}"/>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193" name="AutoShape 2" descr="Ttlock APP Bluetooth Smart Door Lock Waterprooof Stainless Steel Sliding Gate Digital Door Lock">
          <a:extLst>
            <a:ext uri="{FF2B5EF4-FFF2-40B4-BE49-F238E27FC236}">
              <a16:creationId xmlns:a16="http://schemas.microsoft.com/office/drawing/2014/main" id="{D7007267-7ABB-48BD-B26E-4E0949039131}"/>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194" name="AutoShape 4" descr="Ttlock APP Bluetooth Smart Door Lock Waterprooof Stainless Steel Sliding Gate Digital Door Lock">
          <a:extLst>
            <a:ext uri="{FF2B5EF4-FFF2-40B4-BE49-F238E27FC236}">
              <a16:creationId xmlns:a16="http://schemas.microsoft.com/office/drawing/2014/main" id="{18FD5031-32E3-4385-AADC-76349E1CF9A1}"/>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195" name="AutoShape 20851" descr="C:\Users\User\AppData\Roaming\Tencent\Users\276563975\QQ\WinTemp\RichOle\}SPV(X~K`5WE~MSR3V}BJ.png">
          <a:extLst>
            <a:ext uri="{FF2B5EF4-FFF2-40B4-BE49-F238E27FC236}">
              <a16:creationId xmlns:a16="http://schemas.microsoft.com/office/drawing/2014/main" id="{EB60C564-8286-4D3E-AB5B-9E4E061303B8}"/>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96" name="AutoShape 20852" descr="C:\Users\User\AppData\Roaming\Tencent\Users\276563975\QQ\WinTemp\RichOle\}SPV(X~K`5WE~MSR3V}BJ.png">
          <a:extLst>
            <a:ext uri="{FF2B5EF4-FFF2-40B4-BE49-F238E27FC236}">
              <a16:creationId xmlns:a16="http://schemas.microsoft.com/office/drawing/2014/main" id="{5F87CCBB-F5AC-40C1-8F35-7456BA06F898}"/>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97" name="AutoShape 20970" descr="C:\Users\User\AppData\Roaming\Tencent\Users\276563975\QQ\WinTemp\RichOle\}SPV(X~K`5WE~MSR3V}BJ.png">
          <a:extLst>
            <a:ext uri="{FF2B5EF4-FFF2-40B4-BE49-F238E27FC236}">
              <a16:creationId xmlns:a16="http://schemas.microsoft.com/office/drawing/2014/main" id="{09133139-4162-4B61-BDBC-3C7A42D1EDB6}"/>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98" name="AutoShape 20851" descr="C:\Users\User\AppData\Roaming\Tencent\Users\276563975\QQ\WinTemp\RichOle\}SPV(X~K`5WE~MSR3V}BJ.png">
          <a:extLst>
            <a:ext uri="{FF2B5EF4-FFF2-40B4-BE49-F238E27FC236}">
              <a16:creationId xmlns:a16="http://schemas.microsoft.com/office/drawing/2014/main" id="{D3341F51-A18D-4140-86DF-4E7259540B5C}"/>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199" name="AutoShape 20852" descr="C:\Users\User\AppData\Roaming\Tencent\Users\276563975\QQ\WinTemp\RichOle\}SPV(X~K`5WE~MSR3V}BJ.png">
          <a:extLst>
            <a:ext uri="{FF2B5EF4-FFF2-40B4-BE49-F238E27FC236}">
              <a16:creationId xmlns:a16="http://schemas.microsoft.com/office/drawing/2014/main" id="{53253343-8E6B-45CE-B6FA-E08F6A64C1F8}"/>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00" name="AutoShape 20970" descr="C:\Users\User\AppData\Roaming\Tencent\Users\276563975\QQ\WinTemp\RichOle\}SPV(X~K`5WE~MSR3V}BJ.png">
          <a:extLst>
            <a:ext uri="{FF2B5EF4-FFF2-40B4-BE49-F238E27FC236}">
              <a16:creationId xmlns:a16="http://schemas.microsoft.com/office/drawing/2014/main" id="{E5F2752B-279C-4A54-AD90-737B7FC59E76}"/>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01" name="AutoShape 20851" descr="C:\Users\User\AppData\Roaming\Tencent\Users\276563975\QQ\WinTemp\RichOle\}SPV(X~K`5WE~MSR3V}BJ.png">
          <a:extLst>
            <a:ext uri="{FF2B5EF4-FFF2-40B4-BE49-F238E27FC236}">
              <a16:creationId xmlns:a16="http://schemas.microsoft.com/office/drawing/2014/main" id="{D590AB69-A13A-4E8F-AC08-3B02B1C02F2B}"/>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02" name="AutoShape 20852" descr="C:\Users\User\AppData\Roaming\Tencent\Users\276563975\QQ\WinTemp\RichOle\}SPV(X~K`5WE~MSR3V}BJ.png">
          <a:extLst>
            <a:ext uri="{FF2B5EF4-FFF2-40B4-BE49-F238E27FC236}">
              <a16:creationId xmlns:a16="http://schemas.microsoft.com/office/drawing/2014/main" id="{D6E38551-2846-4B8B-97B7-53E95A8910B4}"/>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03" name="AutoShape 20970" descr="C:\Users\User\AppData\Roaming\Tencent\Users\276563975\QQ\WinTemp\RichOle\}SPV(X~K`5WE~MSR3V}BJ.png">
          <a:extLst>
            <a:ext uri="{FF2B5EF4-FFF2-40B4-BE49-F238E27FC236}">
              <a16:creationId xmlns:a16="http://schemas.microsoft.com/office/drawing/2014/main" id="{272650EB-6A19-4FC6-AE94-9CBE856233FF}"/>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04" name="AutoShape 2" descr="Ttlock APP Bluetooth Smart Door Lock Waterprooof Stainless Steel Sliding Gate Digital Door Lock">
          <a:extLst>
            <a:ext uri="{FF2B5EF4-FFF2-40B4-BE49-F238E27FC236}">
              <a16:creationId xmlns:a16="http://schemas.microsoft.com/office/drawing/2014/main" id="{2B5C115C-2E8F-43AE-AF96-F580C21519D3}"/>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05" name="AutoShape 4" descr="Ttlock APP Bluetooth Smart Door Lock Waterprooof Stainless Steel Sliding Gate Digital Door Lock">
          <a:extLst>
            <a:ext uri="{FF2B5EF4-FFF2-40B4-BE49-F238E27FC236}">
              <a16:creationId xmlns:a16="http://schemas.microsoft.com/office/drawing/2014/main" id="{91249B63-BB6C-455C-9A6C-77BDF3C1BA09}"/>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06" name="AutoShape 2" descr="Ttlock APP Bluetooth Smart Door Lock Waterprooof Stainless Steel Sliding Gate Digital Door Lock">
          <a:extLst>
            <a:ext uri="{FF2B5EF4-FFF2-40B4-BE49-F238E27FC236}">
              <a16:creationId xmlns:a16="http://schemas.microsoft.com/office/drawing/2014/main" id="{FDB7814E-605C-4619-9EBF-167BB0607ECF}"/>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07" name="AutoShape 4" descr="Ttlock APP Bluetooth Smart Door Lock Waterprooof Stainless Steel Sliding Gate Digital Door Lock">
          <a:extLst>
            <a:ext uri="{FF2B5EF4-FFF2-40B4-BE49-F238E27FC236}">
              <a16:creationId xmlns:a16="http://schemas.microsoft.com/office/drawing/2014/main" id="{BC08EA97-FC85-4CFF-9924-222F62891FC3}"/>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08" name="AutoShape 20851" descr="C:\Users\User\AppData\Roaming\Tencent\Users\276563975\QQ\WinTemp\RichOle\}SPV(X~K`5WE~MSR3V}BJ.png">
          <a:extLst>
            <a:ext uri="{FF2B5EF4-FFF2-40B4-BE49-F238E27FC236}">
              <a16:creationId xmlns:a16="http://schemas.microsoft.com/office/drawing/2014/main" id="{412B13D3-2CD0-49C5-8AD8-CA9A788E3692}"/>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09" name="AutoShape 20852" descr="C:\Users\User\AppData\Roaming\Tencent\Users\276563975\QQ\WinTemp\RichOle\}SPV(X~K`5WE~MSR3V}BJ.png">
          <a:extLst>
            <a:ext uri="{FF2B5EF4-FFF2-40B4-BE49-F238E27FC236}">
              <a16:creationId xmlns:a16="http://schemas.microsoft.com/office/drawing/2014/main" id="{1EBFE1DA-0FB9-41A7-9ADB-B10F84557CDB}"/>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10" name="AutoShape 20970" descr="C:\Users\User\AppData\Roaming\Tencent\Users\276563975\QQ\WinTemp\RichOle\}SPV(X~K`5WE~MSR3V}BJ.png">
          <a:extLst>
            <a:ext uri="{FF2B5EF4-FFF2-40B4-BE49-F238E27FC236}">
              <a16:creationId xmlns:a16="http://schemas.microsoft.com/office/drawing/2014/main" id="{E106D33C-57F8-421F-BC0A-21A1B99A8B36}"/>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11" name="AutoShape 20851" descr="C:\Users\User\AppData\Roaming\Tencent\Users\276563975\QQ\WinTemp\RichOle\}SPV(X~K`5WE~MSR3V}BJ.png">
          <a:extLst>
            <a:ext uri="{FF2B5EF4-FFF2-40B4-BE49-F238E27FC236}">
              <a16:creationId xmlns:a16="http://schemas.microsoft.com/office/drawing/2014/main" id="{BC83F240-1D49-43BC-98F0-52F19C684732}"/>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12" name="AutoShape 20852" descr="C:\Users\User\AppData\Roaming\Tencent\Users\276563975\QQ\WinTemp\RichOle\}SPV(X~K`5WE~MSR3V}BJ.png">
          <a:extLst>
            <a:ext uri="{FF2B5EF4-FFF2-40B4-BE49-F238E27FC236}">
              <a16:creationId xmlns:a16="http://schemas.microsoft.com/office/drawing/2014/main" id="{92BED9DD-C955-4AC7-8ECC-420B20F27E54}"/>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13" name="AutoShape 20970" descr="C:\Users\User\AppData\Roaming\Tencent\Users\276563975\QQ\WinTemp\RichOle\}SPV(X~K`5WE~MSR3V}BJ.png">
          <a:extLst>
            <a:ext uri="{FF2B5EF4-FFF2-40B4-BE49-F238E27FC236}">
              <a16:creationId xmlns:a16="http://schemas.microsoft.com/office/drawing/2014/main" id="{69AD3255-62A1-483C-907E-81E389F47E0D}"/>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14" name="AutoShape 20851" descr="C:\Users\User\AppData\Roaming\Tencent\Users\276563975\QQ\WinTemp\RichOle\}SPV(X~K`5WE~MSR3V}BJ.png">
          <a:extLst>
            <a:ext uri="{FF2B5EF4-FFF2-40B4-BE49-F238E27FC236}">
              <a16:creationId xmlns:a16="http://schemas.microsoft.com/office/drawing/2014/main" id="{7BB3AD5C-7CD3-4E48-A43A-D1EEA80C4BBD}"/>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15" name="AutoShape 20852" descr="C:\Users\User\AppData\Roaming\Tencent\Users\276563975\QQ\WinTemp\RichOle\}SPV(X~K`5WE~MSR3V}BJ.png">
          <a:extLst>
            <a:ext uri="{FF2B5EF4-FFF2-40B4-BE49-F238E27FC236}">
              <a16:creationId xmlns:a16="http://schemas.microsoft.com/office/drawing/2014/main" id="{A8942A41-71DC-466B-A2E2-A7C34A4AB801}"/>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16" name="AutoShape 20970" descr="C:\Users\User\AppData\Roaming\Tencent\Users\276563975\QQ\WinTemp\RichOle\}SPV(X~K`5WE~MSR3V}BJ.png">
          <a:extLst>
            <a:ext uri="{FF2B5EF4-FFF2-40B4-BE49-F238E27FC236}">
              <a16:creationId xmlns:a16="http://schemas.microsoft.com/office/drawing/2014/main" id="{CC852D0E-FC91-4738-A4F9-42A9ACD898E5}"/>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17" name="AutoShape 2" descr="Ttlock APP Bluetooth Smart Door Lock Waterprooof Stainless Steel Sliding Gate Digital Door Lock">
          <a:extLst>
            <a:ext uri="{FF2B5EF4-FFF2-40B4-BE49-F238E27FC236}">
              <a16:creationId xmlns:a16="http://schemas.microsoft.com/office/drawing/2014/main" id="{EE684AE8-1E36-402A-806A-AE3698064D0B}"/>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18" name="AutoShape 4" descr="Ttlock APP Bluetooth Smart Door Lock Waterprooof Stainless Steel Sliding Gate Digital Door Lock">
          <a:extLst>
            <a:ext uri="{FF2B5EF4-FFF2-40B4-BE49-F238E27FC236}">
              <a16:creationId xmlns:a16="http://schemas.microsoft.com/office/drawing/2014/main" id="{5BB700C3-65EC-45BC-803C-8811004F2878}"/>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19" name="AutoShape 2" descr="Ttlock APP Bluetooth Smart Door Lock Waterprooof Stainless Steel Sliding Gate Digital Door Lock">
          <a:extLst>
            <a:ext uri="{FF2B5EF4-FFF2-40B4-BE49-F238E27FC236}">
              <a16:creationId xmlns:a16="http://schemas.microsoft.com/office/drawing/2014/main" id="{A8C67AD2-C57D-4B57-94E9-D98627A7B359}"/>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20" name="AutoShape 4" descr="Ttlock APP Bluetooth Smart Door Lock Waterprooof Stainless Steel Sliding Gate Digital Door Lock">
          <a:extLst>
            <a:ext uri="{FF2B5EF4-FFF2-40B4-BE49-F238E27FC236}">
              <a16:creationId xmlns:a16="http://schemas.microsoft.com/office/drawing/2014/main" id="{2C1510AB-F1C7-4314-A552-54F8C3A3CE2E}"/>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21" name="AutoShape 20851" descr="C:\Users\User\AppData\Roaming\Tencent\Users\276563975\QQ\WinTemp\RichOle\}SPV(X~K`5WE~MSR3V}BJ.png">
          <a:extLst>
            <a:ext uri="{FF2B5EF4-FFF2-40B4-BE49-F238E27FC236}">
              <a16:creationId xmlns:a16="http://schemas.microsoft.com/office/drawing/2014/main" id="{1A179306-24D8-43E6-8A20-737B8797A298}"/>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22" name="AutoShape 20852" descr="C:\Users\User\AppData\Roaming\Tencent\Users\276563975\QQ\WinTemp\RichOle\}SPV(X~K`5WE~MSR3V}BJ.png">
          <a:extLst>
            <a:ext uri="{FF2B5EF4-FFF2-40B4-BE49-F238E27FC236}">
              <a16:creationId xmlns:a16="http://schemas.microsoft.com/office/drawing/2014/main" id="{4E0B67AE-83C7-49AC-A070-10D9E610613E}"/>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23" name="AutoShape 20970" descr="C:\Users\User\AppData\Roaming\Tencent\Users\276563975\QQ\WinTemp\RichOle\}SPV(X~K`5WE~MSR3V}BJ.png">
          <a:extLst>
            <a:ext uri="{FF2B5EF4-FFF2-40B4-BE49-F238E27FC236}">
              <a16:creationId xmlns:a16="http://schemas.microsoft.com/office/drawing/2014/main" id="{4D714227-70AB-4876-8F29-B209EEBEC453}"/>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24" name="AutoShape 20851" descr="C:\Users\User\AppData\Roaming\Tencent\Users\276563975\QQ\WinTemp\RichOle\}SPV(X~K`5WE~MSR3V}BJ.png">
          <a:extLst>
            <a:ext uri="{FF2B5EF4-FFF2-40B4-BE49-F238E27FC236}">
              <a16:creationId xmlns:a16="http://schemas.microsoft.com/office/drawing/2014/main" id="{76C675FE-7DB8-4FF2-9BC6-7241A76E64FE}"/>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25" name="AutoShape 20852" descr="C:\Users\User\AppData\Roaming\Tencent\Users\276563975\QQ\WinTemp\RichOle\}SPV(X~K`5WE~MSR3V}BJ.png">
          <a:extLst>
            <a:ext uri="{FF2B5EF4-FFF2-40B4-BE49-F238E27FC236}">
              <a16:creationId xmlns:a16="http://schemas.microsoft.com/office/drawing/2014/main" id="{5AB088FC-307C-45E3-8BDB-ABB789A5850E}"/>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26" name="AutoShape 20970" descr="C:\Users\User\AppData\Roaming\Tencent\Users\276563975\QQ\WinTemp\RichOle\}SPV(X~K`5WE~MSR3V}BJ.png">
          <a:extLst>
            <a:ext uri="{FF2B5EF4-FFF2-40B4-BE49-F238E27FC236}">
              <a16:creationId xmlns:a16="http://schemas.microsoft.com/office/drawing/2014/main" id="{67793B07-84DC-474D-BC68-7B097C9ED6E2}"/>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27" name="AutoShape 20851" descr="C:\Users\User\AppData\Roaming\Tencent\Users\276563975\QQ\WinTemp\RichOle\}SPV(X~K`5WE~MSR3V}BJ.png">
          <a:extLst>
            <a:ext uri="{FF2B5EF4-FFF2-40B4-BE49-F238E27FC236}">
              <a16:creationId xmlns:a16="http://schemas.microsoft.com/office/drawing/2014/main" id="{AAC7C760-CC50-4451-B1E2-17EB864F5659}"/>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28" name="AutoShape 20852" descr="C:\Users\User\AppData\Roaming\Tencent\Users\276563975\QQ\WinTemp\RichOle\}SPV(X~K`5WE~MSR3V}BJ.png">
          <a:extLst>
            <a:ext uri="{FF2B5EF4-FFF2-40B4-BE49-F238E27FC236}">
              <a16:creationId xmlns:a16="http://schemas.microsoft.com/office/drawing/2014/main" id="{CCB451A5-7ACD-468D-8761-D3F334B805F5}"/>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29" name="AutoShape 20970" descr="C:\Users\User\AppData\Roaming\Tencent\Users\276563975\QQ\WinTemp\RichOle\}SPV(X~K`5WE~MSR3V}BJ.png">
          <a:extLst>
            <a:ext uri="{FF2B5EF4-FFF2-40B4-BE49-F238E27FC236}">
              <a16:creationId xmlns:a16="http://schemas.microsoft.com/office/drawing/2014/main" id="{4E6F065C-F43C-40EB-8940-EEE6134B3446}"/>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30" name="AutoShape 2" descr="Ttlock APP Bluetooth Smart Door Lock Waterprooof Stainless Steel Sliding Gate Digital Door Lock">
          <a:extLst>
            <a:ext uri="{FF2B5EF4-FFF2-40B4-BE49-F238E27FC236}">
              <a16:creationId xmlns:a16="http://schemas.microsoft.com/office/drawing/2014/main" id="{31FBAD3A-88C7-4EF3-8281-06A602272D4A}"/>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31" name="AutoShape 4" descr="Ttlock APP Bluetooth Smart Door Lock Waterprooof Stainless Steel Sliding Gate Digital Door Lock">
          <a:extLst>
            <a:ext uri="{FF2B5EF4-FFF2-40B4-BE49-F238E27FC236}">
              <a16:creationId xmlns:a16="http://schemas.microsoft.com/office/drawing/2014/main" id="{6FA708C6-1AD3-429B-B37C-9D1EEC102F62}"/>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32" name="AutoShape 2" descr="Ttlock APP Bluetooth Smart Door Lock Waterprooof Stainless Steel Sliding Gate Digital Door Lock">
          <a:extLst>
            <a:ext uri="{FF2B5EF4-FFF2-40B4-BE49-F238E27FC236}">
              <a16:creationId xmlns:a16="http://schemas.microsoft.com/office/drawing/2014/main" id="{8F7E3784-BF3C-46A9-8227-0A52043C75AC}"/>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33" name="AutoShape 4" descr="Ttlock APP Bluetooth Smart Door Lock Waterprooof Stainless Steel Sliding Gate Digital Door Lock">
          <a:extLst>
            <a:ext uri="{FF2B5EF4-FFF2-40B4-BE49-F238E27FC236}">
              <a16:creationId xmlns:a16="http://schemas.microsoft.com/office/drawing/2014/main" id="{85036FDF-F82E-470C-AFF2-0FD58B029FEF}"/>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34" name="AutoShape 20851" descr="C:\Users\User\AppData\Roaming\Tencent\Users\276563975\QQ\WinTemp\RichOle\}SPV(X~K`5WE~MSR3V}BJ.png">
          <a:extLst>
            <a:ext uri="{FF2B5EF4-FFF2-40B4-BE49-F238E27FC236}">
              <a16:creationId xmlns:a16="http://schemas.microsoft.com/office/drawing/2014/main" id="{4C713274-3350-40FA-AD80-A88F097D9EB9}"/>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35" name="AutoShape 20852" descr="C:\Users\User\AppData\Roaming\Tencent\Users\276563975\QQ\WinTemp\RichOle\}SPV(X~K`5WE~MSR3V}BJ.png">
          <a:extLst>
            <a:ext uri="{FF2B5EF4-FFF2-40B4-BE49-F238E27FC236}">
              <a16:creationId xmlns:a16="http://schemas.microsoft.com/office/drawing/2014/main" id="{3EAB1CEB-5870-4878-B6B1-3C9F19A45BA3}"/>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36" name="AutoShape 20970" descr="C:\Users\User\AppData\Roaming\Tencent\Users\276563975\QQ\WinTemp\RichOle\}SPV(X~K`5WE~MSR3V}BJ.png">
          <a:extLst>
            <a:ext uri="{FF2B5EF4-FFF2-40B4-BE49-F238E27FC236}">
              <a16:creationId xmlns:a16="http://schemas.microsoft.com/office/drawing/2014/main" id="{AB50EC3A-A7E6-46C8-9BF8-F4D8A3C92B7B}"/>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37" name="AutoShape 20851" descr="C:\Users\User\AppData\Roaming\Tencent\Users\276563975\QQ\WinTemp\RichOle\}SPV(X~K`5WE~MSR3V}BJ.png">
          <a:extLst>
            <a:ext uri="{FF2B5EF4-FFF2-40B4-BE49-F238E27FC236}">
              <a16:creationId xmlns:a16="http://schemas.microsoft.com/office/drawing/2014/main" id="{1A0BF816-23B0-4EBD-8037-1DE39604C101}"/>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38" name="AutoShape 20852" descr="C:\Users\User\AppData\Roaming\Tencent\Users\276563975\QQ\WinTemp\RichOle\}SPV(X~K`5WE~MSR3V}BJ.png">
          <a:extLst>
            <a:ext uri="{FF2B5EF4-FFF2-40B4-BE49-F238E27FC236}">
              <a16:creationId xmlns:a16="http://schemas.microsoft.com/office/drawing/2014/main" id="{7B6ED74A-912B-4C18-94D9-B26A9DEFB7A4}"/>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39" name="AutoShape 20970" descr="C:\Users\User\AppData\Roaming\Tencent\Users\276563975\QQ\WinTemp\RichOle\}SPV(X~K`5WE~MSR3V}BJ.png">
          <a:extLst>
            <a:ext uri="{FF2B5EF4-FFF2-40B4-BE49-F238E27FC236}">
              <a16:creationId xmlns:a16="http://schemas.microsoft.com/office/drawing/2014/main" id="{2896CB7A-EFAA-4679-A295-94CBA2400A4E}"/>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40" name="AutoShape 20851" descr="C:\Users\User\AppData\Roaming\Tencent\Users\276563975\QQ\WinTemp\RichOle\}SPV(X~K`5WE~MSR3V}BJ.png">
          <a:extLst>
            <a:ext uri="{FF2B5EF4-FFF2-40B4-BE49-F238E27FC236}">
              <a16:creationId xmlns:a16="http://schemas.microsoft.com/office/drawing/2014/main" id="{41E7C3D8-17EE-408D-8A65-57B58B771A72}"/>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41" name="AutoShape 20852" descr="C:\Users\User\AppData\Roaming\Tencent\Users\276563975\QQ\WinTemp\RichOle\}SPV(X~K`5WE~MSR3V}BJ.png">
          <a:extLst>
            <a:ext uri="{FF2B5EF4-FFF2-40B4-BE49-F238E27FC236}">
              <a16:creationId xmlns:a16="http://schemas.microsoft.com/office/drawing/2014/main" id="{E385A71A-122D-428C-9C5A-46D40D42BADA}"/>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42" name="AutoShape 20970" descr="C:\Users\User\AppData\Roaming\Tencent\Users\276563975\QQ\WinTemp\RichOle\}SPV(X~K`5WE~MSR3V}BJ.png">
          <a:extLst>
            <a:ext uri="{FF2B5EF4-FFF2-40B4-BE49-F238E27FC236}">
              <a16:creationId xmlns:a16="http://schemas.microsoft.com/office/drawing/2014/main" id="{B7EDBA2A-1A28-4438-A63A-03ACDA6CBFB1}"/>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43" name="AutoShape 2" descr="Ttlock APP Bluetooth Smart Door Lock Waterprooof Stainless Steel Sliding Gate Digital Door Lock">
          <a:extLst>
            <a:ext uri="{FF2B5EF4-FFF2-40B4-BE49-F238E27FC236}">
              <a16:creationId xmlns:a16="http://schemas.microsoft.com/office/drawing/2014/main" id="{F5ADB5D2-5AB0-4D0D-9ADD-A8DC78172E6B}"/>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44" name="AutoShape 4" descr="Ttlock APP Bluetooth Smart Door Lock Waterprooof Stainless Steel Sliding Gate Digital Door Lock">
          <a:extLst>
            <a:ext uri="{FF2B5EF4-FFF2-40B4-BE49-F238E27FC236}">
              <a16:creationId xmlns:a16="http://schemas.microsoft.com/office/drawing/2014/main" id="{A8F155FD-8BCA-466F-89F9-52FFE8FCCE14}"/>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45" name="AutoShape 2" descr="Ttlock APP Bluetooth Smart Door Lock Waterprooof Stainless Steel Sliding Gate Digital Door Lock">
          <a:extLst>
            <a:ext uri="{FF2B5EF4-FFF2-40B4-BE49-F238E27FC236}">
              <a16:creationId xmlns:a16="http://schemas.microsoft.com/office/drawing/2014/main" id="{741D0ACD-42FE-41CD-9A74-CEF272F3E1D2}"/>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46" name="AutoShape 4" descr="Ttlock APP Bluetooth Smart Door Lock Waterprooof Stainless Steel Sliding Gate Digital Door Lock">
          <a:extLst>
            <a:ext uri="{FF2B5EF4-FFF2-40B4-BE49-F238E27FC236}">
              <a16:creationId xmlns:a16="http://schemas.microsoft.com/office/drawing/2014/main" id="{2773221D-8945-47DE-B196-BB4BD7795B00}"/>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47" name="AutoShape 20851" descr="C:\Users\User\AppData\Roaming\Tencent\Users\276563975\QQ\WinTemp\RichOle\}SPV(X~K`5WE~MSR3V}BJ.png">
          <a:extLst>
            <a:ext uri="{FF2B5EF4-FFF2-40B4-BE49-F238E27FC236}">
              <a16:creationId xmlns:a16="http://schemas.microsoft.com/office/drawing/2014/main" id="{4B28BF49-E56F-421C-BC7D-7DB7B47147B0}"/>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48" name="AutoShape 20852" descr="C:\Users\User\AppData\Roaming\Tencent\Users\276563975\QQ\WinTemp\RichOle\}SPV(X~K`5WE~MSR3V}BJ.png">
          <a:extLst>
            <a:ext uri="{FF2B5EF4-FFF2-40B4-BE49-F238E27FC236}">
              <a16:creationId xmlns:a16="http://schemas.microsoft.com/office/drawing/2014/main" id="{25995571-7105-4501-9B19-7F9692ADD1C0}"/>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49" name="AutoShape 20970" descr="C:\Users\User\AppData\Roaming\Tencent\Users\276563975\QQ\WinTemp\RichOle\}SPV(X~K`5WE~MSR3V}BJ.png">
          <a:extLst>
            <a:ext uri="{FF2B5EF4-FFF2-40B4-BE49-F238E27FC236}">
              <a16:creationId xmlns:a16="http://schemas.microsoft.com/office/drawing/2014/main" id="{6AA2A663-7A70-43DA-A265-0734EA61D4DF}"/>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50" name="AutoShape 20851" descr="C:\Users\User\AppData\Roaming\Tencent\Users\276563975\QQ\WinTemp\RichOle\}SPV(X~K`5WE~MSR3V}BJ.png">
          <a:extLst>
            <a:ext uri="{FF2B5EF4-FFF2-40B4-BE49-F238E27FC236}">
              <a16:creationId xmlns:a16="http://schemas.microsoft.com/office/drawing/2014/main" id="{B05C0A99-2A56-48A4-A154-2ED4B5A19E86}"/>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51" name="AutoShape 20852" descr="C:\Users\User\AppData\Roaming\Tencent\Users\276563975\QQ\WinTemp\RichOle\}SPV(X~K`5WE~MSR3V}BJ.png">
          <a:extLst>
            <a:ext uri="{FF2B5EF4-FFF2-40B4-BE49-F238E27FC236}">
              <a16:creationId xmlns:a16="http://schemas.microsoft.com/office/drawing/2014/main" id="{93D0F33E-4EBB-4D2B-8839-C77EB9D770CC}"/>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52" name="AutoShape 20970" descr="C:\Users\User\AppData\Roaming\Tencent\Users\276563975\QQ\WinTemp\RichOle\}SPV(X~K`5WE~MSR3V}BJ.png">
          <a:extLst>
            <a:ext uri="{FF2B5EF4-FFF2-40B4-BE49-F238E27FC236}">
              <a16:creationId xmlns:a16="http://schemas.microsoft.com/office/drawing/2014/main" id="{23DB5CBD-07A7-48CF-9685-3B242592F98B}"/>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53" name="AutoShape 20851" descr="C:\Users\User\AppData\Roaming\Tencent\Users\276563975\QQ\WinTemp\RichOle\}SPV(X~K`5WE~MSR3V}BJ.png">
          <a:extLst>
            <a:ext uri="{FF2B5EF4-FFF2-40B4-BE49-F238E27FC236}">
              <a16:creationId xmlns:a16="http://schemas.microsoft.com/office/drawing/2014/main" id="{5C7DC73B-10D1-41F4-9A47-8A95A1B6FC67}"/>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54" name="AutoShape 20852" descr="C:\Users\User\AppData\Roaming\Tencent\Users\276563975\QQ\WinTemp\RichOle\}SPV(X~K`5WE~MSR3V}BJ.png">
          <a:extLst>
            <a:ext uri="{FF2B5EF4-FFF2-40B4-BE49-F238E27FC236}">
              <a16:creationId xmlns:a16="http://schemas.microsoft.com/office/drawing/2014/main" id="{F5083232-1C72-4BA6-B35F-9FDCB5B8E0EA}"/>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55" name="AutoShape 20970" descr="C:\Users\User\AppData\Roaming\Tencent\Users\276563975\QQ\WinTemp\RichOle\}SPV(X~K`5WE~MSR3V}BJ.png">
          <a:extLst>
            <a:ext uri="{FF2B5EF4-FFF2-40B4-BE49-F238E27FC236}">
              <a16:creationId xmlns:a16="http://schemas.microsoft.com/office/drawing/2014/main" id="{4F7A387A-7A03-48D5-B325-8875B9EFFC47}"/>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56" name="AutoShape 2" descr="Ttlock APP Bluetooth Smart Door Lock Waterprooof Stainless Steel Sliding Gate Digital Door Lock">
          <a:extLst>
            <a:ext uri="{FF2B5EF4-FFF2-40B4-BE49-F238E27FC236}">
              <a16:creationId xmlns:a16="http://schemas.microsoft.com/office/drawing/2014/main" id="{989A09EF-1918-4E67-89E4-E8457DE08E28}"/>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57" name="AutoShape 4" descr="Ttlock APP Bluetooth Smart Door Lock Waterprooof Stainless Steel Sliding Gate Digital Door Lock">
          <a:extLst>
            <a:ext uri="{FF2B5EF4-FFF2-40B4-BE49-F238E27FC236}">
              <a16:creationId xmlns:a16="http://schemas.microsoft.com/office/drawing/2014/main" id="{C12E3FB4-2BF3-414D-A8AB-033C1940E2C0}"/>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58" name="AutoShape 2" descr="Ttlock APP Bluetooth Smart Door Lock Waterprooof Stainless Steel Sliding Gate Digital Door Lock">
          <a:extLst>
            <a:ext uri="{FF2B5EF4-FFF2-40B4-BE49-F238E27FC236}">
              <a16:creationId xmlns:a16="http://schemas.microsoft.com/office/drawing/2014/main" id="{E77EF6EF-4B7B-4AE0-A248-AF9174D26D19}"/>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59" name="AutoShape 4" descr="Ttlock APP Bluetooth Smart Door Lock Waterprooof Stainless Steel Sliding Gate Digital Door Lock">
          <a:extLst>
            <a:ext uri="{FF2B5EF4-FFF2-40B4-BE49-F238E27FC236}">
              <a16:creationId xmlns:a16="http://schemas.microsoft.com/office/drawing/2014/main" id="{DE2D8D24-3C58-4DCE-840A-63CD8820E941}"/>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60" name="AutoShape 20851" descr="C:\Users\User\AppData\Roaming\Tencent\Users\276563975\QQ\WinTemp\RichOle\}SPV(X~K`5WE~MSR3V}BJ.png">
          <a:extLst>
            <a:ext uri="{FF2B5EF4-FFF2-40B4-BE49-F238E27FC236}">
              <a16:creationId xmlns:a16="http://schemas.microsoft.com/office/drawing/2014/main" id="{FCFF52C1-3BC4-4AC8-AF8E-7EA09C4C3C31}"/>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61" name="AutoShape 20852" descr="C:\Users\User\AppData\Roaming\Tencent\Users\276563975\QQ\WinTemp\RichOle\}SPV(X~K`5WE~MSR3V}BJ.png">
          <a:extLst>
            <a:ext uri="{FF2B5EF4-FFF2-40B4-BE49-F238E27FC236}">
              <a16:creationId xmlns:a16="http://schemas.microsoft.com/office/drawing/2014/main" id="{D8704C27-262D-486F-B08B-9ACAFA800DED}"/>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62" name="AutoShape 20970" descr="C:\Users\User\AppData\Roaming\Tencent\Users\276563975\QQ\WinTemp\RichOle\}SPV(X~K`5WE~MSR3V}BJ.png">
          <a:extLst>
            <a:ext uri="{FF2B5EF4-FFF2-40B4-BE49-F238E27FC236}">
              <a16:creationId xmlns:a16="http://schemas.microsoft.com/office/drawing/2014/main" id="{E98816D3-B1AD-401D-9F43-DFF4D4439018}"/>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63" name="AutoShape 20851" descr="C:\Users\User\AppData\Roaming\Tencent\Users\276563975\QQ\WinTemp\RichOle\}SPV(X~K`5WE~MSR3V}BJ.png">
          <a:extLst>
            <a:ext uri="{FF2B5EF4-FFF2-40B4-BE49-F238E27FC236}">
              <a16:creationId xmlns:a16="http://schemas.microsoft.com/office/drawing/2014/main" id="{48441624-3135-445A-98E6-866470AFB918}"/>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64" name="AutoShape 20852" descr="C:\Users\User\AppData\Roaming\Tencent\Users\276563975\QQ\WinTemp\RichOle\}SPV(X~K`5WE~MSR3V}BJ.png">
          <a:extLst>
            <a:ext uri="{FF2B5EF4-FFF2-40B4-BE49-F238E27FC236}">
              <a16:creationId xmlns:a16="http://schemas.microsoft.com/office/drawing/2014/main" id="{EFD04E88-145E-42B4-B7E1-85661E341910}"/>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65" name="AutoShape 20970" descr="C:\Users\User\AppData\Roaming\Tencent\Users\276563975\QQ\WinTemp\RichOle\}SPV(X~K`5WE~MSR3V}BJ.png">
          <a:extLst>
            <a:ext uri="{FF2B5EF4-FFF2-40B4-BE49-F238E27FC236}">
              <a16:creationId xmlns:a16="http://schemas.microsoft.com/office/drawing/2014/main" id="{D7569CC9-5EC4-46DD-AA09-50DCE4A7193E}"/>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66" name="AutoShape 20851" descr="C:\Users\User\AppData\Roaming\Tencent\Users\276563975\QQ\WinTemp\RichOle\}SPV(X~K`5WE~MSR3V}BJ.png">
          <a:extLst>
            <a:ext uri="{FF2B5EF4-FFF2-40B4-BE49-F238E27FC236}">
              <a16:creationId xmlns:a16="http://schemas.microsoft.com/office/drawing/2014/main" id="{79C6438F-DF9C-4B61-9409-493575B59BDB}"/>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67" name="AutoShape 20852" descr="C:\Users\User\AppData\Roaming\Tencent\Users\276563975\QQ\WinTemp\RichOle\}SPV(X~K`5WE~MSR3V}BJ.png">
          <a:extLst>
            <a:ext uri="{FF2B5EF4-FFF2-40B4-BE49-F238E27FC236}">
              <a16:creationId xmlns:a16="http://schemas.microsoft.com/office/drawing/2014/main" id="{AAB5EC68-EA08-4154-A8BF-985A45B61688}"/>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68" name="AutoShape 20970" descr="C:\Users\User\AppData\Roaming\Tencent\Users\276563975\QQ\WinTemp\RichOle\}SPV(X~K`5WE~MSR3V}BJ.png">
          <a:extLst>
            <a:ext uri="{FF2B5EF4-FFF2-40B4-BE49-F238E27FC236}">
              <a16:creationId xmlns:a16="http://schemas.microsoft.com/office/drawing/2014/main" id="{3E3171F4-7A6B-4BC1-8CBE-F18F36937106}"/>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69" name="AutoShape 2" descr="Ttlock APP Bluetooth Smart Door Lock Waterprooof Stainless Steel Sliding Gate Digital Door Lock">
          <a:extLst>
            <a:ext uri="{FF2B5EF4-FFF2-40B4-BE49-F238E27FC236}">
              <a16:creationId xmlns:a16="http://schemas.microsoft.com/office/drawing/2014/main" id="{121E4CB3-3836-439C-92D6-C965B6E2F163}"/>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70" name="AutoShape 4" descr="Ttlock APP Bluetooth Smart Door Lock Waterprooof Stainless Steel Sliding Gate Digital Door Lock">
          <a:extLst>
            <a:ext uri="{FF2B5EF4-FFF2-40B4-BE49-F238E27FC236}">
              <a16:creationId xmlns:a16="http://schemas.microsoft.com/office/drawing/2014/main" id="{46D1A9B6-C05E-4962-841C-02BE0575DC7D}"/>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71" name="AutoShape 2" descr="Ttlock APP Bluetooth Smart Door Lock Waterprooof Stainless Steel Sliding Gate Digital Door Lock">
          <a:extLst>
            <a:ext uri="{FF2B5EF4-FFF2-40B4-BE49-F238E27FC236}">
              <a16:creationId xmlns:a16="http://schemas.microsoft.com/office/drawing/2014/main" id="{76ED9BD1-9B49-4F2E-8913-96CB7DE6E22E}"/>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04800"/>
    <xdr:sp macro="" textlink="">
      <xdr:nvSpPr>
        <xdr:cNvPr id="272" name="AutoShape 4" descr="Ttlock APP Bluetooth Smart Door Lock Waterprooof Stainless Steel Sliding Gate Digital Door Lock">
          <a:extLst>
            <a:ext uri="{FF2B5EF4-FFF2-40B4-BE49-F238E27FC236}">
              <a16:creationId xmlns:a16="http://schemas.microsoft.com/office/drawing/2014/main" id="{A5319306-053A-4B2F-ADA6-0DEED8282E15}"/>
            </a:ext>
          </a:extLst>
        </xdr:cNvPr>
        <xdr:cNvSpPr>
          <a:spLocks noChangeAspect="1" noChangeArrowheads="1"/>
        </xdr:cNvSpPr>
      </xdr:nvSpPr>
      <xdr:spPr bwMode="auto">
        <a:xfrm>
          <a:off x="390525"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183</xdr:row>
      <xdr:rowOff>0</xdr:rowOff>
    </xdr:from>
    <xdr:ext cx="304800" cy="376518"/>
    <xdr:sp macro="" textlink="">
      <xdr:nvSpPr>
        <xdr:cNvPr id="273" name="AutoShape 21729" descr="C:\Users\User\AppData\Roaming\Tencent\Users\276563975\QQ\WinTemp\RichOle\IMB@ON6[53ZWO~NQ{HS8A.png">
          <a:extLst>
            <a:ext uri="{FF2B5EF4-FFF2-40B4-BE49-F238E27FC236}">
              <a16:creationId xmlns:a16="http://schemas.microsoft.com/office/drawing/2014/main" id="{D8226C62-5FC8-40EC-A069-F5C81402A4BF}"/>
            </a:ext>
          </a:extLst>
        </xdr:cNvPr>
        <xdr:cNvSpPr>
          <a:spLocks noChangeAspect="1" noChangeArrowheads="1"/>
        </xdr:cNvSpPr>
      </xdr:nvSpPr>
      <xdr:spPr bwMode="auto">
        <a:xfrm>
          <a:off x="390525"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76518"/>
    <xdr:sp macro="" textlink="">
      <xdr:nvSpPr>
        <xdr:cNvPr id="274" name="AutoShape 21730" descr="C:\Users\User\AppData\Roaming\Tencent\Users\276563975\QQ\WinTemp\RichOle\IMB@ON6[53ZWO~NQ{HS8A.png">
          <a:extLst>
            <a:ext uri="{FF2B5EF4-FFF2-40B4-BE49-F238E27FC236}">
              <a16:creationId xmlns:a16="http://schemas.microsoft.com/office/drawing/2014/main" id="{CF5ACAAF-521F-4248-9563-C2E86FBECED6}"/>
            </a:ext>
          </a:extLst>
        </xdr:cNvPr>
        <xdr:cNvSpPr>
          <a:spLocks noChangeAspect="1" noChangeArrowheads="1"/>
        </xdr:cNvSpPr>
      </xdr:nvSpPr>
      <xdr:spPr bwMode="auto">
        <a:xfrm>
          <a:off x="390525"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76518"/>
    <xdr:sp macro="" textlink="">
      <xdr:nvSpPr>
        <xdr:cNvPr id="275" name="AutoShape 21729" descr="C:\Users\User\AppData\Roaming\Tencent\Users\276563975\QQ\WinTemp\RichOle\IMB@ON6[53ZWO~NQ{HS8A.png">
          <a:extLst>
            <a:ext uri="{FF2B5EF4-FFF2-40B4-BE49-F238E27FC236}">
              <a16:creationId xmlns:a16="http://schemas.microsoft.com/office/drawing/2014/main" id="{D8A91567-5DF6-463A-83A2-5F248D8BC0BE}"/>
            </a:ext>
          </a:extLst>
        </xdr:cNvPr>
        <xdr:cNvSpPr>
          <a:spLocks noChangeAspect="1" noChangeArrowheads="1"/>
        </xdr:cNvSpPr>
      </xdr:nvSpPr>
      <xdr:spPr bwMode="auto">
        <a:xfrm>
          <a:off x="390525"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76518"/>
    <xdr:sp macro="" textlink="">
      <xdr:nvSpPr>
        <xdr:cNvPr id="276" name="AutoShape 21730" descr="C:\Users\User\AppData\Roaming\Tencent\Users\276563975\QQ\WinTemp\RichOle\IMB@ON6[53ZWO~NQ{HS8A.png">
          <a:extLst>
            <a:ext uri="{FF2B5EF4-FFF2-40B4-BE49-F238E27FC236}">
              <a16:creationId xmlns:a16="http://schemas.microsoft.com/office/drawing/2014/main" id="{9DF55887-BBDE-4A11-8B39-8976ABBEB1A1}"/>
            </a:ext>
          </a:extLst>
        </xdr:cNvPr>
        <xdr:cNvSpPr>
          <a:spLocks noChangeAspect="1" noChangeArrowheads="1"/>
        </xdr:cNvSpPr>
      </xdr:nvSpPr>
      <xdr:spPr bwMode="auto">
        <a:xfrm>
          <a:off x="390525"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277" name="AutoShape 21729" descr="C:\Users\User\AppData\Roaming\Tencent\Users\276563975\QQ\WinTemp\RichOle\IMB@ON6[53ZWO~NQ{HS8A.png">
          <a:extLst>
            <a:ext uri="{FF2B5EF4-FFF2-40B4-BE49-F238E27FC236}">
              <a16:creationId xmlns:a16="http://schemas.microsoft.com/office/drawing/2014/main" id="{12CFB0FC-6256-4917-97DB-8AB46848B570}"/>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278" name="AutoShape 21730" descr="C:\Users\User\AppData\Roaming\Tencent\Users\276563975\QQ\WinTemp\RichOle\IMB@ON6[53ZWO~NQ{HS8A.png">
          <a:extLst>
            <a:ext uri="{FF2B5EF4-FFF2-40B4-BE49-F238E27FC236}">
              <a16:creationId xmlns:a16="http://schemas.microsoft.com/office/drawing/2014/main" id="{1614FAAD-07A6-43B7-AF8D-57D631D77EE5}"/>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279" name="AutoShape 21729" descr="C:\Users\User\AppData\Roaming\Tencent\Users\276563975\QQ\WinTemp\RichOle\IMB@ON6[53ZWO~NQ{HS8A.png">
          <a:extLst>
            <a:ext uri="{FF2B5EF4-FFF2-40B4-BE49-F238E27FC236}">
              <a16:creationId xmlns:a16="http://schemas.microsoft.com/office/drawing/2014/main" id="{63ED83D9-CA36-49FB-86C2-57F5DEC91A62}"/>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280" name="AutoShape 21730" descr="C:\Users\User\AppData\Roaming\Tencent\Users\276563975\QQ\WinTemp\RichOle\IMB@ON6[53ZWO~NQ{HS8A.png">
          <a:extLst>
            <a:ext uri="{FF2B5EF4-FFF2-40B4-BE49-F238E27FC236}">
              <a16:creationId xmlns:a16="http://schemas.microsoft.com/office/drawing/2014/main" id="{C67819DD-37E8-43B3-9C88-763426AA96C3}"/>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281" name="AutoShape 21729" descr="C:\Users\User\AppData\Roaming\Tencent\Users\276563975\QQ\WinTemp\RichOle\IMB@ON6[53ZWO~NQ{HS8A.png">
          <a:extLst>
            <a:ext uri="{FF2B5EF4-FFF2-40B4-BE49-F238E27FC236}">
              <a16:creationId xmlns:a16="http://schemas.microsoft.com/office/drawing/2014/main" id="{3C4B5CAC-0449-478C-9468-4536414307DE}"/>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282" name="AutoShape 21730" descr="C:\Users\User\AppData\Roaming\Tencent\Users\276563975\QQ\WinTemp\RichOle\IMB@ON6[53ZWO~NQ{HS8A.png">
          <a:extLst>
            <a:ext uri="{FF2B5EF4-FFF2-40B4-BE49-F238E27FC236}">
              <a16:creationId xmlns:a16="http://schemas.microsoft.com/office/drawing/2014/main" id="{111740BE-5779-4E5A-AECF-5CC918EC9E84}"/>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283" name="AutoShape 21729" descr="C:\Users\User\AppData\Roaming\Tencent\Users\276563975\QQ\WinTemp\RichOle\IMB@ON6[53ZWO~NQ{HS8A.png">
          <a:extLst>
            <a:ext uri="{FF2B5EF4-FFF2-40B4-BE49-F238E27FC236}">
              <a16:creationId xmlns:a16="http://schemas.microsoft.com/office/drawing/2014/main" id="{F73A79D4-F4A4-4925-A1A9-4419C5D117C0}"/>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284" name="AutoShape 21730" descr="C:\Users\User\AppData\Roaming\Tencent\Users\276563975\QQ\WinTemp\RichOle\IMB@ON6[53ZWO~NQ{HS8A.png">
          <a:extLst>
            <a:ext uri="{FF2B5EF4-FFF2-40B4-BE49-F238E27FC236}">
              <a16:creationId xmlns:a16="http://schemas.microsoft.com/office/drawing/2014/main" id="{2E56CFFD-0BF0-42EC-B7BF-F1E286CC1FA2}"/>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85" name="AutoShape 20851" descr="C:\Users\User\AppData\Roaming\Tencent\Users\276563975\QQ\WinTemp\RichOle\}SPV(X~K`5WE~MSR3V}BJ.png">
          <a:extLst>
            <a:ext uri="{FF2B5EF4-FFF2-40B4-BE49-F238E27FC236}">
              <a16:creationId xmlns:a16="http://schemas.microsoft.com/office/drawing/2014/main" id="{6304E749-D48E-4A11-AC28-DD5FA0B6C38C}"/>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86" name="AutoShape 20852" descr="C:\Users\User\AppData\Roaming\Tencent\Users\276563975\QQ\WinTemp\RichOle\}SPV(X~K`5WE~MSR3V}BJ.png">
          <a:extLst>
            <a:ext uri="{FF2B5EF4-FFF2-40B4-BE49-F238E27FC236}">
              <a16:creationId xmlns:a16="http://schemas.microsoft.com/office/drawing/2014/main" id="{5D122F95-4FD1-45CB-8CE8-0963C19B1DA8}"/>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87" name="AutoShape 20970" descr="C:\Users\User\AppData\Roaming\Tencent\Users\276563975\QQ\WinTemp\RichOle\}SPV(X~K`5WE~MSR3V}BJ.png">
          <a:extLst>
            <a:ext uri="{FF2B5EF4-FFF2-40B4-BE49-F238E27FC236}">
              <a16:creationId xmlns:a16="http://schemas.microsoft.com/office/drawing/2014/main" id="{7C3384B0-190A-45FA-9230-81C0559BAFAF}"/>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88" name="AutoShape 20851" descr="C:\Users\User\AppData\Roaming\Tencent\Users\276563975\QQ\WinTemp\RichOle\}SPV(X~K`5WE~MSR3V}BJ.png">
          <a:extLst>
            <a:ext uri="{FF2B5EF4-FFF2-40B4-BE49-F238E27FC236}">
              <a16:creationId xmlns:a16="http://schemas.microsoft.com/office/drawing/2014/main" id="{1BCDE409-8EAF-441A-A69D-B710C87BAD37}"/>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89" name="AutoShape 20852" descr="C:\Users\User\AppData\Roaming\Tencent\Users\276563975\QQ\WinTemp\RichOle\}SPV(X~K`5WE~MSR3V}BJ.png">
          <a:extLst>
            <a:ext uri="{FF2B5EF4-FFF2-40B4-BE49-F238E27FC236}">
              <a16:creationId xmlns:a16="http://schemas.microsoft.com/office/drawing/2014/main" id="{21302E17-A716-49BC-B250-915D633FAAB6}"/>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90" name="AutoShape 20970" descr="C:\Users\User\AppData\Roaming\Tencent\Users\276563975\QQ\WinTemp\RichOle\}SPV(X~K`5WE~MSR3V}BJ.png">
          <a:extLst>
            <a:ext uri="{FF2B5EF4-FFF2-40B4-BE49-F238E27FC236}">
              <a16:creationId xmlns:a16="http://schemas.microsoft.com/office/drawing/2014/main" id="{8318271D-6FE9-4792-B763-68FE49F5CBF3}"/>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91" name="AutoShape 20851" descr="C:\Users\User\AppData\Roaming\Tencent\Users\276563975\QQ\WinTemp\RichOle\}SPV(X~K`5WE~MSR3V}BJ.png">
          <a:extLst>
            <a:ext uri="{FF2B5EF4-FFF2-40B4-BE49-F238E27FC236}">
              <a16:creationId xmlns:a16="http://schemas.microsoft.com/office/drawing/2014/main" id="{A1227708-5495-4BA0-90ED-F9E1512A6DE3}"/>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92" name="AutoShape 20852" descr="C:\Users\User\AppData\Roaming\Tencent\Users\276563975\QQ\WinTemp\RichOle\}SPV(X~K`5WE~MSR3V}BJ.png">
          <a:extLst>
            <a:ext uri="{FF2B5EF4-FFF2-40B4-BE49-F238E27FC236}">
              <a16:creationId xmlns:a16="http://schemas.microsoft.com/office/drawing/2014/main" id="{F7E7F6C2-6139-4B08-9A9D-A656B5507793}"/>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04800"/>
    <xdr:sp macro="" textlink="">
      <xdr:nvSpPr>
        <xdr:cNvPr id="293" name="AutoShape 20970" descr="C:\Users\User\AppData\Roaming\Tencent\Users\276563975\QQ\WinTemp\RichOle\}SPV(X~K`5WE~MSR3V}BJ.png">
          <a:extLst>
            <a:ext uri="{FF2B5EF4-FFF2-40B4-BE49-F238E27FC236}">
              <a16:creationId xmlns:a16="http://schemas.microsoft.com/office/drawing/2014/main" id="{F369C234-FF6D-49D7-92F5-559E3BBF09A1}"/>
            </a:ext>
          </a:extLst>
        </xdr:cNvPr>
        <xdr:cNvSpPr>
          <a:spLocks noChangeAspect="1" noChangeArrowheads="1"/>
        </xdr:cNvSpPr>
      </xdr:nvSpPr>
      <xdr:spPr bwMode="auto">
        <a:xfrm>
          <a:off x="390525"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76518"/>
    <xdr:sp macro="" textlink="">
      <xdr:nvSpPr>
        <xdr:cNvPr id="294" name="AutoShape 21729" descr="C:\Users\User\AppData\Roaming\Tencent\Users\276563975\QQ\WinTemp\RichOle\IMB@ON6[53ZWO~NQ{HS8A.png">
          <a:extLst>
            <a:ext uri="{FF2B5EF4-FFF2-40B4-BE49-F238E27FC236}">
              <a16:creationId xmlns:a16="http://schemas.microsoft.com/office/drawing/2014/main" id="{13864C1E-01F8-4ECA-A266-67E5D3F14D74}"/>
            </a:ext>
          </a:extLst>
        </xdr:cNvPr>
        <xdr:cNvSpPr>
          <a:spLocks noChangeAspect="1" noChangeArrowheads="1"/>
        </xdr:cNvSpPr>
      </xdr:nvSpPr>
      <xdr:spPr bwMode="auto">
        <a:xfrm>
          <a:off x="390525"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76518"/>
    <xdr:sp macro="" textlink="">
      <xdr:nvSpPr>
        <xdr:cNvPr id="295" name="AutoShape 21730" descr="C:\Users\User\AppData\Roaming\Tencent\Users\276563975\QQ\WinTemp\RichOle\IMB@ON6[53ZWO~NQ{HS8A.png">
          <a:extLst>
            <a:ext uri="{FF2B5EF4-FFF2-40B4-BE49-F238E27FC236}">
              <a16:creationId xmlns:a16="http://schemas.microsoft.com/office/drawing/2014/main" id="{F2462AD9-9D6B-4086-8426-DCC1D877995A}"/>
            </a:ext>
          </a:extLst>
        </xdr:cNvPr>
        <xdr:cNvSpPr>
          <a:spLocks noChangeAspect="1" noChangeArrowheads="1"/>
        </xdr:cNvSpPr>
      </xdr:nvSpPr>
      <xdr:spPr bwMode="auto">
        <a:xfrm>
          <a:off x="390525"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76518"/>
    <xdr:sp macro="" textlink="">
      <xdr:nvSpPr>
        <xdr:cNvPr id="296" name="AutoShape 21729" descr="C:\Users\User\AppData\Roaming\Tencent\Users\276563975\QQ\WinTemp\RichOle\IMB@ON6[53ZWO~NQ{HS8A.png">
          <a:extLst>
            <a:ext uri="{FF2B5EF4-FFF2-40B4-BE49-F238E27FC236}">
              <a16:creationId xmlns:a16="http://schemas.microsoft.com/office/drawing/2014/main" id="{2876FD46-864A-44F5-97D1-5321536EA4C7}"/>
            </a:ext>
          </a:extLst>
        </xdr:cNvPr>
        <xdr:cNvSpPr>
          <a:spLocks noChangeAspect="1" noChangeArrowheads="1"/>
        </xdr:cNvSpPr>
      </xdr:nvSpPr>
      <xdr:spPr bwMode="auto">
        <a:xfrm>
          <a:off x="390525"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297" name="AutoShape 21729" descr="C:\Users\User\AppData\Roaming\Tencent\Users\276563975\QQ\WinTemp\RichOle\IMB@ON6[53ZWO~NQ{HS8A.png">
          <a:extLst>
            <a:ext uri="{FF2B5EF4-FFF2-40B4-BE49-F238E27FC236}">
              <a16:creationId xmlns:a16="http://schemas.microsoft.com/office/drawing/2014/main" id="{5509F731-9115-477A-8617-11618AF03F1C}"/>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298" name="AutoShape 21730" descr="C:\Users\User\AppData\Roaming\Tencent\Users\276563975\QQ\WinTemp\RichOle\IMB@ON6[53ZWO~NQ{HS8A.png">
          <a:extLst>
            <a:ext uri="{FF2B5EF4-FFF2-40B4-BE49-F238E27FC236}">
              <a16:creationId xmlns:a16="http://schemas.microsoft.com/office/drawing/2014/main" id="{44DDC1C0-D916-4257-AA38-CFF934869792}"/>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299" name="AutoShape 21729" descr="C:\Users\User\AppData\Roaming\Tencent\Users\276563975\QQ\WinTemp\RichOle\IMB@ON6[53ZWO~NQ{HS8A.png">
          <a:extLst>
            <a:ext uri="{FF2B5EF4-FFF2-40B4-BE49-F238E27FC236}">
              <a16:creationId xmlns:a16="http://schemas.microsoft.com/office/drawing/2014/main" id="{49B0B1A0-6143-404F-884E-34FED5F9610A}"/>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183</xdr:row>
      <xdr:rowOff>0</xdr:rowOff>
    </xdr:from>
    <xdr:ext cx="304800" cy="381000"/>
    <xdr:sp macro="" textlink="">
      <xdr:nvSpPr>
        <xdr:cNvPr id="300" name="AutoShape 21730" descr="C:\Users\User\AppData\Roaming\Tencent\Users\276563975\QQ\WinTemp\RichOle\IMB@ON6[53ZWO~NQ{HS8A.png">
          <a:extLst>
            <a:ext uri="{FF2B5EF4-FFF2-40B4-BE49-F238E27FC236}">
              <a16:creationId xmlns:a16="http://schemas.microsoft.com/office/drawing/2014/main" id="{E13847D2-E69E-4109-864C-E8B99AB184AD}"/>
            </a:ext>
          </a:extLst>
        </xdr:cNvPr>
        <xdr:cNvSpPr>
          <a:spLocks noChangeAspect="1" noChangeArrowheads="1"/>
        </xdr:cNvSpPr>
      </xdr:nvSpPr>
      <xdr:spPr bwMode="auto">
        <a:xfrm>
          <a:off x="390525"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301" name="AutoShape 21729" descr="C:\Users\User\AppData\Roaming\Tencent\Users\276563975\QQ\WinTemp\RichOle\IMB@ON6[53ZWO~NQ{HS8A.png">
          <a:extLst>
            <a:ext uri="{FF2B5EF4-FFF2-40B4-BE49-F238E27FC236}">
              <a16:creationId xmlns:a16="http://schemas.microsoft.com/office/drawing/2014/main" id="{3566AE36-6198-47F3-8895-9FC1F64D4924}"/>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302" name="AutoShape 21730" descr="C:\Users\User\AppData\Roaming\Tencent\Users\276563975\QQ\WinTemp\RichOle\IMB@ON6[53ZWO~NQ{HS8A.png">
          <a:extLst>
            <a:ext uri="{FF2B5EF4-FFF2-40B4-BE49-F238E27FC236}">
              <a16:creationId xmlns:a16="http://schemas.microsoft.com/office/drawing/2014/main" id="{23D329DE-B3DC-4A76-8D21-F73EE535E9EA}"/>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303" name="AutoShape 21729" descr="C:\Users\User\AppData\Roaming\Tencent\Users\276563975\QQ\WinTemp\RichOle\IMB@ON6[53ZWO~NQ{HS8A.png">
          <a:extLst>
            <a:ext uri="{FF2B5EF4-FFF2-40B4-BE49-F238E27FC236}">
              <a16:creationId xmlns:a16="http://schemas.microsoft.com/office/drawing/2014/main" id="{4BB4B124-4955-463A-8057-542A46E972F2}"/>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304" name="AutoShape 21730" descr="C:\Users\User\AppData\Roaming\Tencent\Users\276563975\QQ\WinTemp\RichOle\IMB@ON6[53ZWO~NQ{HS8A.png">
          <a:extLst>
            <a:ext uri="{FF2B5EF4-FFF2-40B4-BE49-F238E27FC236}">
              <a16:creationId xmlns:a16="http://schemas.microsoft.com/office/drawing/2014/main" id="{70DC1351-F169-4C8A-B63B-220ECF336C65}"/>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05" name="AutoShape 18736" descr="C:\Users\User\AppData\Roaming\Tencent\Users\276563975\QQ\WinTemp\RichOle\BQWzEIQ8T}U8Q_A`G[5@R.png">
          <a:extLst>
            <a:ext uri="{FF2B5EF4-FFF2-40B4-BE49-F238E27FC236}">
              <a16:creationId xmlns:a16="http://schemas.microsoft.com/office/drawing/2014/main" id="{348AA256-5426-458D-9B40-C16163CC105B}"/>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06" name="AutoShape 18737" descr="C:\Users\User\AppData\Roaming\Tencent\Users\276563975\QQ\WinTemp\RichOle\BQWzEIQ8T}U8Q_A`G[5@R.png">
          <a:extLst>
            <a:ext uri="{FF2B5EF4-FFF2-40B4-BE49-F238E27FC236}">
              <a16:creationId xmlns:a16="http://schemas.microsoft.com/office/drawing/2014/main" id="{74E026F3-7B6E-4BE6-8636-E11D3107C3FA}"/>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307" name="AutoShape 21729" descr="C:\Users\User\AppData\Roaming\Tencent\Users\276563975\QQ\WinTemp\RichOle\IMB@ON6[53ZWO~NQ{HS8A.png">
          <a:extLst>
            <a:ext uri="{FF2B5EF4-FFF2-40B4-BE49-F238E27FC236}">
              <a16:creationId xmlns:a16="http://schemas.microsoft.com/office/drawing/2014/main" id="{5C605F20-84FA-4174-B505-32D56D8E8964}"/>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308" name="AutoShape 21730" descr="C:\Users\User\AppData\Roaming\Tencent\Users\276563975\QQ\WinTemp\RichOle\IMB@ON6[53ZWO~NQ{HS8A.png">
          <a:extLst>
            <a:ext uri="{FF2B5EF4-FFF2-40B4-BE49-F238E27FC236}">
              <a16:creationId xmlns:a16="http://schemas.microsoft.com/office/drawing/2014/main" id="{E65E9157-1F45-41A5-B009-BD0B07AA3159}"/>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309" name="AutoShape 21729" descr="C:\Users\User\AppData\Roaming\Tencent\Users\276563975\QQ\WinTemp\RichOle\IMB@ON6[53ZWO~NQ{HS8A.png">
          <a:extLst>
            <a:ext uri="{FF2B5EF4-FFF2-40B4-BE49-F238E27FC236}">
              <a16:creationId xmlns:a16="http://schemas.microsoft.com/office/drawing/2014/main" id="{FE977A8E-A72E-4579-9FA1-2E057A995192}"/>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310" name="AutoShape 21730" descr="C:\Users\User\AppData\Roaming\Tencent\Users\276563975\QQ\WinTemp\RichOle\IMB@ON6[53ZWO~NQ{HS8A.png">
          <a:extLst>
            <a:ext uri="{FF2B5EF4-FFF2-40B4-BE49-F238E27FC236}">
              <a16:creationId xmlns:a16="http://schemas.microsoft.com/office/drawing/2014/main" id="{C4C3C3DE-A855-4D92-96A8-268773383B2A}"/>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11" name="AutoShape 18736" descr="C:\Users\User\AppData\Roaming\Tencent\Users\276563975\QQ\WinTemp\RichOle\BQWzEIQ8T}U8Q_A`G[5@R.png">
          <a:extLst>
            <a:ext uri="{FF2B5EF4-FFF2-40B4-BE49-F238E27FC236}">
              <a16:creationId xmlns:a16="http://schemas.microsoft.com/office/drawing/2014/main" id="{E32216BD-5925-497C-8C4C-52B7E52671C6}"/>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12" name="AutoShape 18737" descr="C:\Users\User\AppData\Roaming\Tencent\Users\276563975\QQ\WinTemp\RichOle\BQWzEIQ8T}U8Q_A`G[5@R.png">
          <a:extLst>
            <a:ext uri="{FF2B5EF4-FFF2-40B4-BE49-F238E27FC236}">
              <a16:creationId xmlns:a16="http://schemas.microsoft.com/office/drawing/2014/main" id="{6E084E83-D13E-4664-9D9A-BA2741BA9449}"/>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313" name="AutoShape 21729" descr="C:\Users\User\AppData\Roaming\Tencent\Users\276563975\QQ\WinTemp\RichOle\IMB@ON6[53ZWO~NQ{HS8A.png">
          <a:extLst>
            <a:ext uri="{FF2B5EF4-FFF2-40B4-BE49-F238E27FC236}">
              <a16:creationId xmlns:a16="http://schemas.microsoft.com/office/drawing/2014/main" id="{1AC368BB-6149-4EE1-AE97-2CE318779302}"/>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314" name="AutoShape 21730" descr="C:\Users\User\AppData\Roaming\Tencent\Users\276563975\QQ\WinTemp\RichOle\IMB@ON6[53ZWO~NQ{HS8A.png">
          <a:extLst>
            <a:ext uri="{FF2B5EF4-FFF2-40B4-BE49-F238E27FC236}">
              <a16:creationId xmlns:a16="http://schemas.microsoft.com/office/drawing/2014/main" id="{AFE7675D-B8C7-45EF-80CC-3CBA63B57142}"/>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315" name="AutoShape 21729" descr="C:\Users\User\AppData\Roaming\Tencent\Users\276563975\QQ\WinTemp\RichOle\IMB@ON6[53ZWO~NQ{HS8A.png">
          <a:extLst>
            <a:ext uri="{FF2B5EF4-FFF2-40B4-BE49-F238E27FC236}">
              <a16:creationId xmlns:a16="http://schemas.microsoft.com/office/drawing/2014/main" id="{6E13DD0C-09D5-440F-A643-92AE9704679A}"/>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316" name="AutoShape 21730" descr="C:\Users\User\AppData\Roaming\Tencent\Users\276563975\QQ\WinTemp\RichOle\IMB@ON6[53ZWO~NQ{HS8A.png">
          <a:extLst>
            <a:ext uri="{FF2B5EF4-FFF2-40B4-BE49-F238E27FC236}">
              <a16:creationId xmlns:a16="http://schemas.microsoft.com/office/drawing/2014/main" id="{073157C5-5C40-4E40-B9DB-5C4AB0238073}"/>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17" name="AutoShape 18736" descr="C:\Users\User\AppData\Roaming\Tencent\Users\276563975\QQ\WinTemp\RichOle\BQWzEIQ8T}U8Q_A`G[5@R.png">
          <a:extLst>
            <a:ext uri="{FF2B5EF4-FFF2-40B4-BE49-F238E27FC236}">
              <a16:creationId xmlns:a16="http://schemas.microsoft.com/office/drawing/2014/main" id="{61241036-A937-48E3-B6BB-1801AEFB38FD}"/>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18" name="AutoShape 18737" descr="C:\Users\User\AppData\Roaming\Tencent\Users\276563975\QQ\WinTemp\RichOle\BQWzEIQ8T}U8Q_A`G[5@R.png">
          <a:extLst>
            <a:ext uri="{FF2B5EF4-FFF2-40B4-BE49-F238E27FC236}">
              <a16:creationId xmlns:a16="http://schemas.microsoft.com/office/drawing/2014/main" id="{5E84FCD6-9836-477B-8E0D-99DFE679438B}"/>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319" name="AutoShape 21729" descr="C:\Users\User\AppData\Roaming\Tencent\Users\276563975\QQ\WinTemp\RichOle\IMB@ON6[53ZWO~NQ{HS8A.png">
          <a:extLst>
            <a:ext uri="{FF2B5EF4-FFF2-40B4-BE49-F238E27FC236}">
              <a16:creationId xmlns:a16="http://schemas.microsoft.com/office/drawing/2014/main" id="{4E5B28B8-768F-4A74-A529-5CE10D7E0B62}"/>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320" name="AutoShape 21730" descr="C:\Users\User\AppData\Roaming\Tencent\Users\276563975\QQ\WinTemp\RichOle\IMB@ON6[53ZWO~NQ{HS8A.png">
          <a:extLst>
            <a:ext uri="{FF2B5EF4-FFF2-40B4-BE49-F238E27FC236}">
              <a16:creationId xmlns:a16="http://schemas.microsoft.com/office/drawing/2014/main" id="{B2F6068D-6A5D-4F4D-9DE2-A32EE7498F92}"/>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321" name="AutoShape 21729" descr="C:\Users\User\AppData\Roaming\Tencent\Users\276563975\QQ\WinTemp\RichOle\IMB@ON6[53ZWO~NQ{HS8A.png">
          <a:extLst>
            <a:ext uri="{FF2B5EF4-FFF2-40B4-BE49-F238E27FC236}">
              <a16:creationId xmlns:a16="http://schemas.microsoft.com/office/drawing/2014/main" id="{DD860ADF-2C0D-43F7-A463-F344BC313272}"/>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322" name="AutoShape 21730" descr="C:\Users\User\AppData\Roaming\Tencent\Users\276563975\QQ\WinTemp\RichOle\IMB@ON6[53ZWO~NQ{HS8A.png">
          <a:extLst>
            <a:ext uri="{FF2B5EF4-FFF2-40B4-BE49-F238E27FC236}">
              <a16:creationId xmlns:a16="http://schemas.microsoft.com/office/drawing/2014/main" id="{87BF5C08-8206-4828-86C4-29D402C149F2}"/>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23" name="AutoShape 18736" descr="C:\Users\User\AppData\Roaming\Tencent\Users\276563975\QQ\WinTemp\RichOle\BQWzEIQ8T}U8Q_A`G[5@R.png">
          <a:extLst>
            <a:ext uri="{FF2B5EF4-FFF2-40B4-BE49-F238E27FC236}">
              <a16:creationId xmlns:a16="http://schemas.microsoft.com/office/drawing/2014/main" id="{DFBD40A4-B3DC-42AF-87B4-1ADBE1DB3A44}"/>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24" name="AutoShape 18737" descr="C:\Users\User\AppData\Roaming\Tencent\Users\276563975\QQ\WinTemp\RichOle\BQWzEIQ8T}U8Q_A`G[5@R.png">
          <a:extLst>
            <a:ext uri="{FF2B5EF4-FFF2-40B4-BE49-F238E27FC236}">
              <a16:creationId xmlns:a16="http://schemas.microsoft.com/office/drawing/2014/main" id="{981266AC-AD85-47F9-B6FB-71BE7A7AEC2D}"/>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325" name="AutoShape 21729" descr="C:\Users\User\AppData\Roaming\Tencent\Users\276563975\QQ\WinTemp\RichOle\IMB@ON6[53ZWO~NQ{HS8A.png">
          <a:extLst>
            <a:ext uri="{FF2B5EF4-FFF2-40B4-BE49-F238E27FC236}">
              <a16:creationId xmlns:a16="http://schemas.microsoft.com/office/drawing/2014/main" id="{E356A78C-3CD6-464C-A1EA-C1C704F1CBA3}"/>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326" name="AutoShape 21730" descr="C:\Users\User\AppData\Roaming\Tencent\Users\276563975\QQ\WinTemp\RichOle\IMB@ON6[53ZWO~NQ{HS8A.png">
          <a:extLst>
            <a:ext uri="{FF2B5EF4-FFF2-40B4-BE49-F238E27FC236}">
              <a16:creationId xmlns:a16="http://schemas.microsoft.com/office/drawing/2014/main" id="{D849A79F-6D3E-476C-B921-378D6F42ED27}"/>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327" name="AutoShape 21729" descr="C:\Users\User\AppData\Roaming\Tencent\Users\276563975\QQ\WinTemp\RichOle\IMB@ON6[53ZWO~NQ{HS8A.png">
          <a:extLst>
            <a:ext uri="{FF2B5EF4-FFF2-40B4-BE49-F238E27FC236}">
              <a16:creationId xmlns:a16="http://schemas.microsoft.com/office/drawing/2014/main" id="{C57A5BB7-E934-47E5-A3B7-33E24932138D}"/>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328" name="AutoShape 21730" descr="C:\Users\User\AppData\Roaming\Tencent\Users\276563975\QQ\WinTemp\RichOle\IMB@ON6[53ZWO~NQ{HS8A.png">
          <a:extLst>
            <a:ext uri="{FF2B5EF4-FFF2-40B4-BE49-F238E27FC236}">
              <a16:creationId xmlns:a16="http://schemas.microsoft.com/office/drawing/2014/main" id="{D1CFCCF8-F5A4-4A1E-A055-8FCF025A7625}"/>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29" name="AutoShape 18736" descr="C:\Users\User\AppData\Roaming\Tencent\Users\276563975\QQ\WinTemp\RichOle\BQWzEIQ8T}U8Q_A`G[5@R.png">
          <a:extLst>
            <a:ext uri="{FF2B5EF4-FFF2-40B4-BE49-F238E27FC236}">
              <a16:creationId xmlns:a16="http://schemas.microsoft.com/office/drawing/2014/main" id="{6F2175DC-9C62-4496-AED2-B3B467C02ADA}"/>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30" name="AutoShape 18737" descr="C:\Users\User\AppData\Roaming\Tencent\Users\276563975\QQ\WinTemp\RichOle\BQWzEIQ8T}U8Q_A`G[5@R.png">
          <a:extLst>
            <a:ext uri="{FF2B5EF4-FFF2-40B4-BE49-F238E27FC236}">
              <a16:creationId xmlns:a16="http://schemas.microsoft.com/office/drawing/2014/main" id="{D7CCD2F5-8812-4FB8-977E-9FA7CE995BA9}"/>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31" name="AutoShape 2" descr="Ttlock APP Bluetooth Smart Door Lock Waterprooof Stainless Steel Sliding Gate Digital Door Lock">
          <a:extLst>
            <a:ext uri="{FF2B5EF4-FFF2-40B4-BE49-F238E27FC236}">
              <a16:creationId xmlns:a16="http://schemas.microsoft.com/office/drawing/2014/main" id="{58F60DBA-94BA-4F45-9AC0-8CB58D9E7435}"/>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32" name="AutoShape 4" descr="Ttlock APP Bluetooth Smart Door Lock Waterprooof Stainless Steel Sliding Gate Digital Door Lock">
          <a:extLst>
            <a:ext uri="{FF2B5EF4-FFF2-40B4-BE49-F238E27FC236}">
              <a16:creationId xmlns:a16="http://schemas.microsoft.com/office/drawing/2014/main" id="{754FCC9A-D8B3-4828-8202-0CF4C8C770FF}"/>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33" name="AutoShape 2" descr="Ttlock APP Bluetooth Smart Door Lock Waterprooof Stainless Steel Sliding Gate Digital Door Lock">
          <a:extLst>
            <a:ext uri="{FF2B5EF4-FFF2-40B4-BE49-F238E27FC236}">
              <a16:creationId xmlns:a16="http://schemas.microsoft.com/office/drawing/2014/main" id="{F0B2A34B-7162-46D0-873E-D32596CC23BA}"/>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34" name="AutoShape 4" descr="Ttlock APP Bluetooth Smart Door Lock Waterprooof Stainless Steel Sliding Gate Digital Door Lock">
          <a:extLst>
            <a:ext uri="{FF2B5EF4-FFF2-40B4-BE49-F238E27FC236}">
              <a16:creationId xmlns:a16="http://schemas.microsoft.com/office/drawing/2014/main" id="{4A26F8D3-550E-449B-A295-0AFC3C57F4AF}"/>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35" name="AutoShape 20851" descr="C:\Users\User\AppData\Roaming\Tencent\Users\276563975\QQ\WinTemp\RichOle\}SPV(X~K`5WE~MSR3V}BJ.png">
          <a:extLst>
            <a:ext uri="{FF2B5EF4-FFF2-40B4-BE49-F238E27FC236}">
              <a16:creationId xmlns:a16="http://schemas.microsoft.com/office/drawing/2014/main" id="{A3F04D06-73FE-44F9-BD0B-71A79ECEE701}"/>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36" name="AutoShape 20852" descr="C:\Users\User\AppData\Roaming\Tencent\Users\276563975\QQ\WinTemp\RichOle\}SPV(X~K`5WE~MSR3V}BJ.png">
          <a:extLst>
            <a:ext uri="{FF2B5EF4-FFF2-40B4-BE49-F238E27FC236}">
              <a16:creationId xmlns:a16="http://schemas.microsoft.com/office/drawing/2014/main" id="{7B159460-0A27-48E5-9F5B-5607581DBE2F}"/>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37" name="AutoShape 20970" descr="C:\Users\User\AppData\Roaming\Tencent\Users\276563975\QQ\WinTemp\RichOle\}SPV(X~K`5WE~MSR3V}BJ.png">
          <a:extLst>
            <a:ext uri="{FF2B5EF4-FFF2-40B4-BE49-F238E27FC236}">
              <a16:creationId xmlns:a16="http://schemas.microsoft.com/office/drawing/2014/main" id="{AE8ADDED-DCE1-43A2-AA7E-3B75F50B9E27}"/>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38" name="AutoShape 20851" descr="C:\Users\User\AppData\Roaming\Tencent\Users\276563975\QQ\WinTemp\RichOle\}SPV(X~K`5WE~MSR3V}BJ.png">
          <a:extLst>
            <a:ext uri="{FF2B5EF4-FFF2-40B4-BE49-F238E27FC236}">
              <a16:creationId xmlns:a16="http://schemas.microsoft.com/office/drawing/2014/main" id="{27AFC26A-9B45-4A23-A3DA-9EA843ED164E}"/>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39" name="AutoShape 20852" descr="C:\Users\User\AppData\Roaming\Tencent\Users\276563975\QQ\WinTemp\RichOle\}SPV(X~K`5WE~MSR3V}BJ.png">
          <a:extLst>
            <a:ext uri="{FF2B5EF4-FFF2-40B4-BE49-F238E27FC236}">
              <a16:creationId xmlns:a16="http://schemas.microsoft.com/office/drawing/2014/main" id="{53C061A0-8267-4C8B-8D25-735792568460}"/>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40" name="AutoShape 20970" descr="C:\Users\User\AppData\Roaming\Tencent\Users\276563975\QQ\WinTemp\RichOle\}SPV(X~K`5WE~MSR3V}BJ.png">
          <a:extLst>
            <a:ext uri="{FF2B5EF4-FFF2-40B4-BE49-F238E27FC236}">
              <a16:creationId xmlns:a16="http://schemas.microsoft.com/office/drawing/2014/main" id="{D8A784F0-84AA-486D-B4D6-5285716E7F86}"/>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41" name="AutoShape 20851" descr="C:\Users\User\AppData\Roaming\Tencent\Users\276563975\QQ\WinTemp\RichOle\}SPV(X~K`5WE~MSR3V}BJ.png">
          <a:extLst>
            <a:ext uri="{FF2B5EF4-FFF2-40B4-BE49-F238E27FC236}">
              <a16:creationId xmlns:a16="http://schemas.microsoft.com/office/drawing/2014/main" id="{F8D7A0BF-1013-46D4-9132-07E142928AFA}"/>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42" name="AutoShape 20852" descr="C:\Users\User\AppData\Roaming\Tencent\Users\276563975\QQ\WinTemp\RichOle\}SPV(X~K`5WE~MSR3V}BJ.png">
          <a:extLst>
            <a:ext uri="{FF2B5EF4-FFF2-40B4-BE49-F238E27FC236}">
              <a16:creationId xmlns:a16="http://schemas.microsoft.com/office/drawing/2014/main" id="{19365FA8-749B-4DA3-BF26-856F05599BF0}"/>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43" name="AutoShape 20970" descr="C:\Users\User\AppData\Roaming\Tencent\Users\276563975\QQ\WinTemp\RichOle\}SPV(X~K`5WE~MSR3V}BJ.png">
          <a:extLst>
            <a:ext uri="{FF2B5EF4-FFF2-40B4-BE49-F238E27FC236}">
              <a16:creationId xmlns:a16="http://schemas.microsoft.com/office/drawing/2014/main" id="{52AD7F76-57FD-4B53-A29A-1B6100B98998}"/>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44" name="AutoShape 2" descr="Ttlock APP Bluetooth Smart Door Lock Waterprooof Stainless Steel Sliding Gate Digital Door Lock">
          <a:extLst>
            <a:ext uri="{FF2B5EF4-FFF2-40B4-BE49-F238E27FC236}">
              <a16:creationId xmlns:a16="http://schemas.microsoft.com/office/drawing/2014/main" id="{C8149C7F-B745-4EB4-AC69-DCBFB783C3A8}"/>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45" name="AutoShape 4" descr="Ttlock APP Bluetooth Smart Door Lock Waterprooof Stainless Steel Sliding Gate Digital Door Lock">
          <a:extLst>
            <a:ext uri="{FF2B5EF4-FFF2-40B4-BE49-F238E27FC236}">
              <a16:creationId xmlns:a16="http://schemas.microsoft.com/office/drawing/2014/main" id="{06FAEBD3-E1A3-4AB1-8897-025A9D7D278A}"/>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46" name="AutoShape 2" descr="Ttlock APP Bluetooth Smart Door Lock Waterprooof Stainless Steel Sliding Gate Digital Door Lock">
          <a:extLst>
            <a:ext uri="{FF2B5EF4-FFF2-40B4-BE49-F238E27FC236}">
              <a16:creationId xmlns:a16="http://schemas.microsoft.com/office/drawing/2014/main" id="{CA795CB1-E489-4E67-9153-458C55659DA2}"/>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47" name="AutoShape 4" descr="Ttlock APP Bluetooth Smart Door Lock Waterprooof Stainless Steel Sliding Gate Digital Door Lock">
          <a:extLst>
            <a:ext uri="{FF2B5EF4-FFF2-40B4-BE49-F238E27FC236}">
              <a16:creationId xmlns:a16="http://schemas.microsoft.com/office/drawing/2014/main" id="{4EBFDEDB-4496-4117-A333-B6EF35B6A74E}"/>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48" name="AutoShape 20851" descr="C:\Users\User\AppData\Roaming\Tencent\Users\276563975\QQ\WinTemp\RichOle\}SPV(X~K`5WE~MSR3V}BJ.png">
          <a:extLst>
            <a:ext uri="{FF2B5EF4-FFF2-40B4-BE49-F238E27FC236}">
              <a16:creationId xmlns:a16="http://schemas.microsoft.com/office/drawing/2014/main" id="{D045F655-CDF7-46A9-8DD3-F930CC8D337B}"/>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49" name="AutoShape 20852" descr="C:\Users\User\AppData\Roaming\Tencent\Users\276563975\QQ\WinTemp\RichOle\}SPV(X~K`5WE~MSR3V}BJ.png">
          <a:extLst>
            <a:ext uri="{FF2B5EF4-FFF2-40B4-BE49-F238E27FC236}">
              <a16:creationId xmlns:a16="http://schemas.microsoft.com/office/drawing/2014/main" id="{86DFCDB7-5FE0-486B-9123-D569A73FFF72}"/>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50" name="AutoShape 20970" descr="C:\Users\User\AppData\Roaming\Tencent\Users\276563975\QQ\WinTemp\RichOle\}SPV(X~K`5WE~MSR3V}BJ.png">
          <a:extLst>
            <a:ext uri="{FF2B5EF4-FFF2-40B4-BE49-F238E27FC236}">
              <a16:creationId xmlns:a16="http://schemas.microsoft.com/office/drawing/2014/main" id="{91828F6E-2178-4A95-8B88-3CEF643A02CC}"/>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51" name="AutoShape 20851" descr="C:\Users\User\AppData\Roaming\Tencent\Users\276563975\QQ\WinTemp\RichOle\}SPV(X~K`5WE~MSR3V}BJ.png">
          <a:extLst>
            <a:ext uri="{FF2B5EF4-FFF2-40B4-BE49-F238E27FC236}">
              <a16:creationId xmlns:a16="http://schemas.microsoft.com/office/drawing/2014/main" id="{D3B10FF8-087E-4E75-B53C-89BB2257C603}"/>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52" name="AutoShape 20852" descr="C:\Users\User\AppData\Roaming\Tencent\Users\276563975\QQ\WinTemp\RichOle\}SPV(X~K`5WE~MSR3V}BJ.png">
          <a:extLst>
            <a:ext uri="{FF2B5EF4-FFF2-40B4-BE49-F238E27FC236}">
              <a16:creationId xmlns:a16="http://schemas.microsoft.com/office/drawing/2014/main" id="{63EEBAE2-71A0-4AD7-9A91-DAFFFF0779B8}"/>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53" name="AutoShape 20970" descr="C:\Users\User\AppData\Roaming\Tencent\Users\276563975\QQ\WinTemp\RichOle\}SPV(X~K`5WE~MSR3V}BJ.png">
          <a:extLst>
            <a:ext uri="{FF2B5EF4-FFF2-40B4-BE49-F238E27FC236}">
              <a16:creationId xmlns:a16="http://schemas.microsoft.com/office/drawing/2014/main" id="{5B32C187-3ACB-4ACD-A73F-5038E86F7649}"/>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54" name="AutoShape 20851" descr="C:\Users\User\AppData\Roaming\Tencent\Users\276563975\QQ\WinTemp\RichOle\}SPV(X~K`5WE~MSR3V}BJ.png">
          <a:extLst>
            <a:ext uri="{FF2B5EF4-FFF2-40B4-BE49-F238E27FC236}">
              <a16:creationId xmlns:a16="http://schemas.microsoft.com/office/drawing/2014/main" id="{A00716AF-2564-4467-8118-509A05E7E820}"/>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55" name="AutoShape 20852" descr="C:\Users\User\AppData\Roaming\Tencent\Users\276563975\QQ\WinTemp\RichOle\}SPV(X~K`5WE~MSR3V}BJ.png">
          <a:extLst>
            <a:ext uri="{FF2B5EF4-FFF2-40B4-BE49-F238E27FC236}">
              <a16:creationId xmlns:a16="http://schemas.microsoft.com/office/drawing/2014/main" id="{B961E8E4-0EC2-4F96-8F02-C2E2232FB702}"/>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56" name="AutoShape 20970" descr="C:\Users\User\AppData\Roaming\Tencent\Users\276563975\QQ\WinTemp\RichOle\}SPV(X~K`5WE~MSR3V}BJ.png">
          <a:extLst>
            <a:ext uri="{FF2B5EF4-FFF2-40B4-BE49-F238E27FC236}">
              <a16:creationId xmlns:a16="http://schemas.microsoft.com/office/drawing/2014/main" id="{B7DF2B7D-1CC0-47CE-8190-7D36BA2A9D65}"/>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57" name="AutoShape 2" descr="Ttlock APP Bluetooth Smart Door Lock Waterprooof Stainless Steel Sliding Gate Digital Door Lock">
          <a:extLst>
            <a:ext uri="{FF2B5EF4-FFF2-40B4-BE49-F238E27FC236}">
              <a16:creationId xmlns:a16="http://schemas.microsoft.com/office/drawing/2014/main" id="{3B7C202D-730D-4DA4-9CA4-AE8C4EAEBD78}"/>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58" name="AutoShape 4" descr="Ttlock APP Bluetooth Smart Door Lock Waterprooof Stainless Steel Sliding Gate Digital Door Lock">
          <a:extLst>
            <a:ext uri="{FF2B5EF4-FFF2-40B4-BE49-F238E27FC236}">
              <a16:creationId xmlns:a16="http://schemas.microsoft.com/office/drawing/2014/main" id="{79F2D177-24FF-4246-AE86-E59481479226}"/>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59" name="AutoShape 2" descr="Ttlock APP Bluetooth Smart Door Lock Waterprooof Stainless Steel Sliding Gate Digital Door Lock">
          <a:extLst>
            <a:ext uri="{FF2B5EF4-FFF2-40B4-BE49-F238E27FC236}">
              <a16:creationId xmlns:a16="http://schemas.microsoft.com/office/drawing/2014/main" id="{F6E9AA0B-198C-4415-8CC0-FEC07154D4C3}"/>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60" name="AutoShape 4" descr="Ttlock APP Bluetooth Smart Door Lock Waterprooof Stainless Steel Sliding Gate Digital Door Lock">
          <a:extLst>
            <a:ext uri="{FF2B5EF4-FFF2-40B4-BE49-F238E27FC236}">
              <a16:creationId xmlns:a16="http://schemas.microsoft.com/office/drawing/2014/main" id="{EAEE947D-13D6-40EB-ACD1-AF62B56E11C7}"/>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61" name="AutoShape 20851" descr="C:\Users\User\AppData\Roaming\Tencent\Users\276563975\QQ\WinTemp\RichOle\}SPV(X~K`5WE~MSR3V}BJ.png">
          <a:extLst>
            <a:ext uri="{FF2B5EF4-FFF2-40B4-BE49-F238E27FC236}">
              <a16:creationId xmlns:a16="http://schemas.microsoft.com/office/drawing/2014/main" id="{53D543EE-BAFC-4BA3-AA49-72B0EF52EBB4}"/>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62" name="AutoShape 20852" descr="C:\Users\User\AppData\Roaming\Tencent\Users\276563975\QQ\WinTemp\RichOle\}SPV(X~K`5WE~MSR3V}BJ.png">
          <a:extLst>
            <a:ext uri="{FF2B5EF4-FFF2-40B4-BE49-F238E27FC236}">
              <a16:creationId xmlns:a16="http://schemas.microsoft.com/office/drawing/2014/main" id="{4A8E0F51-5BE9-425E-9D6B-419771C47974}"/>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63" name="AutoShape 20970" descr="C:\Users\User\AppData\Roaming\Tencent\Users\276563975\QQ\WinTemp\RichOle\}SPV(X~K`5WE~MSR3V}BJ.png">
          <a:extLst>
            <a:ext uri="{FF2B5EF4-FFF2-40B4-BE49-F238E27FC236}">
              <a16:creationId xmlns:a16="http://schemas.microsoft.com/office/drawing/2014/main" id="{81DC6233-6216-4C74-A439-73F19A1FFE1C}"/>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64" name="AutoShape 20851" descr="C:\Users\User\AppData\Roaming\Tencent\Users\276563975\QQ\WinTemp\RichOle\}SPV(X~K`5WE~MSR3V}BJ.png">
          <a:extLst>
            <a:ext uri="{FF2B5EF4-FFF2-40B4-BE49-F238E27FC236}">
              <a16:creationId xmlns:a16="http://schemas.microsoft.com/office/drawing/2014/main" id="{4C73FC90-4908-42C9-9385-3A3480AE433F}"/>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65" name="AutoShape 20852" descr="C:\Users\User\AppData\Roaming\Tencent\Users\276563975\QQ\WinTemp\RichOle\}SPV(X~K`5WE~MSR3V}BJ.png">
          <a:extLst>
            <a:ext uri="{FF2B5EF4-FFF2-40B4-BE49-F238E27FC236}">
              <a16:creationId xmlns:a16="http://schemas.microsoft.com/office/drawing/2014/main" id="{D9B9E8F5-82A9-4B96-A5F1-E9FAB7A87C68}"/>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66" name="AutoShape 20970" descr="C:\Users\User\AppData\Roaming\Tencent\Users\276563975\QQ\WinTemp\RichOle\}SPV(X~K`5WE~MSR3V}BJ.png">
          <a:extLst>
            <a:ext uri="{FF2B5EF4-FFF2-40B4-BE49-F238E27FC236}">
              <a16:creationId xmlns:a16="http://schemas.microsoft.com/office/drawing/2014/main" id="{90CF3DCC-4B84-4070-A355-A468CD4EAB09}"/>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67" name="AutoShape 20851" descr="C:\Users\User\AppData\Roaming\Tencent\Users\276563975\QQ\WinTemp\RichOle\}SPV(X~K`5WE~MSR3V}BJ.png">
          <a:extLst>
            <a:ext uri="{FF2B5EF4-FFF2-40B4-BE49-F238E27FC236}">
              <a16:creationId xmlns:a16="http://schemas.microsoft.com/office/drawing/2014/main" id="{573E2447-C584-489A-A626-D0DB232D7609}"/>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68" name="AutoShape 20852" descr="C:\Users\User\AppData\Roaming\Tencent\Users\276563975\QQ\WinTemp\RichOle\}SPV(X~K`5WE~MSR3V}BJ.png">
          <a:extLst>
            <a:ext uri="{FF2B5EF4-FFF2-40B4-BE49-F238E27FC236}">
              <a16:creationId xmlns:a16="http://schemas.microsoft.com/office/drawing/2014/main" id="{19B42744-CAB4-4063-BDE8-CF8E3D842BDD}"/>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69" name="AutoShape 20970" descr="C:\Users\User\AppData\Roaming\Tencent\Users\276563975\QQ\WinTemp\RichOle\}SPV(X~K`5WE~MSR3V}BJ.png">
          <a:extLst>
            <a:ext uri="{FF2B5EF4-FFF2-40B4-BE49-F238E27FC236}">
              <a16:creationId xmlns:a16="http://schemas.microsoft.com/office/drawing/2014/main" id="{91636E5B-A3E5-431C-85CB-9F29A3EC4CFC}"/>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70" name="AutoShape 2" descr="Ttlock APP Bluetooth Smart Door Lock Waterprooof Stainless Steel Sliding Gate Digital Door Lock">
          <a:extLst>
            <a:ext uri="{FF2B5EF4-FFF2-40B4-BE49-F238E27FC236}">
              <a16:creationId xmlns:a16="http://schemas.microsoft.com/office/drawing/2014/main" id="{17EEDCAC-9458-4B98-B015-74540D3E6996}"/>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71" name="AutoShape 4" descr="Ttlock APP Bluetooth Smart Door Lock Waterprooof Stainless Steel Sliding Gate Digital Door Lock">
          <a:extLst>
            <a:ext uri="{FF2B5EF4-FFF2-40B4-BE49-F238E27FC236}">
              <a16:creationId xmlns:a16="http://schemas.microsoft.com/office/drawing/2014/main" id="{41355322-6815-4B96-B5B1-9B7450B75F06}"/>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72" name="AutoShape 2" descr="Ttlock APP Bluetooth Smart Door Lock Waterprooof Stainless Steel Sliding Gate Digital Door Lock">
          <a:extLst>
            <a:ext uri="{FF2B5EF4-FFF2-40B4-BE49-F238E27FC236}">
              <a16:creationId xmlns:a16="http://schemas.microsoft.com/office/drawing/2014/main" id="{983B6B04-DE6D-42DA-AE54-FE33FD535924}"/>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73" name="AutoShape 4" descr="Ttlock APP Bluetooth Smart Door Lock Waterprooof Stainless Steel Sliding Gate Digital Door Lock">
          <a:extLst>
            <a:ext uri="{FF2B5EF4-FFF2-40B4-BE49-F238E27FC236}">
              <a16:creationId xmlns:a16="http://schemas.microsoft.com/office/drawing/2014/main" id="{02A45905-60A9-4796-95E4-952806952C35}"/>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74" name="AutoShape 20851" descr="C:\Users\User\AppData\Roaming\Tencent\Users\276563975\QQ\WinTemp\RichOle\}SPV(X~K`5WE~MSR3V}BJ.png">
          <a:extLst>
            <a:ext uri="{FF2B5EF4-FFF2-40B4-BE49-F238E27FC236}">
              <a16:creationId xmlns:a16="http://schemas.microsoft.com/office/drawing/2014/main" id="{0FEFE932-7A46-4444-8AF4-1A79C9042D67}"/>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75" name="AutoShape 20852" descr="C:\Users\User\AppData\Roaming\Tencent\Users\276563975\QQ\WinTemp\RichOle\}SPV(X~K`5WE~MSR3V}BJ.png">
          <a:extLst>
            <a:ext uri="{FF2B5EF4-FFF2-40B4-BE49-F238E27FC236}">
              <a16:creationId xmlns:a16="http://schemas.microsoft.com/office/drawing/2014/main" id="{C7C32304-66A9-4DF1-B4B9-7797D7B398F1}"/>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76" name="AutoShape 20970" descr="C:\Users\User\AppData\Roaming\Tencent\Users\276563975\QQ\WinTemp\RichOle\}SPV(X~K`5WE~MSR3V}BJ.png">
          <a:extLst>
            <a:ext uri="{FF2B5EF4-FFF2-40B4-BE49-F238E27FC236}">
              <a16:creationId xmlns:a16="http://schemas.microsoft.com/office/drawing/2014/main" id="{B80E6D06-2EB5-4D32-AFD7-8FFE23D2C4E5}"/>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77" name="AutoShape 20851" descr="C:\Users\User\AppData\Roaming\Tencent\Users\276563975\QQ\WinTemp\RichOle\}SPV(X~K`5WE~MSR3V}BJ.png">
          <a:extLst>
            <a:ext uri="{FF2B5EF4-FFF2-40B4-BE49-F238E27FC236}">
              <a16:creationId xmlns:a16="http://schemas.microsoft.com/office/drawing/2014/main" id="{E48A3DA4-CE8A-4574-AC46-E3F466345816}"/>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78" name="AutoShape 20852" descr="C:\Users\User\AppData\Roaming\Tencent\Users\276563975\QQ\WinTemp\RichOle\}SPV(X~K`5WE~MSR3V}BJ.png">
          <a:extLst>
            <a:ext uri="{FF2B5EF4-FFF2-40B4-BE49-F238E27FC236}">
              <a16:creationId xmlns:a16="http://schemas.microsoft.com/office/drawing/2014/main" id="{258A5AB5-EC98-434D-9B84-145AEDC27EAB}"/>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79" name="AutoShape 20970" descr="C:\Users\User\AppData\Roaming\Tencent\Users\276563975\QQ\WinTemp\RichOle\}SPV(X~K`5WE~MSR3V}BJ.png">
          <a:extLst>
            <a:ext uri="{FF2B5EF4-FFF2-40B4-BE49-F238E27FC236}">
              <a16:creationId xmlns:a16="http://schemas.microsoft.com/office/drawing/2014/main" id="{116031B1-AE8F-4A5E-B3BD-5B6836DF6017}"/>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80" name="AutoShape 20851" descr="C:\Users\User\AppData\Roaming\Tencent\Users\276563975\QQ\WinTemp\RichOle\}SPV(X~K`5WE~MSR3V}BJ.png">
          <a:extLst>
            <a:ext uri="{FF2B5EF4-FFF2-40B4-BE49-F238E27FC236}">
              <a16:creationId xmlns:a16="http://schemas.microsoft.com/office/drawing/2014/main" id="{5948BF7E-CE1D-4450-A483-68D3054D906C}"/>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81" name="AutoShape 20852" descr="C:\Users\User\AppData\Roaming\Tencent\Users\276563975\QQ\WinTemp\RichOle\}SPV(X~K`5WE~MSR3V}BJ.png">
          <a:extLst>
            <a:ext uri="{FF2B5EF4-FFF2-40B4-BE49-F238E27FC236}">
              <a16:creationId xmlns:a16="http://schemas.microsoft.com/office/drawing/2014/main" id="{BBE411BD-F905-4E05-922D-BA815028D563}"/>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82" name="AutoShape 20970" descr="C:\Users\User\AppData\Roaming\Tencent\Users\276563975\QQ\WinTemp\RichOle\}SPV(X~K`5WE~MSR3V}BJ.png">
          <a:extLst>
            <a:ext uri="{FF2B5EF4-FFF2-40B4-BE49-F238E27FC236}">
              <a16:creationId xmlns:a16="http://schemas.microsoft.com/office/drawing/2014/main" id="{9AADD7C7-C629-447E-9CBD-C310ADF3D784}"/>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83" name="AutoShape 2" descr="Ttlock APP Bluetooth Smart Door Lock Waterprooof Stainless Steel Sliding Gate Digital Door Lock">
          <a:extLst>
            <a:ext uri="{FF2B5EF4-FFF2-40B4-BE49-F238E27FC236}">
              <a16:creationId xmlns:a16="http://schemas.microsoft.com/office/drawing/2014/main" id="{E6046797-C66F-4DCD-A4AB-7D2790B0A7FA}"/>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84" name="AutoShape 4" descr="Ttlock APP Bluetooth Smart Door Lock Waterprooof Stainless Steel Sliding Gate Digital Door Lock">
          <a:extLst>
            <a:ext uri="{FF2B5EF4-FFF2-40B4-BE49-F238E27FC236}">
              <a16:creationId xmlns:a16="http://schemas.microsoft.com/office/drawing/2014/main" id="{E4B50930-79AC-4675-AF7B-4D516E828B74}"/>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85" name="AutoShape 2" descr="Ttlock APP Bluetooth Smart Door Lock Waterprooof Stainless Steel Sliding Gate Digital Door Lock">
          <a:extLst>
            <a:ext uri="{FF2B5EF4-FFF2-40B4-BE49-F238E27FC236}">
              <a16:creationId xmlns:a16="http://schemas.microsoft.com/office/drawing/2014/main" id="{F2842E10-6DE7-4B23-8E9B-980152F18793}"/>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86" name="AutoShape 4" descr="Ttlock APP Bluetooth Smart Door Lock Waterprooof Stainless Steel Sliding Gate Digital Door Lock">
          <a:extLst>
            <a:ext uri="{FF2B5EF4-FFF2-40B4-BE49-F238E27FC236}">
              <a16:creationId xmlns:a16="http://schemas.microsoft.com/office/drawing/2014/main" id="{931E7F8E-C517-4DEE-B0A4-3AD88C6A21E7}"/>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87" name="AutoShape 20851" descr="C:\Users\User\AppData\Roaming\Tencent\Users\276563975\QQ\WinTemp\RichOle\}SPV(X~K`5WE~MSR3V}BJ.png">
          <a:extLst>
            <a:ext uri="{FF2B5EF4-FFF2-40B4-BE49-F238E27FC236}">
              <a16:creationId xmlns:a16="http://schemas.microsoft.com/office/drawing/2014/main" id="{DCDA3F4C-B479-47AA-9112-B665968EF1F3}"/>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88" name="AutoShape 20852" descr="C:\Users\User\AppData\Roaming\Tencent\Users\276563975\QQ\WinTemp\RichOle\}SPV(X~K`5WE~MSR3V}BJ.png">
          <a:extLst>
            <a:ext uri="{FF2B5EF4-FFF2-40B4-BE49-F238E27FC236}">
              <a16:creationId xmlns:a16="http://schemas.microsoft.com/office/drawing/2014/main" id="{27F63508-F8A8-4CF3-8AA0-1F09A467F377}"/>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89" name="AutoShape 20970" descr="C:\Users\User\AppData\Roaming\Tencent\Users\276563975\QQ\WinTemp\RichOle\}SPV(X~K`5WE~MSR3V}BJ.png">
          <a:extLst>
            <a:ext uri="{FF2B5EF4-FFF2-40B4-BE49-F238E27FC236}">
              <a16:creationId xmlns:a16="http://schemas.microsoft.com/office/drawing/2014/main" id="{5DA605C1-4E59-4137-BB49-0FDF11ED7B81}"/>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90" name="AutoShape 20851" descr="C:\Users\User\AppData\Roaming\Tencent\Users\276563975\QQ\WinTemp\RichOle\}SPV(X~K`5WE~MSR3V}BJ.png">
          <a:extLst>
            <a:ext uri="{FF2B5EF4-FFF2-40B4-BE49-F238E27FC236}">
              <a16:creationId xmlns:a16="http://schemas.microsoft.com/office/drawing/2014/main" id="{B5C5FAED-CD64-4842-B58B-7E8F48D0D2CF}"/>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91" name="AutoShape 20852" descr="C:\Users\User\AppData\Roaming\Tencent\Users\276563975\QQ\WinTemp\RichOle\}SPV(X~K`5WE~MSR3V}BJ.png">
          <a:extLst>
            <a:ext uri="{FF2B5EF4-FFF2-40B4-BE49-F238E27FC236}">
              <a16:creationId xmlns:a16="http://schemas.microsoft.com/office/drawing/2014/main" id="{54820F32-5A9B-44AA-A32F-2A3267776BD0}"/>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92" name="AutoShape 20970" descr="C:\Users\User\AppData\Roaming\Tencent\Users\276563975\QQ\WinTemp\RichOle\}SPV(X~K`5WE~MSR3V}BJ.png">
          <a:extLst>
            <a:ext uri="{FF2B5EF4-FFF2-40B4-BE49-F238E27FC236}">
              <a16:creationId xmlns:a16="http://schemas.microsoft.com/office/drawing/2014/main" id="{A2040791-E9A2-45DC-8C04-274740877B20}"/>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93" name="AutoShape 20851" descr="C:\Users\User\AppData\Roaming\Tencent\Users\276563975\QQ\WinTemp\RichOle\}SPV(X~K`5WE~MSR3V}BJ.png">
          <a:extLst>
            <a:ext uri="{FF2B5EF4-FFF2-40B4-BE49-F238E27FC236}">
              <a16:creationId xmlns:a16="http://schemas.microsoft.com/office/drawing/2014/main" id="{C4BA3BA8-B8B4-49C5-B2EA-B2D54B110B41}"/>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94" name="AutoShape 20852" descr="C:\Users\User\AppData\Roaming\Tencent\Users\276563975\QQ\WinTemp\RichOle\}SPV(X~K`5WE~MSR3V}BJ.png">
          <a:extLst>
            <a:ext uri="{FF2B5EF4-FFF2-40B4-BE49-F238E27FC236}">
              <a16:creationId xmlns:a16="http://schemas.microsoft.com/office/drawing/2014/main" id="{7E86FFCA-232D-4C74-8828-1F2897AF7F99}"/>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95" name="AutoShape 20970" descr="C:\Users\User\AppData\Roaming\Tencent\Users\276563975\QQ\WinTemp\RichOle\}SPV(X~K`5WE~MSR3V}BJ.png">
          <a:extLst>
            <a:ext uri="{FF2B5EF4-FFF2-40B4-BE49-F238E27FC236}">
              <a16:creationId xmlns:a16="http://schemas.microsoft.com/office/drawing/2014/main" id="{196B7739-5474-4589-8B5E-0085842E37B9}"/>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396" name="AutoShape 2" descr="Ttlock APP Bluetooth Smart Door Lock Waterprooof Stainless Steel Sliding Gate Digital Door Lock">
          <a:extLst>
            <a:ext uri="{FF2B5EF4-FFF2-40B4-BE49-F238E27FC236}">
              <a16:creationId xmlns:a16="http://schemas.microsoft.com/office/drawing/2014/main" id="{AC0D26DC-D623-436F-888E-086EABF1B182}"/>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97" name="AutoShape 4" descr="Ttlock APP Bluetooth Smart Door Lock Waterprooof Stainless Steel Sliding Gate Digital Door Lock">
          <a:extLst>
            <a:ext uri="{FF2B5EF4-FFF2-40B4-BE49-F238E27FC236}">
              <a16:creationId xmlns:a16="http://schemas.microsoft.com/office/drawing/2014/main" id="{626A9879-613B-44EA-8688-05FD30766E78}"/>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98" name="AutoShape 2" descr="Ttlock APP Bluetooth Smart Door Lock Waterprooof Stainless Steel Sliding Gate Digital Door Lock">
          <a:extLst>
            <a:ext uri="{FF2B5EF4-FFF2-40B4-BE49-F238E27FC236}">
              <a16:creationId xmlns:a16="http://schemas.microsoft.com/office/drawing/2014/main" id="{41602A00-EC41-4F8D-BE71-1D8AE8758DED}"/>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399" name="AutoShape 4" descr="Ttlock APP Bluetooth Smart Door Lock Waterprooof Stainless Steel Sliding Gate Digital Door Lock">
          <a:extLst>
            <a:ext uri="{FF2B5EF4-FFF2-40B4-BE49-F238E27FC236}">
              <a16:creationId xmlns:a16="http://schemas.microsoft.com/office/drawing/2014/main" id="{5187968B-C699-43CE-9F34-48E17EA522A6}"/>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400" name="AutoShape 20851" descr="C:\Users\User\AppData\Roaming\Tencent\Users\276563975\QQ\WinTemp\RichOle\}SPV(X~K`5WE~MSR3V}BJ.png">
          <a:extLst>
            <a:ext uri="{FF2B5EF4-FFF2-40B4-BE49-F238E27FC236}">
              <a16:creationId xmlns:a16="http://schemas.microsoft.com/office/drawing/2014/main" id="{2F1B1F63-2D9A-4D03-AAB5-A3DBB8087F6B}"/>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01" name="AutoShape 20852" descr="C:\Users\User\AppData\Roaming\Tencent\Users\276563975\QQ\WinTemp\RichOle\}SPV(X~K`5WE~MSR3V}BJ.png">
          <a:extLst>
            <a:ext uri="{FF2B5EF4-FFF2-40B4-BE49-F238E27FC236}">
              <a16:creationId xmlns:a16="http://schemas.microsoft.com/office/drawing/2014/main" id="{C10F92B7-8EFB-4B8E-9F2E-B85788C71405}"/>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02" name="AutoShape 20970" descr="C:\Users\User\AppData\Roaming\Tencent\Users\276563975\QQ\WinTemp\RichOle\}SPV(X~K`5WE~MSR3V}BJ.png">
          <a:extLst>
            <a:ext uri="{FF2B5EF4-FFF2-40B4-BE49-F238E27FC236}">
              <a16:creationId xmlns:a16="http://schemas.microsoft.com/office/drawing/2014/main" id="{B9669C0E-5302-47BA-B5E8-41EA74BFD68C}"/>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03" name="AutoShape 20851" descr="C:\Users\User\AppData\Roaming\Tencent\Users\276563975\QQ\WinTemp\RichOle\}SPV(X~K`5WE~MSR3V}BJ.png">
          <a:extLst>
            <a:ext uri="{FF2B5EF4-FFF2-40B4-BE49-F238E27FC236}">
              <a16:creationId xmlns:a16="http://schemas.microsoft.com/office/drawing/2014/main" id="{0DF88037-5B30-44F1-9E8A-1B18EC8E43FF}"/>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04" name="AutoShape 20852" descr="C:\Users\User\AppData\Roaming\Tencent\Users\276563975\QQ\WinTemp\RichOle\}SPV(X~K`5WE~MSR3V}BJ.png">
          <a:extLst>
            <a:ext uri="{FF2B5EF4-FFF2-40B4-BE49-F238E27FC236}">
              <a16:creationId xmlns:a16="http://schemas.microsoft.com/office/drawing/2014/main" id="{ABDDC40D-29E7-4249-9039-A35130059BA7}"/>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05" name="AutoShape 20970" descr="C:\Users\User\AppData\Roaming\Tencent\Users\276563975\QQ\WinTemp\RichOle\}SPV(X~K`5WE~MSR3V}BJ.png">
          <a:extLst>
            <a:ext uri="{FF2B5EF4-FFF2-40B4-BE49-F238E27FC236}">
              <a16:creationId xmlns:a16="http://schemas.microsoft.com/office/drawing/2014/main" id="{1D3A0C00-7627-4022-B325-E14ECF78926C}"/>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06" name="AutoShape 20851" descr="C:\Users\User\AppData\Roaming\Tencent\Users\276563975\QQ\WinTemp\RichOle\}SPV(X~K`5WE~MSR3V}BJ.png">
          <a:extLst>
            <a:ext uri="{FF2B5EF4-FFF2-40B4-BE49-F238E27FC236}">
              <a16:creationId xmlns:a16="http://schemas.microsoft.com/office/drawing/2014/main" id="{88DC49ED-CAFE-4DA0-9F01-1F09727C52CF}"/>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07" name="AutoShape 20852" descr="C:\Users\User\AppData\Roaming\Tencent\Users\276563975\QQ\WinTemp\RichOle\}SPV(X~K`5WE~MSR3V}BJ.png">
          <a:extLst>
            <a:ext uri="{FF2B5EF4-FFF2-40B4-BE49-F238E27FC236}">
              <a16:creationId xmlns:a16="http://schemas.microsoft.com/office/drawing/2014/main" id="{CC9E7048-2411-443D-9672-F93AA0E41935}"/>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08" name="AutoShape 20970" descr="C:\Users\User\AppData\Roaming\Tencent\Users\276563975\QQ\WinTemp\RichOle\}SPV(X~K`5WE~MSR3V}BJ.png">
          <a:extLst>
            <a:ext uri="{FF2B5EF4-FFF2-40B4-BE49-F238E27FC236}">
              <a16:creationId xmlns:a16="http://schemas.microsoft.com/office/drawing/2014/main" id="{DAB3F47E-E2C4-4805-A392-1F2C2541AEE2}"/>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09" name="AutoShape 2" descr="Ttlock APP Bluetooth Smart Door Lock Waterprooof Stainless Steel Sliding Gate Digital Door Lock">
          <a:extLst>
            <a:ext uri="{FF2B5EF4-FFF2-40B4-BE49-F238E27FC236}">
              <a16:creationId xmlns:a16="http://schemas.microsoft.com/office/drawing/2014/main" id="{66CD7B17-73EC-4ACE-9B56-CA9E1EBC64FC}"/>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410" name="AutoShape 4" descr="Ttlock APP Bluetooth Smart Door Lock Waterprooof Stainless Steel Sliding Gate Digital Door Lock">
          <a:extLst>
            <a:ext uri="{FF2B5EF4-FFF2-40B4-BE49-F238E27FC236}">
              <a16:creationId xmlns:a16="http://schemas.microsoft.com/office/drawing/2014/main" id="{D7C0D20D-E543-4648-8175-9F1C9FE0F04F}"/>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411" name="AutoShape 2" descr="Ttlock APP Bluetooth Smart Door Lock Waterprooof Stainless Steel Sliding Gate Digital Door Lock">
          <a:extLst>
            <a:ext uri="{FF2B5EF4-FFF2-40B4-BE49-F238E27FC236}">
              <a16:creationId xmlns:a16="http://schemas.microsoft.com/office/drawing/2014/main" id="{C422F229-6C4D-416D-BB9F-08FA993A398D}"/>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412" name="AutoShape 4" descr="Ttlock APP Bluetooth Smart Door Lock Waterprooof Stainless Steel Sliding Gate Digital Door Lock">
          <a:extLst>
            <a:ext uri="{FF2B5EF4-FFF2-40B4-BE49-F238E27FC236}">
              <a16:creationId xmlns:a16="http://schemas.microsoft.com/office/drawing/2014/main" id="{B89F5330-79C4-4B60-9011-3EE6D254EA4E}"/>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76518"/>
    <xdr:sp macro="" textlink="">
      <xdr:nvSpPr>
        <xdr:cNvPr id="413" name="AutoShape 21729" descr="C:\Users\User\AppData\Roaming\Tencent\Users\276563975\QQ\WinTemp\RichOle\IMB@ON6[53ZWO~NQ{HS8A.png">
          <a:extLst>
            <a:ext uri="{FF2B5EF4-FFF2-40B4-BE49-F238E27FC236}">
              <a16:creationId xmlns:a16="http://schemas.microsoft.com/office/drawing/2014/main" id="{215E0350-9A2B-44E8-98F5-516EC45E7797}"/>
            </a:ext>
          </a:extLst>
        </xdr:cNvPr>
        <xdr:cNvSpPr>
          <a:spLocks noChangeAspect="1" noChangeArrowheads="1"/>
        </xdr:cNvSpPr>
      </xdr:nvSpPr>
      <xdr:spPr bwMode="auto">
        <a:xfrm>
          <a:off x="0"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76518"/>
    <xdr:sp macro="" textlink="">
      <xdr:nvSpPr>
        <xdr:cNvPr id="414" name="AutoShape 21730" descr="C:\Users\User\AppData\Roaming\Tencent\Users\276563975\QQ\WinTemp\RichOle\IMB@ON6[53ZWO~NQ{HS8A.png">
          <a:extLst>
            <a:ext uri="{FF2B5EF4-FFF2-40B4-BE49-F238E27FC236}">
              <a16:creationId xmlns:a16="http://schemas.microsoft.com/office/drawing/2014/main" id="{711CB870-8B15-4F5D-A6F4-8E445FA26065}"/>
            </a:ext>
          </a:extLst>
        </xdr:cNvPr>
        <xdr:cNvSpPr>
          <a:spLocks noChangeAspect="1" noChangeArrowheads="1"/>
        </xdr:cNvSpPr>
      </xdr:nvSpPr>
      <xdr:spPr bwMode="auto">
        <a:xfrm>
          <a:off x="0"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76518"/>
    <xdr:sp macro="" textlink="">
      <xdr:nvSpPr>
        <xdr:cNvPr id="415" name="AutoShape 21729" descr="C:\Users\User\AppData\Roaming\Tencent\Users\276563975\QQ\WinTemp\RichOle\IMB@ON6[53ZWO~NQ{HS8A.png">
          <a:extLst>
            <a:ext uri="{FF2B5EF4-FFF2-40B4-BE49-F238E27FC236}">
              <a16:creationId xmlns:a16="http://schemas.microsoft.com/office/drawing/2014/main" id="{D2916CA5-8A66-4FC9-AFFB-48412A9FB4CB}"/>
            </a:ext>
          </a:extLst>
        </xdr:cNvPr>
        <xdr:cNvSpPr>
          <a:spLocks noChangeAspect="1" noChangeArrowheads="1"/>
        </xdr:cNvSpPr>
      </xdr:nvSpPr>
      <xdr:spPr bwMode="auto">
        <a:xfrm>
          <a:off x="0"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76518"/>
    <xdr:sp macro="" textlink="">
      <xdr:nvSpPr>
        <xdr:cNvPr id="416" name="AutoShape 21730" descr="C:\Users\User\AppData\Roaming\Tencent\Users\276563975\QQ\WinTemp\RichOle\IMB@ON6[53ZWO~NQ{HS8A.png">
          <a:extLst>
            <a:ext uri="{FF2B5EF4-FFF2-40B4-BE49-F238E27FC236}">
              <a16:creationId xmlns:a16="http://schemas.microsoft.com/office/drawing/2014/main" id="{5E778B99-82E6-4985-8A25-E6E647EB735E}"/>
            </a:ext>
          </a:extLst>
        </xdr:cNvPr>
        <xdr:cNvSpPr>
          <a:spLocks noChangeAspect="1" noChangeArrowheads="1"/>
        </xdr:cNvSpPr>
      </xdr:nvSpPr>
      <xdr:spPr bwMode="auto">
        <a:xfrm>
          <a:off x="0"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417" name="AutoShape 21729" descr="C:\Users\User\AppData\Roaming\Tencent\Users\276563975\QQ\WinTemp\RichOle\IMB@ON6[53ZWO~NQ{HS8A.png">
          <a:extLst>
            <a:ext uri="{FF2B5EF4-FFF2-40B4-BE49-F238E27FC236}">
              <a16:creationId xmlns:a16="http://schemas.microsoft.com/office/drawing/2014/main" id="{38236FD7-682C-40F6-8BD8-DC45DAB2F979}"/>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418" name="AutoShape 21730" descr="C:\Users\User\AppData\Roaming\Tencent\Users\276563975\QQ\WinTemp\RichOle\IMB@ON6[53ZWO~NQ{HS8A.png">
          <a:extLst>
            <a:ext uri="{FF2B5EF4-FFF2-40B4-BE49-F238E27FC236}">
              <a16:creationId xmlns:a16="http://schemas.microsoft.com/office/drawing/2014/main" id="{F8AC173A-9844-45B4-8A5F-CA0499A66236}"/>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419" name="AutoShape 21729" descr="C:\Users\User\AppData\Roaming\Tencent\Users\276563975\QQ\WinTemp\RichOle\IMB@ON6[53ZWO~NQ{HS8A.png">
          <a:extLst>
            <a:ext uri="{FF2B5EF4-FFF2-40B4-BE49-F238E27FC236}">
              <a16:creationId xmlns:a16="http://schemas.microsoft.com/office/drawing/2014/main" id="{8E0D763B-583A-43CE-8045-6D2910F94664}"/>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420" name="AutoShape 21730" descr="C:\Users\User\AppData\Roaming\Tencent\Users\276563975\QQ\WinTemp\RichOle\IMB@ON6[53ZWO~NQ{HS8A.png">
          <a:extLst>
            <a:ext uri="{FF2B5EF4-FFF2-40B4-BE49-F238E27FC236}">
              <a16:creationId xmlns:a16="http://schemas.microsoft.com/office/drawing/2014/main" id="{BF0BD4AA-EA5F-4120-B822-E76884D1526E}"/>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421" name="AutoShape 21729" descr="C:\Users\User\AppData\Roaming\Tencent\Users\276563975\QQ\WinTemp\RichOle\IMB@ON6[53ZWO~NQ{HS8A.png">
          <a:extLst>
            <a:ext uri="{FF2B5EF4-FFF2-40B4-BE49-F238E27FC236}">
              <a16:creationId xmlns:a16="http://schemas.microsoft.com/office/drawing/2014/main" id="{1305C30C-1508-4ED8-92B2-04F9AB8D2A85}"/>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422" name="AutoShape 21730" descr="C:\Users\User\AppData\Roaming\Tencent\Users\276563975\QQ\WinTemp\RichOle\IMB@ON6[53ZWO~NQ{HS8A.png">
          <a:extLst>
            <a:ext uri="{FF2B5EF4-FFF2-40B4-BE49-F238E27FC236}">
              <a16:creationId xmlns:a16="http://schemas.microsoft.com/office/drawing/2014/main" id="{200777F0-D7F3-464B-8824-2A334679CDB2}"/>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423" name="AutoShape 21729" descr="C:\Users\User\AppData\Roaming\Tencent\Users\276563975\QQ\WinTemp\RichOle\IMB@ON6[53ZWO~NQ{HS8A.png">
          <a:extLst>
            <a:ext uri="{FF2B5EF4-FFF2-40B4-BE49-F238E27FC236}">
              <a16:creationId xmlns:a16="http://schemas.microsoft.com/office/drawing/2014/main" id="{27E8539D-6149-4381-B807-0E64A05D39D5}"/>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424" name="AutoShape 21730" descr="C:\Users\User\AppData\Roaming\Tencent\Users\276563975\QQ\WinTemp\RichOle\IMB@ON6[53ZWO~NQ{HS8A.png">
          <a:extLst>
            <a:ext uri="{FF2B5EF4-FFF2-40B4-BE49-F238E27FC236}">
              <a16:creationId xmlns:a16="http://schemas.microsoft.com/office/drawing/2014/main" id="{C4F46210-FCF8-4226-9EBD-8DF83786BD8C}"/>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25" name="AutoShape 20851" descr="C:\Users\User\AppData\Roaming\Tencent\Users\276563975\QQ\WinTemp\RichOle\}SPV(X~K`5WE~MSR3V}BJ.png">
          <a:extLst>
            <a:ext uri="{FF2B5EF4-FFF2-40B4-BE49-F238E27FC236}">
              <a16:creationId xmlns:a16="http://schemas.microsoft.com/office/drawing/2014/main" id="{45A056FE-34FF-4A5E-A0C9-E3EB6BB67A7A}"/>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26" name="AutoShape 20852" descr="C:\Users\User\AppData\Roaming\Tencent\Users\276563975\QQ\WinTemp\RichOle\}SPV(X~K`5WE~MSR3V}BJ.png">
          <a:extLst>
            <a:ext uri="{FF2B5EF4-FFF2-40B4-BE49-F238E27FC236}">
              <a16:creationId xmlns:a16="http://schemas.microsoft.com/office/drawing/2014/main" id="{BD608B4F-E804-4317-8E4D-6678D8ABC7E6}"/>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27" name="AutoShape 20970" descr="C:\Users\User\AppData\Roaming\Tencent\Users\276563975\QQ\WinTemp\RichOle\}SPV(X~K`5WE~MSR3V}BJ.png">
          <a:extLst>
            <a:ext uri="{FF2B5EF4-FFF2-40B4-BE49-F238E27FC236}">
              <a16:creationId xmlns:a16="http://schemas.microsoft.com/office/drawing/2014/main" id="{3920EABF-DA32-495B-98FE-9AD42AB4259A}"/>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28" name="AutoShape 20851" descr="C:\Users\User\AppData\Roaming\Tencent\Users\276563975\QQ\WinTemp\RichOle\}SPV(X~K`5WE~MSR3V}BJ.png">
          <a:extLst>
            <a:ext uri="{FF2B5EF4-FFF2-40B4-BE49-F238E27FC236}">
              <a16:creationId xmlns:a16="http://schemas.microsoft.com/office/drawing/2014/main" id="{5BCF146B-10E3-445E-B9F1-2345535AD54D}"/>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29" name="AutoShape 20852" descr="C:\Users\User\AppData\Roaming\Tencent\Users\276563975\QQ\WinTemp\RichOle\}SPV(X~K`5WE~MSR3V}BJ.png">
          <a:extLst>
            <a:ext uri="{FF2B5EF4-FFF2-40B4-BE49-F238E27FC236}">
              <a16:creationId xmlns:a16="http://schemas.microsoft.com/office/drawing/2014/main" id="{3FD362A5-C35C-46B8-8785-3F1C28E975CC}"/>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30" name="AutoShape 20970" descr="C:\Users\User\AppData\Roaming\Tencent\Users\276563975\QQ\WinTemp\RichOle\}SPV(X~K`5WE~MSR3V}BJ.png">
          <a:extLst>
            <a:ext uri="{FF2B5EF4-FFF2-40B4-BE49-F238E27FC236}">
              <a16:creationId xmlns:a16="http://schemas.microsoft.com/office/drawing/2014/main" id="{E380F246-9545-45B7-89FA-1007CE915A0E}"/>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31" name="AutoShape 20851" descr="C:\Users\User\AppData\Roaming\Tencent\Users\276563975\QQ\WinTemp\RichOle\}SPV(X~K`5WE~MSR3V}BJ.png">
          <a:extLst>
            <a:ext uri="{FF2B5EF4-FFF2-40B4-BE49-F238E27FC236}">
              <a16:creationId xmlns:a16="http://schemas.microsoft.com/office/drawing/2014/main" id="{9A80B936-C2EE-4437-839B-71883BF4D7C9}"/>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32" name="AutoShape 20852" descr="C:\Users\User\AppData\Roaming\Tencent\Users\276563975\QQ\WinTemp\RichOle\}SPV(X~K`5WE~MSR3V}BJ.png">
          <a:extLst>
            <a:ext uri="{FF2B5EF4-FFF2-40B4-BE49-F238E27FC236}">
              <a16:creationId xmlns:a16="http://schemas.microsoft.com/office/drawing/2014/main" id="{A6DD7602-4FF2-4EA2-ABD5-98C5BFE53A37}"/>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33" name="AutoShape 20970" descr="C:\Users\User\AppData\Roaming\Tencent\Users\276563975\QQ\WinTemp\RichOle\}SPV(X~K`5WE~MSR3V}BJ.png">
          <a:extLst>
            <a:ext uri="{FF2B5EF4-FFF2-40B4-BE49-F238E27FC236}">
              <a16:creationId xmlns:a16="http://schemas.microsoft.com/office/drawing/2014/main" id="{A0E6E13C-5580-4D28-A816-EEF492778584}"/>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76518"/>
    <xdr:sp macro="" textlink="">
      <xdr:nvSpPr>
        <xdr:cNvPr id="434" name="AutoShape 21729" descr="C:\Users\User\AppData\Roaming\Tencent\Users\276563975\QQ\WinTemp\RichOle\IMB@ON6[53ZWO~NQ{HS8A.png">
          <a:extLst>
            <a:ext uri="{FF2B5EF4-FFF2-40B4-BE49-F238E27FC236}">
              <a16:creationId xmlns:a16="http://schemas.microsoft.com/office/drawing/2014/main" id="{EC92BAC8-19FE-471F-BFB4-5FD2731800D0}"/>
            </a:ext>
          </a:extLst>
        </xdr:cNvPr>
        <xdr:cNvSpPr>
          <a:spLocks noChangeAspect="1" noChangeArrowheads="1"/>
        </xdr:cNvSpPr>
      </xdr:nvSpPr>
      <xdr:spPr bwMode="auto">
        <a:xfrm>
          <a:off x="0"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76518"/>
    <xdr:sp macro="" textlink="">
      <xdr:nvSpPr>
        <xdr:cNvPr id="435" name="AutoShape 21730" descr="C:\Users\User\AppData\Roaming\Tencent\Users\276563975\QQ\WinTemp\RichOle\IMB@ON6[53ZWO~NQ{HS8A.png">
          <a:extLst>
            <a:ext uri="{FF2B5EF4-FFF2-40B4-BE49-F238E27FC236}">
              <a16:creationId xmlns:a16="http://schemas.microsoft.com/office/drawing/2014/main" id="{3F34C5B0-9ED5-460C-824B-C4C64D7E332B}"/>
            </a:ext>
          </a:extLst>
        </xdr:cNvPr>
        <xdr:cNvSpPr>
          <a:spLocks noChangeAspect="1" noChangeArrowheads="1"/>
        </xdr:cNvSpPr>
      </xdr:nvSpPr>
      <xdr:spPr bwMode="auto">
        <a:xfrm>
          <a:off x="0"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76518"/>
    <xdr:sp macro="" textlink="">
      <xdr:nvSpPr>
        <xdr:cNvPr id="436" name="AutoShape 21729" descr="C:\Users\User\AppData\Roaming\Tencent\Users\276563975\QQ\WinTemp\RichOle\IMB@ON6[53ZWO~NQ{HS8A.png">
          <a:extLst>
            <a:ext uri="{FF2B5EF4-FFF2-40B4-BE49-F238E27FC236}">
              <a16:creationId xmlns:a16="http://schemas.microsoft.com/office/drawing/2014/main" id="{7C869A42-33E9-4E14-9143-E35FB20CC1AF}"/>
            </a:ext>
          </a:extLst>
        </xdr:cNvPr>
        <xdr:cNvSpPr>
          <a:spLocks noChangeAspect="1" noChangeArrowheads="1"/>
        </xdr:cNvSpPr>
      </xdr:nvSpPr>
      <xdr:spPr bwMode="auto">
        <a:xfrm>
          <a:off x="0"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437" name="AutoShape 21729" descr="C:\Users\User\AppData\Roaming\Tencent\Users\276563975\QQ\WinTemp\RichOle\IMB@ON6[53ZWO~NQ{HS8A.png">
          <a:extLst>
            <a:ext uri="{FF2B5EF4-FFF2-40B4-BE49-F238E27FC236}">
              <a16:creationId xmlns:a16="http://schemas.microsoft.com/office/drawing/2014/main" id="{8972755E-FD57-42DF-BB52-A7797E85C4B9}"/>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438" name="AutoShape 21730" descr="C:\Users\User\AppData\Roaming\Tencent\Users\276563975\QQ\WinTemp\RichOle\IMB@ON6[53ZWO~NQ{HS8A.png">
          <a:extLst>
            <a:ext uri="{FF2B5EF4-FFF2-40B4-BE49-F238E27FC236}">
              <a16:creationId xmlns:a16="http://schemas.microsoft.com/office/drawing/2014/main" id="{4801743A-3627-40B4-92FA-304CA4DB9F9C}"/>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439" name="AutoShape 21729" descr="C:\Users\User\AppData\Roaming\Tencent\Users\276563975\QQ\WinTemp\RichOle\IMB@ON6[53ZWO~NQ{HS8A.png">
          <a:extLst>
            <a:ext uri="{FF2B5EF4-FFF2-40B4-BE49-F238E27FC236}">
              <a16:creationId xmlns:a16="http://schemas.microsoft.com/office/drawing/2014/main" id="{AC856282-BA90-4BE7-B80B-61F2524EDC0B}"/>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440" name="AutoShape 21730" descr="C:\Users\User\AppData\Roaming\Tencent\Users\276563975\QQ\WinTemp\RichOle\IMB@ON6[53ZWO~NQ{HS8A.png">
          <a:extLst>
            <a:ext uri="{FF2B5EF4-FFF2-40B4-BE49-F238E27FC236}">
              <a16:creationId xmlns:a16="http://schemas.microsoft.com/office/drawing/2014/main" id="{4273D01C-9A99-4685-97D4-52C664F1DD85}"/>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441" name="AutoShape 21729" descr="C:\Users\User\AppData\Roaming\Tencent\Users\276563975\QQ\WinTemp\RichOle\IMB@ON6[53ZWO~NQ{HS8A.png">
          <a:extLst>
            <a:ext uri="{FF2B5EF4-FFF2-40B4-BE49-F238E27FC236}">
              <a16:creationId xmlns:a16="http://schemas.microsoft.com/office/drawing/2014/main" id="{508BF4C1-1445-4CFA-9E54-2C9B4A8FE963}"/>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442" name="AutoShape 21730" descr="C:\Users\User\AppData\Roaming\Tencent\Users\276563975\QQ\WinTemp\RichOle\IMB@ON6[53ZWO~NQ{HS8A.png">
          <a:extLst>
            <a:ext uri="{FF2B5EF4-FFF2-40B4-BE49-F238E27FC236}">
              <a16:creationId xmlns:a16="http://schemas.microsoft.com/office/drawing/2014/main" id="{E4C81ACC-D3A7-44C6-8046-3B272DE1754B}"/>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443" name="AutoShape 21729" descr="C:\Users\User\AppData\Roaming\Tencent\Users\276563975\QQ\WinTemp\RichOle\IMB@ON6[53ZWO~NQ{HS8A.png">
          <a:extLst>
            <a:ext uri="{FF2B5EF4-FFF2-40B4-BE49-F238E27FC236}">
              <a16:creationId xmlns:a16="http://schemas.microsoft.com/office/drawing/2014/main" id="{8DBDFBBB-53A1-4924-ABED-A2F03C399018}"/>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444" name="AutoShape 21730" descr="C:\Users\User\AppData\Roaming\Tencent\Users\276563975\QQ\WinTemp\RichOle\IMB@ON6[53ZWO~NQ{HS8A.png">
          <a:extLst>
            <a:ext uri="{FF2B5EF4-FFF2-40B4-BE49-F238E27FC236}">
              <a16:creationId xmlns:a16="http://schemas.microsoft.com/office/drawing/2014/main" id="{06AC531E-0F66-4939-B74A-CE788D387426}"/>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45" name="AutoShape 20851" descr="C:\Users\User\AppData\Roaming\Tencent\Users\276563975\QQ\WinTemp\RichOle\}SPV(X~K`5WE~MSR3V}BJ.png">
          <a:extLst>
            <a:ext uri="{FF2B5EF4-FFF2-40B4-BE49-F238E27FC236}">
              <a16:creationId xmlns:a16="http://schemas.microsoft.com/office/drawing/2014/main" id="{A0D06FF5-4CDA-46F2-9EFC-0D3E22E7361E}"/>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46" name="AutoShape 20852" descr="C:\Users\User\AppData\Roaming\Tencent\Users\276563975\QQ\WinTemp\RichOle\}SPV(X~K`5WE~MSR3V}BJ.png">
          <a:extLst>
            <a:ext uri="{FF2B5EF4-FFF2-40B4-BE49-F238E27FC236}">
              <a16:creationId xmlns:a16="http://schemas.microsoft.com/office/drawing/2014/main" id="{93E02304-DE72-44E1-8B78-C895967D3C08}"/>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47" name="AutoShape 20970" descr="C:\Users\User\AppData\Roaming\Tencent\Users\276563975\QQ\WinTemp\RichOle\}SPV(X~K`5WE~MSR3V}BJ.png">
          <a:extLst>
            <a:ext uri="{FF2B5EF4-FFF2-40B4-BE49-F238E27FC236}">
              <a16:creationId xmlns:a16="http://schemas.microsoft.com/office/drawing/2014/main" id="{7EE6D567-552A-4E67-B506-E163ED00ABBB}"/>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48" name="AutoShape 20851" descr="C:\Users\User\AppData\Roaming\Tencent\Users\276563975\QQ\WinTemp\RichOle\}SPV(X~K`5WE~MSR3V}BJ.png">
          <a:extLst>
            <a:ext uri="{FF2B5EF4-FFF2-40B4-BE49-F238E27FC236}">
              <a16:creationId xmlns:a16="http://schemas.microsoft.com/office/drawing/2014/main" id="{B35AA293-9FAB-44C0-A645-905A67B603FC}"/>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49" name="AutoShape 20852" descr="C:\Users\User\AppData\Roaming\Tencent\Users\276563975\QQ\WinTemp\RichOle\}SPV(X~K`5WE~MSR3V}BJ.png">
          <a:extLst>
            <a:ext uri="{FF2B5EF4-FFF2-40B4-BE49-F238E27FC236}">
              <a16:creationId xmlns:a16="http://schemas.microsoft.com/office/drawing/2014/main" id="{B45ABBDC-5D3B-45DE-9983-507A9FA2E867}"/>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50" name="AutoShape 20970" descr="C:\Users\User\AppData\Roaming\Tencent\Users\276563975\QQ\WinTemp\RichOle\}SPV(X~K`5WE~MSR3V}BJ.png">
          <a:extLst>
            <a:ext uri="{FF2B5EF4-FFF2-40B4-BE49-F238E27FC236}">
              <a16:creationId xmlns:a16="http://schemas.microsoft.com/office/drawing/2014/main" id="{B68C13D2-D798-4F16-B509-ADAD2FC9A8A2}"/>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51" name="AutoShape 20851" descr="C:\Users\User\AppData\Roaming\Tencent\Users\276563975\QQ\WinTemp\RichOle\}SPV(X~K`5WE~MSR3V}BJ.png">
          <a:extLst>
            <a:ext uri="{FF2B5EF4-FFF2-40B4-BE49-F238E27FC236}">
              <a16:creationId xmlns:a16="http://schemas.microsoft.com/office/drawing/2014/main" id="{C4642FF3-5302-449D-AD9E-A4CD9A4908F3}"/>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52" name="AutoShape 20852" descr="C:\Users\User\AppData\Roaming\Tencent\Users\276563975\QQ\WinTemp\RichOle\}SPV(X~K`5WE~MSR3V}BJ.png">
          <a:extLst>
            <a:ext uri="{FF2B5EF4-FFF2-40B4-BE49-F238E27FC236}">
              <a16:creationId xmlns:a16="http://schemas.microsoft.com/office/drawing/2014/main" id="{AFB41578-CE91-437A-9AD4-28723A7C3D5B}"/>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53" name="AutoShape 20970" descr="C:\Users\User\AppData\Roaming\Tencent\Users\276563975\QQ\WinTemp\RichOle\}SPV(X~K`5WE~MSR3V}BJ.png">
          <a:extLst>
            <a:ext uri="{FF2B5EF4-FFF2-40B4-BE49-F238E27FC236}">
              <a16:creationId xmlns:a16="http://schemas.microsoft.com/office/drawing/2014/main" id="{A77404F3-333F-4763-A0A7-054875ABB7C4}"/>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454" name="AutoShape 21729" descr="C:\Users\User\AppData\Roaming\Tencent\Users\276563975\QQ\WinTemp\RichOle\IMB@ON6[53ZWO~NQ{HS8A.png">
          <a:extLst>
            <a:ext uri="{FF2B5EF4-FFF2-40B4-BE49-F238E27FC236}">
              <a16:creationId xmlns:a16="http://schemas.microsoft.com/office/drawing/2014/main" id="{ED595D55-A3FC-4DF6-B205-7292F1F73706}"/>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455" name="AutoShape 21730" descr="C:\Users\User\AppData\Roaming\Tencent\Users\276563975\QQ\WinTemp\RichOle\IMB@ON6[53ZWO~NQ{HS8A.png">
          <a:extLst>
            <a:ext uri="{FF2B5EF4-FFF2-40B4-BE49-F238E27FC236}">
              <a16:creationId xmlns:a16="http://schemas.microsoft.com/office/drawing/2014/main" id="{2257B575-47BC-4DA4-A9D1-872B67451A14}"/>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456" name="AutoShape 21729" descr="C:\Users\User\AppData\Roaming\Tencent\Users\276563975\QQ\WinTemp\RichOle\IMB@ON6[53ZWO~NQ{HS8A.png">
          <a:extLst>
            <a:ext uri="{FF2B5EF4-FFF2-40B4-BE49-F238E27FC236}">
              <a16:creationId xmlns:a16="http://schemas.microsoft.com/office/drawing/2014/main" id="{0A3E5A8E-EFDD-4B5C-A359-CDC0BA316532}"/>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457" name="AutoShape 21730" descr="C:\Users\User\AppData\Roaming\Tencent\Users\276563975\QQ\WinTemp\RichOle\IMB@ON6[53ZWO~NQ{HS8A.png">
          <a:extLst>
            <a:ext uri="{FF2B5EF4-FFF2-40B4-BE49-F238E27FC236}">
              <a16:creationId xmlns:a16="http://schemas.microsoft.com/office/drawing/2014/main" id="{903B2D61-121E-418A-AA9F-4F6BD21E3079}"/>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58" name="AutoShape 18736" descr="C:\Users\User\AppData\Roaming\Tencent\Users\276563975\QQ\WinTemp\RichOle\BQWzEIQ8T}U8Q_A`G[5@R.png">
          <a:extLst>
            <a:ext uri="{FF2B5EF4-FFF2-40B4-BE49-F238E27FC236}">
              <a16:creationId xmlns:a16="http://schemas.microsoft.com/office/drawing/2014/main" id="{77373A72-C365-4D64-A6AF-D4385695BB45}"/>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59" name="AutoShape 18737" descr="C:\Users\User\AppData\Roaming\Tencent\Users\276563975\QQ\WinTemp\RichOle\BQWzEIQ8T}U8Q_A`G[5@R.png">
          <a:extLst>
            <a:ext uri="{FF2B5EF4-FFF2-40B4-BE49-F238E27FC236}">
              <a16:creationId xmlns:a16="http://schemas.microsoft.com/office/drawing/2014/main" id="{A719DAC7-FCFA-45F0-A856-6EEEE0EC02D9}"/>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460" name="AutoShape 21729" descr="C:\Users\User\AppData\Roaming\Tencent\Users\276563975\QQ\WinTemp\RichOle\IMB@ON6[53ZWO~NQ{HS8A.png">
          <a:extLst>
            <a:ext uri="{FF2B5EF4-FFF2-40B4-BE49-F238E27FC236}">
              <a16:creationId xmlns:a16="http://schemas.microsoft.com/office/drawing/2014/main" id="{6707AD2A-74C5-4B69-87A0-7714FFFC9D9F}"/>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461" name="AutoShape 21730" descr="C:\Users\User\AppData\Roaming\Tencent\Users\276563975\QQ\WinTemp\RichOle\IMB@ON6[53ZWO~NQ{HS8A.png">
          <a:extLst>
            <a:ext uri="{FF2B5EF4-FFF2-40B4-BE49-F238E27FC236}">
              <a16:creationId xmlns:a16="http://schemas.microsoft.com/office/drawing/2014/main" id="{127DEB4F-69D5-4E84-B537-05D167B016A0}"/>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462" name="AutoShape 21729" descr="C:\Users\User\AppData\Roaming\Tencent\Users\276563975\QQ\WinTemp\RichOle\IMB@ON6[53ZWO~NQ{HS8A.png">
          <a:extLst>
            <a:ext uri="{FF2B5EF4-FFF2-40B4-BE49-F238E27FC236}">
              <a16:creationId xmlns:a16="http://schemas.microsoft.com/office/drawing/2014/main" id="{6B07E87E-9AC4-4E92-B60E-4FD9DBC0027F}"/>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463" name="AutoShape 21730" descr="C:\Users\User\AppData\Roaming\Tencent\Users\276563975\QQ\WinTemp\RichOle\IMB@ON6[53ZWO~NQ{HS8A.png">
          <a:extLst>
            <a:ext uri="{FF2B5EF4-FFF2-40B4-BE49-F238E27FC236}">
              <a16:creationId xmlns:a16="http://schemas.microsoft.com/office/drawing/2014/main" id="{60DA07A4-E7B0-4CC0-BBB9-44D763570702}"/>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64" name="AutoShape 18736" descr="C:\Users\User\AppData\Roaming\Tencent\Users\276563975\QQ\WinTemp\RichOle\BQWzEIQ8T}U8Q_A`G[5@R.png">
          <a:extLst>
            <a:ext uri="{FF2B5EF4-FFF2-40B4-BE49-F238E27FC236}">
              <a16:creationId xmlns:a16="http://schemas.microsoft.com/office/drawing/2014/main" id="{06B8EF29-55A3-4B59-B8D5-B536E7745B83}"/>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65" name="AutoShape 18737" descr="C:\Users\User\AppData\Roaming\Tencent\Users\276563975\QQ\WinTemp\RichOle\BQWzEIQ8T}U8Q_A`G[5@R.png">
          <a:extLst>
            <a:ext uri="{FF2B5EF4-FFF2-40B4-BE49-F238E27FC236}">
              <a16:creationId xmlns:a16="http://schemas.microsoft.com/office/drawing/2014/main" id="{05D9EF39-F8CF-4C90-9C5F-8E448EA77E82}"/>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466" name="AutoShape 21729" descr="C:\Users\User\AppData\Roaming\Tencent\Users\276563975\QQ\WinTemp\RichOle\IMB@ON6[53ZWO~NQ{HS8A.png">
          <a:extLst>
            <a:ext uri="{FF2B5EF4-FFF2-40B4-BE49-F238E27FC236}">
              <a16:creationId xmlns:a16="http://schemas.microsoft.com/office/drawing/2014/main" id="{A07D033A-9487-4673-95BA-471A7C9EE912}"/>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467" name="AutoShape 21730" descr="C:\Users\User\AppData\Roaming\Tencent\Users\276563975\QQ\WinTemp\RichOle\IMB@ON6[53ZWO~NQ{HS8A.png">
          <a:extLst>
            <a:ext uri="{FF2B5EF4-FFF2-40B4-BE49-F238E27FC236}">
              <a16:creationId xmlns:a16="http://schemas.microsoft.com/office/drawing/2014/main" id="{2CCEEFBB-670F-4DD9-B0EB-61710186CC2F}"/>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468" name="AutoShape 21729" descr="C:\Users\User\AppData\Roaming\Tencent\Users\276563975\QQ\WinTemp\RichOle\IMB@ON6[53ZWO~NQ{HS8A.png">
          <a:extLst>
            <a:ext uri="{FF2B5EF4-FFF2-40B4-BE49-F238E27FC236}">
              <a16:creationId xmlns:a16="http://schemas.microsoft.com/office/drawing/2014/main" id="{3A03E52E-4B4C-48B8-9827-3CD18107AFD1}"/>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469" name="AutoShape 21730" descr="C:\Users\User\AppData\Roaming\Tencent\Users\276563975\QQ\WinTemp\RichOle\IMB@ON6[53ZWO~NQ{HS8A.png">
          <a:extLst>
            <a:ext uri="{FF2B5EF4-FFF2-40B4-BE49-F238E27FC236}">
              <a16:creationId xmlns:a16="http://schemas.microsoft.com/office/drawing/2014/main" id="{3FFB306B-D36E-4452-8044-31FD913C1A48}"/>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70" name="AutoShape 18736" descr="C:\Users\User\AppData\Roaming\Tencent\Users\276563975\QQ\WinTemp\RichOle\BQWzEIQ8T}U8Q_A`G[5@R.png">
          <a:extLst>
            <a:ext uri="{FF2B5EF4-FFF2-40B4-BE49-F238E27FC236}">
              <a16:creationId xmlns:a16="http://schemas.microsoft.com/office/drawing/2014/main" id="{D64E3F65-3516-4236-BA96-6CDE41CFC497}"/>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71" name="AutoShape 18737" descr="C:\Users\User\AppData\Roaming\Tencent\Users\276563975\QQ\WinTemp\RichOle\BQWzEIQ8T}U8Q_A`G[5@R.png">
          <a:extLst>
            <a:ext uri="{FF2B5EF4-FFF2-40B4-BE49-F238E27FC236}">
              <a16:creationId xmlns:a16="http://schemas.microsoft.com/office/drawing/2014/main" id="{87AB867D-2F2B-49C1-9A30-8711C64C99CE}"/>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472" name="AutoShape 21729" descr="C:\Users\User\AppData\Roaming\Tencent\Users\276563975\QQ\WinTemp\RichOle\IMB@ON6[53ZWO~NQ{HS8A.png">
          <a:extLst>
            <a:ext uri="{FF2B5EF4-FFF2-40B4-BE49-F238E27FC236}">
              <a16:creationId xmlns:a16="http://schemas.microsoft.com/office/drawing/2014/main" id="{BDE6317B-1C2A-47EC-B7D9-BF73ADCB01D8}"/>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473" name="AutoShape 21730" descr="C:\Users\User\AppData\Roaming\Tencent\Users\276563975\QQ\WinTemp\RichOle\IMB@ON6[53ZWO~NQ{HS8A.png">
          <a:extLst>
            <a:ext uri="{FF2B5EF4-FFF2-40B4-BE49-F238E27FC236}">
              <a16:creationId xmlns:a16="http://schemas.microsoft.com/office/drawing/2014/main" id="{A6BF9212-BB10-483A-B9FE-65565D46FDC8}"/>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474" name="AutoShape 21729" descr="C:\Users\User\AppData\Roaming\Tencent\Users\276563975\QQ\WinTemp\RichOle\IMB@ON6[53ZWO~NQ{HS8A.png">
          <a:extLst>
            <a:ext uri="{FF2B5EF4-FFF2-40B4-BE49-F238E27FC236}">
              <a16:creationId xmlns:a16="http://schemas.microsoft.com/office/drawing/2014/main" id="{AEE07D3C-998A-483D-BACE-4CCF3E2D1AF9}"/>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475" name="AutoShape 21730" descr="C:\Users\User\AppData\Roaming\Tencent\Users\276563975\QQ\WinTemp\RichOle\IMB@ON6[53ZWO~NQ{HS8A.png">
          <a:extLst>
            <a:ext uri="{FF2B5EF4-FFF2-40B4-BE49-F238E27FC236}">
              <a16:creationId xmlns:a16="http://schemas.microsoft.com/office/drawing/2014/main" id="{A0618F0A-F40A-41B0-8A76-00F2D681D9B1}"/>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76" name="AutoShape 18736" descr="C:\Users\User\AppData\Roaming\Tencent\Users\276563975\QQ\WinTemp\RichOle\BQWzEIQ8T}U8Q_A`G[5@R.png">
          <a:extLst>
            <a:ext uri="{FF2B5EF4-FFF2-40B4-BE49-F238E27FC236}">
              <a16:creationId xmlns:a16="http://schemas.microsoft.com/office/drawing/2014/main" id="{9BF76BFE-01B8-4C52-AFD2-0EC58CA53C25}"/>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77" name="AutoShape 18737" descr="C:\Users\User\AppData\Roaming\Tencent\Users\276563975\QQ\WinTemp\RichOle\BQWzEIQ8T}U8Q_A`G[5@R.png">
          <a:extLst>
            <a:ext uri="{FF2B5EF4-FFF2-40B4-BE49-F238E27FC236}">
              <a16:creationId xmlns:a16="http://schemas.microsoft.com/office/drawing/2014/main" id="{2734B628-C18D-4FDF-A264-D38F16FA0CB5}"/>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478" name="AutoShape 21729" descr="C:\Users\User\AppData\Roaming\Tencent\Users\276563975\QQ\WinTemp\RichOle\IMB@ON6[53ZWO~NQ{HS8A.png">
          <a:extLst>
            <a:ext uri="{FF2B5EF4-FFF2-40B4-BE49-F238E27FC236}">
              <a16:creationId xmlns:a16="http://schemas.microsoft.com/office/drawing/2014/main" id="{6840E057-D7E8-4945-9AE7-F666AE496997}"/>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479" name="AutoShape 21730" descr="C:\Users\User\AppData\Roaming\Tencent\Users\276563975\QQ\WinTemp\RichOle\IMB@ON6[53ZWO~NQ{HS8A.png">
          <a:extLst>
            <a:ext uri="{FF2B5EF4-FFF2-40B4-BE49-F238E27FC236}">
              <a16:creationId xmlns:a16="http://schemas.microsoft.com/office/drawing/2014/main" id="{BFEC396A-9E24-49DA-94A2-13FC02AD8CA8}"/>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480" name="AutoShape 21729" descr="C:\Users\User\AppData\Roaming\Tencent\Users\276563975\QQ\WinTemp\RichOle\IMB@ON6[53ZWO~NQ{HS8A.png">
          <a:extLst>
            <a:ext uri="{FF2B5EF4-FFF2-40B4-BE49-F238E27FC236}">
              <a16:creationId xmlns:a16="http://schemas.microsoft.com/office/drawing/2014/main" id="{4F86308D-E135-4D88-AD06-2028F9DC7BE9}"/>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90525"/>
    <xdr:sp macro="" textlink="">
      <xdr:nvSpPr>
        <xdr:cNvPr id="481" name="AutoShape 21730" descr="C:\Users\User\AppData\Roaming\Tencent\Users\276563975\QQ\WinTemp\RichOle\IMB@ON6[53ZWO~NQ{HS8A.png">
          <a:extLst>
            <a:ext uri="{FF2B5EF4-FFF2-40B4-BE49-F238E27FC236}">
              <a16:creationId xmlns:a16="http://schemas.microsoft.com/office/drawing/2014/main" id="{C8C2A2F6-1C09-43FF-B6E8-6A7FF826106B}"/>
            </a:ext>
          </a:extLst>
        </xdr:cNvPr>
        <xdr:cNvSpPr>
          <a:spLocks noChangeAspect="1" noChangeArrowheads="1"/>
        </xdr:cNvSpPr>
      </xdr:nvSpPr>
      <xdr:spPr bwMode="auto">
        <a:xfrm>
          <a:off x="0" y="596265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82" name="AutoShape 18736" descr="C:\Users\User\AppData\Roaming\Tencent\Users\276563975\QQ\WinTemp\RichOle\BQWzEIQ8T}U8Q_A`G[5@R.png">
          <a:extLst>
            <a:ext uri="{FF2B5EF4-FFF2-40B4-BE49-F238E27FC236}">
              <a16:creationId xmlns:a16="http://schemas.microsoft.com/office/drawing/2014/main" id="{E6841851-BB53-48A7-8C27-D23E522FC7F5}"/>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83" name="AutoShape 18737" descr="C:\Users\User\AppData\Roaming\Tencent\Users\276563975\QQ\WinTemp\RichOle\BQWzEIQ8T}U8Q_A`G[5@R.png">
          <a:extLst>
            <a:ext uri="{FF2B5EF4-FFF2-40B4-BE49-F238E27FC236}">
              <a16:creationId xmlns:a16="http://schemas.microsoft.com/office/drawing/2014/main" id="{1B039B80-6948-4FE0-B1AD-4606900A3685}"/>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84" name="AutoShape 2" descr="Ttlock APP Bluetooth Smart Door Lock Waterprooof Stainless Steel Sliding Gate Digital Door Lock">
          <a:extLst>
            <a:ext uri="{FF2B5EF4-FFF2-40B4-BE49-F238E27FC236}">
              <a16:creationId xmlns:a16="http://schemas.microsoft.com/office/drawing/2014/main" id="{6986E8AE-731F-4276-8D73-496EFD66052C}"/>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485" name="AutoShape 4" descr="Ttlock APP Bluetooth Smart Door Lock Waterprooof Stainless Steel Sliding Gate Digital Door Lock">
          <a:extLst>
            <a:ext uri="{FF2B5EF4-FFF2-40B4-BE49-F238E27FC236}">
              <a16:creationId xmlns:a16="http://schemas.microsoft.com/office/drawing/2014/main" id="{0AB63D11-A78B-46AB-BD52-06A6B9684246}"/>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486" name="AutoShape 2" descr="Ttlock APP Bluetooth Smart Door Lock Waterprooof Stainless Steel Sliding Gate Digital Door Lock">
          <a:extLst>
            <a:ext uri="{FF2B5EF4-FFF2-40B4-BE49-F238E27FC236}">
              <a16:creationId xmlns:a16="http://schemas.microsoft.com/office/drawing/2014/main" id="{21085BC9-96B6-4286-834A-7C9E7885B36F}"/>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487" name="AutoShape 4" descr="Ttlock APP Bluetooth Smart Door Lock Waterprooof Stainless Steel Sliding Gate Digital Door Lock">
          <a:extLst>
            <a:ext uri="{FF2B5EF4-FFF2-40B4-BE49-F238E27FC236}">
              <a16:creationId xmlns:a16="http://schemas.microsoft.com/office/drawing/2014/main" id="{0C5DA43D-ACA6-4E24-BC7A-69E508CAF6F2}"/>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488" name="AutoShape 20851" descr="C:\Users\User\AppData\Roaming\Tencent\Users\276563975\QQ\WinTemp\RichOle\}SPV(X~K`5WE~MSR3V}BJ.png">
          <a:extLst>
            <a:ext uri="{FF2B5EF4-FFF2-40B4-BE49-F238E27FC236}">
              <a16:creationId xmlns:a16="http://schemas.microsoft.com/office/drawing/2014/main" id="{C5B39B72-D680-40E0-B404-5E69D432F93F}"/>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89" name="AutoShape 20852" descr="C:\Users\User\AppData\Roaming\Tencent\Users\276563975\QQ\WinTemp\RichOle\}SPV(X~K`5WE~MSR3V}BJ.png">
          <a:extLst>
            <a:ext uri="{FF2B5EF4-FFF2-40B4-BE49-F238E27FC236}">
              <a16:creationId xmlns:a16="http://schemas.microsoft.com/office/drawing/2014/main" id="{B42C90A7-8366-4261-91ED-6168BA4D303C}"/>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90" name="AutoShape 20970" descr="C:\Users\User\AppData\Roaming\Tencent\Users\276563975\QQ\WinTemp\RichOle\}SPV(X~K`5WE~MSR3V}BJ.png">
          <a:extLst>
            <a:ext uri="{FF2B5EF4-FFF2-40B4-BE49-F238E27FC236}">
              <a16:creationId xmlns:a16="http://schemas.microsoft.com/office/drawing/2014/main" id="{4181034C-3B60-4ED4-9D45-E087ECC9212D}"/>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91" name="AutoShape 20851" descr="C:\Users\User\AppData\Roaming\Tencent\Users\276563975\QQ\WinTemp\RichOle\}SPV(X~K`5WE~MSR3V}BJ.png">
          <a:extLst>
            <a:ext uri="{FF2B5EF4-FFF2-40B4-BE49-F238E27FC236}">
              <a16:creationId xmlns:a16="http://schemas.microsoft.com/office/drawing/2014/main" id="{DD5FD0FB-FCEB-418C-BDC2-45AE1F097C28}"/>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92" name="AutoShape 20852" descr="C:\Users\User\AppData\Roaming\Tencent\Users\276563975\QQ\WinTemp\RichOle\}SPV(X~K`5WE~MSR3V}BJ.png">
          <a:extLst>
            <a:ext uri="{FF2B5EF4-FFF2-40B4-BE49-F238E27FC236}">
              <a16:creationId xmlns:a16="http://schemas.microsoft.com/office/drawing/2014/main" id="{BCF53BA0-B92C-4772-80B3-C002E4911807}"/>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93" name="AutoShape 20970" descr="C:\Users\User\AppData\Roaming\Tencent\Users\276563975\QQ\WinTemp\RichOle\}SPV(X~K`5WE~MSR3V}BJ.png">
          <a:extLst>
            <a:ext uri="{FF2B5EF4-FFF2-40B4-BE49-F238E27FC236}">
              <a16:creationId xmlns:a16="http://schemas.microsoft.com/office/drawing/2014/main" id="{A7BDE497-9286-4D94-832D-8A1DCC7BD25A}"/>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94" name="AutoShape 20851" descr="C:\Users\User\AppData\Roaming\Tencent\Users\276563975\QQ\WinTemp\RichOle\}SPV(X~K`5WE~MSR3V}BJ.png">
          <a:extLst>
            <a:ext uri="{FF2B5EF4-FFF2-40B4-BE49-F238E27FC236}">
              <a16:creationId xmlns:a16="http://schemas.microsoft.com/office/drawing/2014/main" id="{C16E5403-8FE4-4AA3-9D6D-CA1BED86ADA0}"/>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95" name="AutoShape 20852" descr="C:\Users\User\AppData\Roaming\Tencent\Users\276563975\QQ\WinTemp\RichOle\}SPV(X~K`5WE~MSR3V}BJ.png">
          <a:extLst>
            <a:ext uri="{FF2B5EF4-FFF2-40B4-BE49-F238E27FC236}">
              <a16:creationId xmlns:a16="http://schemas.microsoft.com/office/drawing/2014/main" id="{7BB31AB8-7C3E-4F03-ACE0-4B12A0110DE6}"/>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96" name="AutoShape 20970" descr="C:\Users\User\AppData\Roaming\Tencent\Users\276563975\QQ\WinTemp\RichOle\}SPV(X~K`5WE~MSR3V}BJ.png">
          <a:extLst>
            <a:ext uri="{FF2B5EF4-FFF2-40B4-BE49-F238E27FC236}">
              <a16:creationId xmlns:a16="http://schemas.microsoft.com/office/drawing/2014/main" id="{9F5E21B8-7960-4D66-B22A-B604049F9217}"/>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497" name="AutoShape 2" descr="Ttlock APP Bluetooth Smart Door Lock Waterprooof Stainless Steel Sliding Gate Digital Door Lock">
          <a:extLst>
            <a:ext uri="{FF2B5EF4-FFF2-40B4-BE49-F238E27FC236}">
              <a16:creationId xmlns:a16="http://schemas.microsoft.com/office/drawing/2014/main" id="{6A2D95CB-36FE-4B48-BA11-A5731CA9747F}"/>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498" name="AutoShape 4" descr="Ttlock APP Bluetooth Smart Door Lock Waterprooof Stainless Steel Sliding Gate Digital Door Lock">
          <a:extLst>
            <a:ext uri="{FF2B5EF4-FFF2-40B4-BE49-F238E27FC236}">
              <a16:creationId xmlns:a16="http://schemas.microsoft.com/office/drawing/2014/main" id="{5BBA5766-8D39-4E30-BA66-5D29377F33E7}"/>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499" name="AutoShape 2" descr="Ttlock APP Bluetooth Smart Door Lock Waterprooof Stainless Steel Sliding Gate Digital Door Lock">
          <a:extLst>
            <a:ext uri="{FF2B5EF4-FFF2-40B4-BE49-F238E27FC236}">
              <a16:creationId xmlns:a16="http://schemas.microsoft.com/office/drawing/2014/main" id="{370ACBF3-B400-48E2-AACF-A32DDA3F3F8A}"/>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500" name="AutoShape 4" descr="Ttlock APP Bluetooth Smart Door Lock Waterprooof Stainless Steel Sliding Gate Digital Door Lock">
          <a:extLst>
            <a:ext uri="{FF2B5EF4-FFF2-40B4-BE49-F238E27FC236}">
              <a16:creationId xmlns:a16="http://schemas.microsoft.com/office/drawing/2014/main" id="{1EE43791-64C1-4220-9BDE-0EE35839AE19}"/>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501" name="AutoShape 20851" descr="C:\Users\User\AppData\Roaming\Tencent\Users\276563975\QQ\WinTemp\RichOle\}SPV(X~K`5WE~MSR3V}BJ.png">
          <a:extLst>
            <a:ext uri="{FF2B5EF4-FFF2-40B4-BE49-F238E27FC236}">
              <a16:creationId xmlns:a16="http://schemas.microsoft.com/office/drawing/2014/main" id="{A8180289-62D0-4258-AA4E-4B80877A0FDB}"/>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02" name="AutoShape 20852" descr="C:\Users\User\AppData\Roaming\Tencent\Users\276563975\QQ\WinTemp\RichOle\}SPV(X~K`5WE~MSR3V}BJ.png">
          <a:extLst>
            <a:ext uri="{FF2B5EF4-FFF2-40B4-BE49-F238E27FC236}">
              <a16:creationId xmlns:a16="http://schemas.microsoft.com/office/drawing/2014/main" id="{F67F4E36-1C31-4A90-A0B2-58561D14DA98}"/>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03" name="AutoShape 20970" descr="C:\Users\User\AppData\Roaming\Tencent\Users\276563975\QQ\WinTemp\RichOle\}SPV(X~K`5WE~MSR3V}BJ.png">
          <a:extLst>
            <a:ext uri="{FF2B5EF4-FFF2-40B4-BE49-F238E27FC236}">
              <a16:creationId xmlns:a16="http://schemas.microsoft.com/office/drawing/2014/main" id="{F0B15107-548D-4CE4-B591-D4D7A7752617}"/>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04" name="AutoShape 20851" descr="C:\Users\User\AppData\Roaming\Tencent\Users\276563975\QQ\WinTemp\RichOle\}SPV(X~K`5WE~MSR3V}BJ.png">
          <a:extLst>
            <a:ext uri="{FF2B5EF4-FFF2-40B4-BE49-F238E27FC236}">
              <a16:creationId xmlns:a16="http://schemas.microsoft.com/office/drawing/2014/main" id="{36A53BF3-F997-4382-8BA8-947228FFED74}"/>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05" name="AutoShape 20852" descr="C:\Users\User\AppData\Roaming\Tencent\Users\276563975\QQ\WinTemp\RichOle\}SPV(X~K`5WE~MSR3V}BJ.png">
          <a:extLst>
            <a:ext uri="{FF2B5EF4-FFF2-40B4-BE49-F238E27FC236}">
              <a16:creationId xmlns:a16="http://schemas.microsoft.com/office/drawing/2014/main" id="{54AE1F97-FBB2-4D6C-BC35-7F8864093CD8}"/>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06" name="AutoShape 20970" descr="C:\Users\User\AppData\Roaming\Tencent\Users\276563975\QQ\WinTemp\RichOle\}SPV(X~K`5WE~MSR3V}BJ.png">
          <a:extLst>
            <a:ext uri="{FF2B5EF4-FFF2-40B4-BE49-F238E27FC236}">
              <a16:creationId xmlns:a16="http://schemas.microsoft.com/office/drawing/2014/main" id="{D922180C-CFDC-4205-99CB-7299427F3B7E}"/>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07" name="AutoShape 20851" descr="C:\Users\User\AppData\Roaming\Tencent\Users\276563975\QQ\WinTemp\RichOle\}SPV(X~K`5WE~MSR3V}BJ.png">
          <a:extLst>
            <a:ext uri="{FF2B5EF4-FFF2-40B4-BE49-F238E27FC236}">
              <a16:creationId xmlns:a16="http://schemas.microsoft.com/office/drawing/2014/main" id="{A8DB3999-6AC6-45BC-9C0D-3FA72809BB2C}"/>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08" name="AutoShape 20852" descr="C:\Users\User\AppData\Roaming\Tencent\Users\276563975\QQ\WinTemp\RichOle\}SPV(X~K`5WE~MSR3V}BJ.png">
          <a:extLst>
            <a:ext uri="{FF2B5EF4-FFF2-40B4-BE49-F238E27FC236}">
              <a16:creationId xmlns:a16="http://schemas.microsoft.com/office/drawing/2014/main" id="{599B33E7-3784-47A8-AF87-54B18E72682F}"/>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09" name="AutoShape 20970" descr="C:\Users\User\AppData\Roaming\Tencent\Users\276563975\QQ\WinTemp\RichOle\}SPV(X~K`5WE~MSR3V}BJ.png">
          <a:extLst>
            <a:ext uri="{FF2B5EF4-FFF2-40B4-BE49-F238E27FC236}">
              <a16:creationId xmlns:a16="http://schemas.microsoft.com/office/drawing/2014/main" id="{CA7B4874-DB4F-4EAB-A68C-4D08646D9C42}"/>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10" name="AutoShape 2" descr="Ttlock APP Bluetooth Smart Door Lock Waterprooof Stainless Steel Sliding Gate Digital Door Lock">
          <a:extLst>
            <a:ext uri="{FF2B5EF4-FFF2-40B4-BE49-F238E27FC236}">
              <a16:creationId xmlns:a16="http://schemas.microsoft.com/office/drawing/2014/main" id="{C337E858-8CAC-4CD3-8952-7774161D3F18}"/>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511" name="AutoShape 4" descr="Ttlock APP Bluetooth Smart Door Lock Waterprooof Stainless Steel Sliding Gate Digital Door Lock">
          <a:extLst>
            <a:ext uri="{FF2B5EF4-FFF2-40B4-BE49-F238E27FC236}">
              <a16:creationId xmlns:a16="http://schemas.microsoft.com/office/drawing/2014/main" id="{D2054260-162B-4860-8F03-46ADF3744F2E}"/>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512" name="AutoShape 2" descr="Ttlock APP Bluetooth Smart Door Lock Waterprooof Stainless Steel Sliding Gate Digital Door Lock">
          <a:extLst>
            <a:ext uri="{FF2B5EF4-FFF2-40B4-BE49-F238E27FC236}">
              <a16:creationId xmlns:a16="http://schemas.microsoft.com/office/drawing/2014/main" id="{7C12BA24-5C1F-42D9-BC85-E9250C3FA7D0}"/>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513" name="AutoShape 4" descr="Ttlock APP Bluetooth Smart Door Lock Waterprooof Stainless Steel Sliding Gate Digital Door Lock">
          <a:extLst>
            <a:ext uri="{FF2B5EF4-FFF2-40B4-BE49-F238E27FC236}">
              <a16:creationId xmlns:a16="http://schemas.microsoft.com/office/drawing/2014/main" id="{5F6131B9-C698-4F75-A954-37F4E3F3540F}"/>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514" name="AutoShape 20851" descr="C:\Users\User\AppData\Roaming\Tencent\Users\276563975\QQ\WinTemp\RichOle\}SPV(X~K`5WE~MSR3V}BJ.png">
          <a:extLst>
            <a:ext uri="{FF2B5EF4-FFF2-40B4-BE49-F238E27FC236}">
              <a16:creationId xmlns:a16="http://schemas.microsoft.com/office/drawing/2014/main" id="{4C75565D-9A73-433D-BCC5-AF357E7F27DD}"/>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15" name="AutoShape 20852" descr="C:\Users\User\AppData\Roaming\Tencent\Users\276563975\QQ\WinTemp\RichOle\}SPV(X~K`5WE~MSR3V}BJ.png">
          <a:extLst>
            <a:ext uri="{FF2B5EF4-FFF2-40B4-BE49-F238E27FC236}">
              <a16:creationId xmlns:a16="http://schemas.microsoft.com/office/drawing/2014/main" id="{461F1657-EAD0-4E05-B0C9-1F39306A4D2E}"/>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16" name="AutoShape 20970" descr="C:\Users\User\AppData\Roaming\Tencent\Users\276563975\QQ\WinTemp\RichOle\}SPV(X~K`5WE~MSR3V}BJ.png">
          <a:extLst>
            <a:ext uri="{FF2B5EF4-FFF2-40B4-BE49-F238E27FC236}">
              <a16:creationId xmlns:a16="http://schemas.microsoft.com/office/drawing/2014/main" id="{2104A0E2-3824-437A-BD89-C3C1F2496ECE}"/>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17" name="AutoShape 20851" descr="C:\Users\User\AppData\Roaming\Tencent\Users\276563975\QQ\WinTemp\RichOle\}SPV(X~K`5WE~MSR3V}BJ.png">
          <a:extLst>
            <a:ext uri="{FF2B5EF4-FFF2-40B4-BE49-F238E27FC236}">
              <a16:creationId xmlns:a16="http://schemas.microsoft.com/office/drawing/2014/main" id="{FE36443C-D6EF-4BD2-B652-15F2FD1F5BAC}"/>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18" name="AutoShape 20852" descr="C:\Users\User\AppData\Roaming\Tencent\Users\276563975\QQ\WinTemp\RichOle\}SPV(X~K`5WE~MSR3V}BJ.png">
          <a:extLst>
            <a:ext uri="{FF2B5EF4-FFF2-40B4-BE49-F238E27FC236}">
              <a16:creationId xmlns:a16="http://schemas.microsoft.com/office/drawing/2014/main" id="{2C8A0EF1-A569-4458-BB93-E19F98B637BF}"/>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19" name="AutoShape 20970" descr="C:\Users\User\AppData\Roaming\Tencent\Users\276563975\QQ\WinTemp\RichOle\}SPV(X~K`5WE~MSR3V}BJ.png">
          <a:extLst>
            <a:ext uri="{FF2B5EF4-FFF2-40B4-BE49-F238E27FC236}">
              <a16:creationId xmlns:a16="http://schemas.microsoft.com/office/drawing/2014/main" id="{7619C991-C7DC-4832-A49B-902CDDB28FFA}"/>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20" name="AutoShape 20851" descr="C:\Users\User\AppData\Roaming\Tencent\Users\276563975\QQ\WinTemp\RichOle\}SPV(X~K`5WE~MSR3V}BJ.png">
          <a:extLst>
            <a:ext uri="{FF2B5EF4-FFF2-40B4-BE49-F238E27FC236}">
              <a16:creationId xmlns:a16="http://schemas.microsoft.com/office/drawing/2014/main" id="{F2E0360E-78FC-4976-A57D-16ED9BF14935}"/>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21" name="AutoShape 20852" descr="C:\Users\User\AppData\Roaming\Tencent\Users\276563975\QQ\WinTemp\RichOle\}SPV(X~K`5WE~MSR3V}BJ.png">
          <a:extLst>
            <a:ext uri="{FF2B5EF4-FFF2-40B4-BE49-F238E27FC236}">
              <a16:creationId xmlns:a16="http://schemas.microsoft.com/office/drawing/2014/main" id="{9CE46200-F07E-4EFF-9A76-D82F1E9FFC64}"/>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22" name="AutoShape 20970" descr="C:\Users\User\AppData\Roaming\Tencent\Users\276563975\QQ\WinTemp\RichOle\}SPV(X~K`5WE~MSR3V}BJ.png">
          <a:extLst>
            <a:ext uri="{FF2B5EF4-FFF2-40B4-BE49-F238E27FC236}">
              <a16:creationId xmlns:a16="http://schemas.microsoft.com/office/drawing/2014/main" id="{17FE312B-1874-445D-A620-D97DC5F5C6C0}"/>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23" name="AutoShape 2" descr="Ttlock APP Bluetooth Smart Door Lock Waterprooof Stainless Steel Sliding Gate Digital Door Lock">
          <a:extLst>
            <a:ext uri="{FF2B5EF4-FFF2-40B4-BE49-F238E27FC236}">
              <a16:creationId xmlns:a16="http://schemas.microsoft.com/office/drawing/2014/main" id="{42A51F41-ADAF-4AD9-8BA9-A506B88188D1}"/>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524" name="AutoShape 4" descr="Ttlock APP Bluetooth Smart Door Lock Waterprooof Stainless Steel Sliding Gate Digital Door Lock">
          <a:extLst>
            <a:ext uri="{FF2B5EF4-FFF2-40B4-BE49-F238E27FC236}">
              <a16:creationId xmlns:a16="http://schemas.microsoft.com/office/drawing/2014/main" id="{80744266-D097-42E8-8247-A48A0345C65B}"/>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525" name="AutoShape 2" descr="Ttlock APP Bluetooth Smart Door Lock Waterprooof Stainless Steel Sliding Gate Digital Door Lock">
          <a:extLst>
            <a:ext uri="{FF2B5EF4-FFF2-40B4-BE49-F238E27FC236}">
              <a16:creationId xmlns:a16="http://schemas.microsoft.com/office/drawing/2014/main" id="{2C15F9CE-C746-4852-8056-3467802E66A3}"/>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526" name="AutoShape 4" descr="Ttlock APP Bluetooth Smart Door Lock Waterprooof Stainless Steel Sliding Gate Digital Door Lock">
          <a:extLst>
            <a:ext uri="{FF2B5EF4-FFF2-40B4-BE49-F238E27FC236}">
              <a16:creationId xmlns:a16="http://schemas.microsoft.com/office/drawing/2014/main" id="{13EDEBB7-3C84-4DE7-82AE-BA7FDF0CC155}"/>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527" name="AutoShape 20851" descr="C:\Users\User\AppData\Roaming\Tencent\Users\276563975\QQ\WinTemp\RichOle\}SPV(X~K`5WE~MSR3V}BJ.png">
          <a:extLst>
            <a:ext uri="{FF2B5EF4-FFF2-40B4-BE49-F238E27FC236}">
              <a16:creationId xmlns:a16="http://schemas.microsoft.com/office/drawing/2014/main" id="{237397B3-B57B-4564-B06C-75964EAC7E7B}"/>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28" name="AutoShape 20852" descr="C:\Users\User\AppData\Roaming\Tencent\Users\276563975\QQ\WinTemp\RichOle\}SPV(X~K`5WE~MSR3V}BJ.png">
          <a:extLst>
            <a:ext uri="{FF2B5EF4-FFF2-40B4-BE49-F238E27FC236}">
              <a16:creationId xmlns:a16="http://schemas.microsoft.com/office/drawing/2014/main" id="{F471F7D9-FF34-4728-8AA4-21CEC6E64341}"/>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29" name="AutoShape 20970" descr="C:\Users\User\AppData\Roaming\Tencent\Users\276563975\QQ\WinTemp\RichOle\}SPV(X~K`5WE~MSR3V}BJ.png">
          <a:extLst>
            <a:ext uri="{FF2B5EF4-FFF2-40B4-BE49-F238E27FC236}">
              <a16:creationId xmlns:a16="http://schemas.microsoft.com/office/drawing/2014/main" id="{12546EF5-C15A-422D-BFEA-B8D85336AC25}"/>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30" name="AutoShape 20851" descr="C:\Users\User\AppData\Roaming\Tencent\Users\276563975\QQ\WinTemp\RichOle\}SPV(X~K`5WE~MSR3V}BJ.png">
          <a:extLst>
            <a:ext uri="{FF2B5EF4-FFF2-40B4-BE49-F238E27FC236}">
              <a16:creationId xmlns:a16="http://schemas.microsoft.com/office/drawing/2014/main" id="{C66A7A1E-FF78-4553-AB82-717DB766FA38}"/>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31" name="AutoShape 20852" descr="C:\Users\User\AppData\Roaming\Tencent\Users\276563975\QQ\WinTemp\RichOle\}SPV(X~K`5WE~MSR3V}BJ.png">
          <a:extLst>
            <a:ext uri="{FF2B5EF4-FFF2-40B4-BE49-F238E27FC236}">
              <a16:creationId xmlns:a16="http://schemas.microsoft.com/office/drawing/2014/main" id="{AC68F976-3815-4229-8FAF-0BAA5A023EAA}"/>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32" name="AutoShape 20970" descr="C:\Users\User\AppData\Roaming\Tencent\Users\276563975\QQ\WinTemp\RichOle\}SPV(X~K`5WE~MSR3V}BJ.png">
          <a:extLst>
            <a:ext uri="{FF2B5EF4-FFF2-40B4-BE49-F238E27FC236}">
              <a16:creationId xmlns:a16="http://schemas.microsoft.com/office/drawing/2014/main" id="{7F34C27B-C12C-490F-BB43-588CFA08D7DF}"/>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33" name="AutoShape 20851" descr="C:\Users\User\AppData\Roaming\Tencent\Users\276563975\QQ\WinTemp\RichOle\}SPV(X~K`5WE~MSR3V}BJ.png">
          <a:extLst>
            <a:ext uri="{FF2B5EF4-FFF2-40B4-BE49-F238E27FC236}">
              <a16:creationId xmlns:a16="http://schemas.microsoft.com/office/drawing/2014/main" id="{312D956D-26DA-484E-B9B2-956050BBD63E}"/>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34" name="AutoShape 20852" descr="C:\Users\User\AppData\Roaming\Tencent\Users\276563975\QQ\WinTemp\RichOle\}SPV(X~K`5WE~MSR3V}BJ.png">
          <a:extLst>
            <a:ext uri="{FF2B5EF4-FFF2-40B4-BE49-F238E27FC236}">
              <a16:creationId xmlns:a16="http://schemas.microsoft.com/office/drawing/2014/main" id="{4310201C-CC53-4DDC-832B-6CCF8A3427E7}"/>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35" name="AutoShape 20970" descr="C:\Users\User\AppData\Roaming\Tencent\Users\276563975\QQ\WinTemp\RichOle\}SPV(X~K`5WE~MSR3V}BJ.png">
          <a:extLst>
            <a:ext uri="{FF2B5EF4-FFF2-40B4-BE49-F238E27FC236}">
              <a16:creationId xmlns:a16="http://schemas.microsoft.com/office/drawing/2014/main" id="{38383967-677A-46D8-A151-02C140344570}"/>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36" name="AutoShape 2" descr="Ttlock APP Bluetooth Smart Door Lock Waterprooof Stainless Steel Sliding Gate Digital Door Lock">
          <a:extLst>
            <a:ext uri="{FF2B5EF4-FFF2-40B4-BE49-F238E27FC236}">
              <a16:creationId xmlns:a16="http://schemas.microsoft.com/office/drawing/2014/main" id="{031B98F1-794E-4605-B994-ED619428FF6E}"/>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537" name="AutoShape 4" descr="Ttlock APP Bluetooth Smart Door Lock Waterprooof Stainless Steel Sliding Gate Digital Door Lock">
          <a:extLst>
            <a:ext uri="{FF2B5EF4-FFF2-40B4-BE49-F238E27FC236}">
              <a16:creationId xmlns:a16="http://schemas.microsoft.com/office/drawing/2014/main" id="{FE5C400B-177D-4F44-9FD6-7A90AD8A49FE}"/>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538" name="AutoShape 2" descr="Ttlock APP Bluetooth Smart Door Lock Waterprooof Stainless Steel Sliding Gate Digital Door Lock">
          <a:extLst>
            <a:ext uri="{FF2B5EF4-FFF2-40B4-BE49-F238E27FC236}">
              <a16:creationId xmlns:a16="http://schemas.microsoft.com/office/drawing/2014/main" id="{08775BE1-C674-43BC-B761-4A99D115B3DA}"/>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539" name="AutoShape 4" descr="Ttlock APP Bluetooth Smart Door Lock Waterprooof Stainless Steel Sliding Gate Digital Door Lock">
          <a:extLst>
            <a:ext uri="{FF2B5EF4-FFF2-40B4-BE49-F238E27FC236}">
              <a16:creationId xmlns:a16="http://schemas.microsoft.com/office/drawing/2014/main" id="{9F2DBDC4-31C4-4EAE-AB2B-3CD8A994E096}"/>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540" name="AutoShape 20851" descr="C:\Users\User\AppData\Roaming\Tencent\Users\276563975\QQ\WinTemp\RichOle\}SPV(X~K`5WE~MSR3V}BJ.png">
          <a:extLst>
            <a:ext uri="{FF2B5EF4-FFF2-40B4-BE49-F238E27FC236}">
              <a16:creationId xmlns:a16="http://schemas.microsoft.com/office/drawing/2014/main" id="{1FB94216-8315-4506-B1A2-5A62C4173619}"/>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41" name="AutoShape 20852" descr="C:\Users\User\AppData\Roaming\Tencent\Users\276563975\QQ\WinTemp\RichOle\}SPV(X~K`5WE~MSR3V}BJ.png">
          <a:extLst>
            <a:ext uri="{FF2B5EF4-FFF2-40B4-BE49-F238E27FC236}">
              <a16:creationId xmlns:a16="http://schemas.microsoft.com/office/drawing/2014/main" id="{208A4497-3BBE-41B2-92AF-BB9AF302F622}"/>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42" name="AutoShape 20970" descr="C:\Users\User\AppData\Roaming\Tencent\Users\276563975\QQ\WinTemp\RichOle\}SPV(X~K`5WE~MSR3V}BJ.png">
          <a:extLst>
            <a:ext uri="{FF2B5EF4-FFF2-40B4-BE49-F238E27FC236}">
              <a16:creationId xmlns:a16="http://schemas.microsoft.com/office/drawing/2014/main" id="{2DCF5C79-2102-45C1-90C6-32D1508173CC}"/>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43" name="AutoShape 20851" descr="C:\Users\User\AppData\Roaming\Tencent\Users\276563975\QQ\WinTemp\RichOle\}SPV(X~K`5WE~MSR3V}BJ.png">
          <a:extLst>
            <a:ext uri="{FF2B5EF4-FFF2-40B4-BE49-F238E27FC236}">
              <a16:creationId xmlns:a16="http://schemas.microsoft.com/office/drawing/2014/main" id="{B982DC50-0D98-424A-87CE-94A1440FCAE4}"/>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44" name="AutoShape 20852" descr="C:\Users\User\AppData\Roaming\Tencent\Users\276563975\QQ\WinTemp\RichOle\}SPV(X~K`5WE~MSR3V}BJ.png">
          <a:extLst>
            <a:ext uri="{FF2B5EF4-FFF2-40B4-BE49-F238E27FC236}">
              <a16:creationId xmlns:a16="http://schemas.microsoft.com/office/drawing/2014/main" id="{EBC1715B-F419-464B-A5D7-8F1404DD2DC4}"/>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45" name="AutoShape 20970" descr="C:\Users\User\AppData\Roaming\Tencent\Users\276563975\QQ\WinTemp\RichOle\}SPV(X~K`5WE~MSR3V}BJ.png">
          <a:extLst>
            <a:ext uri="{FF2B5EF4-FFF2-40B4-BE49-F238E27FC236}">
              <a16:creationId xmlns:a16="http://schemas.microsoft.com/office/drawing/2014/main" id="{4756E432-31FF-48C8-BF6D-0CCB3B189604}"/>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46" name="AutoShape 20851" descr="C:\Users\User\AppData\Roaming\Tencent\Users\276563975\QQ\WinTemp\RichOle\}SPV(X~K`5WE~MSR3V}BJ.png">
          <a:extLst>
            <a:ext uri="{FF2B5EF4-FFF2-40B4-BE49-F238E27FC236}">
              <a16:creationId xmlns:a16="http://schemas.microsoft.com/office/drawing/2014/main" id="{2452E4FC-A9C7-40EF-9704-4AE39ACB175E}"/>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47" name="AutoShape 20852" descr="C:\Users\User\AppData\Roaming\Tencent\Users\276563975\QQ\WinTemp\RichOle\}SPV(X~K`5WE~MSR3V}BJ.png">
          <a:extLst>
            <a:ext uri="{FF2B5EF4-FFF2-40B4-BE49-F238E27FC236}">
              <a16:creationId xmlns:a16="http://schemas.microsoft.com/office/drawing/2014/main" id="{1E319036-C01D-4C90-80E8-BAE2649B4F8F}"/>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48" name="AutoShape 20970" descr="C:\Users\User\AppData\Roaming\Tencent\Users\276563975\QQ\WinTemp\RichOle\}SPV(X~K`5WE~MSR3V}BJ.png">
          <a:extLst>
            <a:ext uri="{FF2B5EF4-FFF2-40B4-BE49-F238E27FC236}">
              <a16:creationId xmlns:a16="http://schemas.microsoft.com/office/drawing/2014/main" id="{9DFD8929-0C91-4E16-9E86-01F5E3E236AC}"/>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49" name="AutoShape 2" descr="Ttlock APP Bluetooth Smart Door Lock Waterprooof Stainless Steel Sliding Gate Digital Door Lock">
          <a:extLst>
            <a:ext uri="{FF2B5EF4-FFF2-40B4-BE49-F238E27FC236}">
              <a16:creationId xmlns:a16="http://schemas.microsoft.com/office/drawing/2014/main" id="{AA2E81A9-AA61-4CD8-8B58-A8F7950A6FF4}"/>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550" name="AutoShape 4" descr="Ttlock APP Bluetooth Smart Door Lock Waterprooof Stainless Steel Sliding Gate Digital Door Lock">
          <a:extLst>
            <a:ext uri="{FF2B5EF4-FFF2-40B4-BE49-F238E27FC236}">
              <a16:creationId xmlns:a16="http://schemas.microsoft.com/office/drawing/2014/main" id="{23ED2FA3-C862-424D-97F2-616744EF8B10}"/>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551" name="AutoShape 2" descr="Ttlock APP Bluetooth Smart Door Lock Waterprooof Stainless Steel Sliding Gate Digital Door Lock">
          <a:extLst>
            <a:ext uri="{FF2B5EF4-FFF2-40B4-BE49-F238E27FC236}">
              <a16:creationId xmlns:a16="http://schemas.microsoft.com/office/drawing/2014/main" id="{9EBED414-D709-47FB-8FEC-F3177BE71E64}"/>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552" name="AutoShape 4" descr="Ttlock APP Bluetooth Smart Door Lock Waterprooof Stainless Steel Sliding Gate Digital Door Lock">
          <a:extLst>
            <a:ext uri="{FF2B5EF4-FFF2-40B4-BE49-F238E27FC236}">
              <a16:creationId xmlns:a16="http://schemas.microsoft.com/office/drawing/2014/main" id="{DD1ACFFC-3929-45C3-B4AB-7613DAFF536C}"/>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553" name="AutoShape 20851" descr="C:\Users\User\AppData\Roaming\Tencent\Users\276563975\QQ\WinTemp\RichOle\}SPV(X~K`5WE~MSR3V}BJ.png">
          <a:extLst>
            <a:ext uri="{FF2B5EF4-FFF2-40B4-BE49-F238E27FC236}">
              <a16:creationId xmlns:a16="http://schemas.microsoft.com/office/drawing/2014/main" id="{3B18EB2F-156D-4C92-9E33-186BB3F2128D}"/>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54" name="AutoShape 20852" descr="C:\Users\User\AppData\Roaming\Tencent\Users\276563975\QQ\WinTemp\RichOle\}SPV(X~K`5WE~MSR3V}BJ.png">
          <a:extLst>
            <a:ext uri="{FF2B5EF4-FFF2-40B4-BE49-F238E27FC236}">
              <a16:creationId xmlns:a16="http://schemas.microsoft.com/office/drawing/2014/main" id="{33CD2131-FC78-4752-A096-AB3A29812562}"/>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55" name="AutoShape 20970" descr="C:\Users\User\AppData\Roaming\Tencent\Users\276563975\QQ\WinTemp\RichOle\}SPV(X~K`5WE~MSR3V}BJ.png">
          <a:extLst>
            <a:ext uri="{FF2B5EF4-FFF2-40B4-BE49-F238E27FC236}">
              <a16:creationId xmlns:a16="http://schemas.microsoft.com/office/drawing/2014/main" id="{0A0EDF94-1151-4C06-9871-6FB58902FC7C}"/>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56" name="AutoShape 20851" descr="C:\Users\User\AppData\Roaming\Tencent\Users\276563975\QQ\WinTemp\RichOle\}SPV(X~K`5WE~MSR3V}BJ.png">
          <a:extLst>
            <a:ext uri="{FF2B5EF4-FFF2-40B4-BE49-F238E27FC236}">
              <a16:creationId xmlns:a16="http://schemas.microsoft.com/office/drawing/2014/main" id="{F71B6EA0-E341-4833-8FA1-53A80661C27C}"/>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57" name="AutoShape 20852" descr="C:\Users\User\AppData\Roaming\Tencent\Users\276563975\QQ\WinTemp\RichOle\}SPV(X~K`5WE~MSR3V}BJ.png">
          <a:extLst>
            <a:ext uri="{FF2B5EF4-FFF2-40B4-BE49-F238E27FC236}">
              <a16:creationId xmlns:a16="http://schemas.microsoft.com/office/drawing/2014/main" id="{DFA673F1-AC91-439A-8BAC-2644CBCC6876}"/>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58" name="AutoShape 20970" descr="C:\Users\User\AppData\Roaming\Tencent\Users\276563975\QQ\WinTemp\RichOle\}SPV(X~K`5WE~MSR3V}BJ.png">
          <a:extLst>
            <a:ext uri="{FF2B5EF4-FFF2-40B4-BE49-F238E27FC236}">
              <a16:creationId xmlns:a16="http://schemas.microsoft.com/office/drawing/2014/main" id="{0814D8DC-EC17-46DF-9197-A02A3958C6FF}"/>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59" name="AutoShape 20851" descr="C:\Users\User\AppData\Roaming\Tencent\Users\276563975\QQ\WinTemp\RichOle\}SPV(X~K`5WE~MSR3V}BJ.png">
          <a:extLst>
            <a:ext uri="{FF2B5EF4-FFF2-40B4-BE49-F238E27FC236}">
              <a16:creationId xmlns:a16="http://schemas.microsoft.com/office/drawing/2014/main" id="{516B250D-59DF-43FD-8BE5-1A9E0085D401}"/>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60" name="AutoShape 20852" descr="C:\Users\User\AppData\Roaming\Tencent\Users\276563975\QQ\WinTemp\RichOle\}SPV(X~K`5WE~MSR3V}BJ.png">
          <a:extLst>
            <a:ext uri="{FF2B5EF4-FFF2-40B4-BE49-F238E27FC236}">
              <a16:creationId xmlns:a16="http://schemas.microsoft.com/office/drawing/2014/main" id="{BF6D9203-538D-4731-B4C9-2E2576491FBE}"/>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61" name="AutoShape 20970" descr="C:\Users\User\AppData\Roaming\Tencent\Users\276563975\QQ\WinTemp\RichOle\}SPV(X~K`5WE~MSR3V}BJ.png">
          <a:extLst>
            <a:ext uri="{FF2B5EF4-FFF2-40B4-BE49-F238E27FC236}">
              <a16:creationId xmlns:a16="http://schemas.microsoft.com/office/drawing/2014/main" id="{DFF71883-E717-49EC-9EA9-5CC80DF8182D}"/>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62" name="AutoShape 2" descr="Ttlock APP Bluetooth Smart Door Lock Waterprooof Stainless Steel Sliding Gate Digital Door Lock">
          <a:extLst>
            <a:ext uri="{FF2B5EF4-FFF2-40B4-BE49-F238E27FC236}">
              <a16:creationId xmlns:a16="http://schemas.microsoft.com/office/drawing/2014/main" id="{E2FFCBAC-3964-408B-8EF5-1110EDFABE29}"/>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563" name="AutoShape 4" descr="Ttlock APP Bluetooth Smart Door Lock Waterprooof Stainless Steel Sliding Gate Digital Door Lock">
          <a:extLst>
            <a:ext uri="{FF2B5EF4-FFF2-40B4-BE49-F238E27FC236}">
              <a16:creationId xmlns:a16="http://schemas.microsoft.com/office/drawing/2014/main" id="{67B3B0E8-C42B-414F-A847-A6C29CB3F690}"/>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564" name="AutoShape 2" descr="Ttlock APP Bluetooth Smart Door Lock Waterprooof Stainless Steel Sliding Gate Digital Door Lock">
          <a:extLst>
            <a:ext uri="{FF2B5EF4-FFF2-40B4-BE49-F238E27FC236}">
              <a16:creationId xmlns:a16="http://schemas.microsoft.com/office/drawing/2014/main" id="{A04871C8-E3E8-436D-BEB1-515D6FF447B8}"/>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04800"/>
    <xdr:sp macro="" textlink="">
      <xdr:nvSpPr>
        <xdr:cNvPr id="565" name="AutoShape 4" descr="Ttlock APP Bluetooth Smart Door Lock Waterprooof Stainless Steel Sliding Gate Digital Door Lock">
          <a:extLst>
            <a:ext uri="{FF2B5EF4-FFF2-40B4-BE49-F238E27FC236}">
              <a16:creationId xmlns:a16="http://schemas.microsoft.com/office/drawing/2014/main" id="{C73900AC-8D2B-4D45-A360-823D9A0B8332}"/>
            </a:ext>
          </a:extLst>
        </xdr:cNvPr>
        <xdr:cNvSpPr>
          <a:spLocks noChangeAspect="1" noChangeArrowheads="1"/>
        </xdr:cNvSpPr>
      </xdr:nvSpPr>
      <xdr:spPr bwMode="auto">
        <a:xfrm>
          <a:off x="0" y="5962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183</xdr:row>
      <xdr:rowOff>0</xdr:rowOff>
    </xdr:from>
    <xdr:ext cx="304800" cy="376518"/>
    <xdr:sp macro="" textlink="">
      <xdr:nvSpPr>
        <xdr:cNvPr id="566" name="AutoShape 21729" descr="C:\Users\User\AppData\Roaming\Tencent\Users\276563975\QQ\WinTemp\RichOle\IMB@ON6[53ZWO~NQ{HS8A.png">
          <a:extLst>
            <a:ext uri="{FF2B5EF4-FFF2-40B4-BE49-F238E27FC236}">
              <a16:creationId xmlns:a16="http://schemas.microsoft.com/office/drawing/2014/main" id="{FE4DC32F-DB02-48D2-82A7-23A548090F50}"/>
            </a:ext>
          </a:extLst>
        </xdr:cNvPr>
        <xdr:cNvSpPr>
          <a:spLocks noChangeAspect="1" noChangeArrowheads="1"/>
        </xdr:cNvSpPr>
      </xdr:nvSpPr>
      <xdr:spPr bwMode="auto">
        <a:xfrm>
          <a:off x="0"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76518"/>
    <xdr:sp macro="" textlink="">
      <xdr:nvSpPr>
        <xdr:cNvPr id="567" name="AutoShape 21730" descr="C:\Users\User\AppData\Roaming\Tencent\Users\276563975\QQ\WinTemp\RichOle\IMB@ON6[53ZWO~NQ{HS8A.png">
          <a:extLst>
            <a:ext uri="{FF2B5EF4-FFF2-40B4-BE49-F238E27FC236}">
              <a16:creationId xmlns:a16="http://schemas.microsoft.com/office/drawing/2014/main" id="{4DA353A7-1AD7-4BB2-BA94-A22542CCEF59}"/>
            </a:ext>
          </a:extLst>
        </xdr:cNvPr>
        <xdr:cNvSpPr>
          <a:spLocks noChangeAspect="1" noChangeArrowheads="1"/>
        </xdr:cNvSpPr>
      </xdr:nvSpPr>
      <xdr:spPr bwMode="auto">
        <a:xfrm>
          <a:off x="0"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76518"/>
    <xdr:sp macro="" textlink="">
      <xdr:nvSpPr>
        <xdr:cNvPr id="568" name="AutoShape 21729" descr="C:\Users\User\AppData\Roaming\Tencent\Users\276563975\QQ\WinTemp\RichOle\IMB@ON6[53ZWO~NQ{HS8A.png">
          <a:extLst>
            <a:ext uri="{FF2B5EF4-FFF2-40B4-BE49-F238E27FC236}">
              <a16:creationId xmlns:a16="http://schemas.microsoft.com/office/drawing/2014/main" id="{92D8F534-2A38-45A9-837A-3F9FA92743C9}"/>
            </a:ext>
          </a:extLst>
        </xdr:cNvPr>
        <xdr:cNvSpPr>
          <a:spLocks noChangeAspect="1" noChangeArrowheads="1"/>
        </xdr:cNvSpPr>
      </xdr:nvSpPr>
      <xdr:spPr bwMode="auto">
        <a:xfrm>
          <a:off x="0"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76518"/>
    <xdr:sp macro="" textlink="">
      <xdr:nvSpPr>
        <xdr:cNvPr id="569" name="AutoShape 21730" descr="C:\Users\User\AppData\Roaming\Tencent\Users\276563975\QQ\WinTemp\RichOle\IMB@ON6[53ZWO~NQ{HS8A.png">
          <a:extLst>
            <a:ext uri="{FF2B5EF4-FFF2-40B4-BE49-F238E27FC236}">
              <a16:creationId xmlns:a16="http://schemas.microsoft.com/office/drawing/2014/main" id="{35176369-08D4-4A69-98C5-98AC2A92C5B5}"/>
            </a:ext>
          </a:extLst>
        </xdr:cNvPr>
        <xdr:cNvSpPr>
          <a:spLocks noChangeAspect="1" noChangeArrowheads="1"/>
        </xdr:cNvSpPr>
      </xdr:nvSpPr>
      <xdr:spPr bwMode="auto">
        <a:xfrm>
          <a:off x="0"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570" name="AutoShape 21729" descr="C:\Users\User\AppData\Roaming\Tencent\Users\276563975\QQ\WinTemp\RichOle\IMB@ON6[53ZWO~NQ{HS8A.png">
          <a:extLst>
            <a:ext uri="{FF2B5EF4-FFF2-40B4-BE49-F238E27FC236}">
              <a16:creationId xmlns:a16="http://schemas.microsoft.com/office/drawing/2014/main" id="{86F7DFAD-57E6-444D-807F-6519E7B9DEB2}"/>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571" name="AutoShape 21730" descr="C:\Users\User\AppData\Roaming\Tencent\Users\276563975\QQ\WinTemp\RichOle\IMB@ON6[53ZWO~NQ{HS8A.png">
          <a:extLst>
            <a:ext uri="{FF2B5EF4-FFF2-40B4-BE49-F238E27FC236}">
              <a16:creationId xmlns:a16="http://schemas.microsoft.com/office/drawing/2014/main" id="{474AF8E9-410C-4083-B404-1C123569D7F3}"/>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572" name="AutoShape 21729" descr="C:\Users\User\AppData\Roaming\Tencent\Users\276563975\QQ\WinTemp\RichOle\IMB@ON6[53ZWO~NQ{HS8A.png">
          <a:extLst>
            <a:ext uri="{FF2B5EF4-FFF2-40B4-BE49-F238E27FC236}">
              <a16:creationId xmlns:a16="http://schemas.microsoft.com/office/drawing/2014/main" id="{357BEFE4-4B2D-4050-859B-8F7BCFF95CD5}"/>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573" name="AutoShape 21730" descr="C:\Users\User\AppData\Roaming\Tencent\Users\276563975\QQ\WinTemp\RichOle\IMB@ON6[53ZWO~NQ{HS8A.png">
          <a:extLst>
            <a:ext uri="{FF2B5EF4-FFF2-40B4-BE49-F238E27FC236}">
              <a16:creationId xmlns:a16="http://schemas.microsoft.com/office/drawing/2014/main" id="{A8A1FC22-D62E-407C-958E-67DC9BE47DAF}"/>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574" name="AutoShape 21729" descr="C:\Users\User\AppData\Roaming\Tencent\Users\276563975\QQ\WinTemp\RichOle\IMB@ON6[53ZWO~NQ{HS8A.png">
          <a:extLst>
            <a:ext uri="{FF2B5EF4-FFF2-40B4-BE49-F238E27FC236}">
              <a16:creationId xmlns:a16="http://schemas.microsoft.com/office/drawing/2014/main" id="{90AACBBE-2DEB-4928-B3A1-FFBBC807FBEB}"/>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575" name="AutoShape 21730" descr="C:\Users\User\AppData\Roaming\Tencent\Users\276563975\QQ\WinTemp\RichOle\IMB@ON6[53ZWO~NQ{HS8A.png">
          <a:extLst>
            <a:ext uri="{FF2B5EF4-FFF2-40B4-BE49-F238E27FC236}">
              <a16:creationId xmlns:a16="http://schemas.microsoft.com/office/drawing/2014/main" id="{1D2484DF-2A33-4482-891D-2FBEEF94D462}"/>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576" name="AutoShape 21729" descr="C:\Users\User\AppData\Roaming\Tencent\Users\276563975\QQ\WinTemp\RichOle\IMB@ON6[53ZWO~NQ{HS8A.png">
          <a:extLst>
            <a:ext uri="{FF2B5EF4-FFF2-40B4-BE49-F238E27FC236}">
              <a16:creationId xmlns:a16="http://schemas.microsoft.com/office/drawing/2014/main" id="{61814C0E-F8F8-4708-AF7A-6D4210C3831D}"/>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577" name="AutoShape 21730" descr="C:\Users\User\AppData\Roaming\Tencent\Users\276563975\QQ\WinTemp\RichOle\IMB@ON6[53ZWO~NQ{HS8A.png">
          <a:extLst>
            <a:ext uri="{FF2B5EF4-FFF2-40B4-BE49-F238E27FC236}">
              <a16:creationId xmlns:a16="http://schemas.microsoft.com/office/drawing/2014/main" id="{EED713FE-41AC-4A8C-9960-3E2443C46D85}"/>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78" name="AutoShape 20851" descr="C:\Users\User\AppData\Roaming\Tencent\Users\276563975\QQ\WinTemp\RichOle\}SPV(X~K`5WE~MSR3V}BJ.png">
          <a:extLst>
            <a:ext uri="{FF2B5EF4-FFF2-40B4-BE49-F238E27FC236}">
              <a16:creationId xmlns:a16="http://schemas.microsoft.com/office/drawing/2014/main" id="{0F4E48F9-1B37-4EF0-A3DA-3098CAB08D63}"/>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79" name="AutoShape 20852" descr="C:\Users\User\AppData\Roaming\Tencent\Users\276563975\QQ\WinTemp\RichOle\}SPV(X~K`5WE~MSR3V}BJ.png">
          <a:extLst>
            <a:ext uri="{FF2B5EF4-FFF2-40B4-BE49-F238E27FC236}">
              <a16:creationId xmlns:a16="http://schemas.microsoft.com/office/drawing/2014/main" id="{CED1FBBD-029F-44A8-AA50-562ED0037CEC}"/>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80" name="AutoShape 20970" descr="C:\Users\User\AppData\Roaming\Tencent\Users\276563975\QQ\WinTemp\RichOle\}SPV(X~K`5WE~MSR3V}BJ.png">
          <a:extLst>
            <a:ext uri="{FF2B5EF4-FFF2-40B4-BE49-F238E27FC236}">
              <a16:creationId xmlns:a16="http://schemas.microsoft.com/office/drawing/2014/main" id="{C5440B45-1F3D-4835-A1FB-6028B3F9E977}"/>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81" name="AutoShape 20851" descr="C:\Users\User\AppData\Roaming\Tencent\Users\276563975\QQ\WinTemp\RichOle\}SPV(X~K`5WE~MSR3V}BJ.png">
          <a:extLst>
            <a:ext uri="{FF2B5EF4-FFF2-40B4-BE49-F238E27FC236}">
              <a16:creationId xmlns:a16="http://schemas.microsoft.com/office/drawing/2014/main" id="{F6856B8B-EF41-4B25-ABEF-5BFB7F29DF63}"/>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82" name="AutoShape 20852" descr="C:\Users\User\AppData\Roaming\Tencent\Users\276563975\QQ\WinTemp\RichOle\}SPV(X~K`5WE~MSR3V}BJ.png">
          <a:extLst>
            <a:ext uri="{FF2B5EF4-FFF2-40B4-BE49-F238E27FC236}">
              <a16:creationId xmlns:a16="http://schemas.microsoft.com/office/drawing/2014/main" id="{33AD867B-043D-4A5C-AFC0-9D91E1DED88F}"/>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83" name="AutoShape 20970" descr="C:\Users\User\AppData\Roaming\Tencent\Users\276563975\QQ\WinTemp\RichOle\}SPV(X~K`5WE~MSR3V}BJ.png">
          <a:extLst>
            <a:ext uri="{FF2B5EF4-FFF2-40B4-BE49-F238E27FC236}">
              <a16:creationId xmlns:a16="http://schemas.microsoft.com/office/drawing/2014/main" id="{6637246C-52AF-4938-A10F-8B3E68CFDC21}"/>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84" name="AutoShape 20851" descr="C:\Users\User\AppData\Roaming\Tencent\Users\276563975\QQ\WinTemp\RichOle\}SPV(X~K`5WE~MSR3V}BJ.png">
          <a:extLst>
            <a:ext uri="{FF2B5EF4-FFF2-40B4-BE49-F238E27FC236}">
              <a16:creationId xmlns:a16="http://schemas.microsoft.com/office/drawing/2014/main" id="{FE04638D-F5CE-4427-B49E-AE3A493AA895}"/>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85" name="AutoShape 20852" descr="C:\Users\User\AppData\Roaming\Tencent\Users\276563975\QQ\WinTemp\RichOle\}SPV(X~K`5WE~MSR3V}BJ.png">
          <a:extLst>
            <a:ext uri="{FF2B5EF4-FFF2-40B4-BE49-F238E27FC236}">
              <a16:creationId xmlns:a16="http://schemas.microsoft.com/office/drawing/2014/main" id="{CD00CE0E-415F-4077-97C8-21B74752A0FD}"/>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86" name="AutoShape 20970" descr="C:\Users\User\AppData\Roaming\Tencent\Users\276563975\QQ\WinTemp\RichOle\}SPV(X~K`5WE~MSR3V}BJ.png">
          <a:extLst>
            <a:ext uri="{FF2B5EF4-FFF2-40B4-BE49-F238E27FC236}">
              <a16:creationId xmlns:a16="http://schemas.microsoft.com/office/drawing/2014/main" id="{58542183-B195-4AC2-A979-6AB6D0969639}"/>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76518"/>
    <xdr:sp macro="" textlink="">
      <xdr:nvSpPr>
        <xdr:cNvPr id="587" name="AutoShape 21729" descr="C:\Users\User\AppData\Roaming\Tencent\Users\276563975\QQ\WinTemp\RichOle\IMB@ON6[53ZWO~NQ{HS8A.png">
          <a:extLst>
            <a:ext uri="{FF2B5EF4-FFF2-40B4-BE49-F238E27FC236}">
              <a16:creationId xmlns:a16="http://schemas.microsoft.com/office/drawing/2014/main" id="{803354C3-DFE0-4B40-B34F-203CD27A86D0}"/>
            </a:ext>
          </a:extLst>
        </xdr:cNvPr>
        <xdr:cNvSpPr>
          <a:spLocks noChangeAspect="1" noChangeArrowheads="1"/>
        </xdr:cNvSpPr>
      </xdr:nvSpPr>
      <xdr:spPr bwMode="auto">
        <a:xfrm>
          <a:off x="0"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76518"/>
    <xdr:sp macro="" textlink="">
      <xdr:nvSpPr>
        <xdr:cNvPr id="588" name="AutoShape 21730" descr="C:\Users\User\AppData\Roaming\Tencent\Users\276563975\QQ\WinTemp\RichOle\IMB@ON6[53ZWO~NQ{HS8A.png">
          <a:extLst>
            <a:ext uri="{FF2B5EF4-FFF2-40B4-BE49-F238E27FC236}">
              <a16:creationId xmlns:a16="http://schemas.microsoft.com/office/drawing/2014/main" id="{E7A4FE8C-E87F-44BD-8F7B-3BBF9EC85161}"/>
            </a:ext>
          </a:extLst>
        </xdr:cNvPr>
        <xdr:cNvSpPr>
          <a:spLocks noChangeAspect="1" noChangeArrowheads="1"/>
        </xdr:cNvSpPr>
      </xdr:nvSpPr>
      <xdr:spPr bwMode="auto">
        <a:xfrm>
          <a:off x="0"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76518"/>
    <xdr:sp macro="" textlink="">
      <xdr:nvSpPr>
        <xdr:cNvPr id="589" name="AutoShape 21729" descr="C:\Users\User\AppData\Roaming\Tencent\Users\276563975\QQ\WinTemp\RichOle\IMB@ON6[53ZWO~NQ{HS8A.png">
          <a:extLst>
            <a:ext uri="{FF2B5EF4-FFF2-40B4-BE49-F238E27FC236}">
              <a16:creationId xmlns:a16="http://schemas.microsoft.com/office/drawing/2014/main" id="{6B7A6FB5-F656-455E-B5EE-954D99BEBF0A}"/>
            </a:ext>
          </a:extLst>
        </xdr:cNvPr>
        <xdr:cNvSpPr>
          <a:spLocks noChangeAspect="1" noChangeArrowheads="1"/>
        </xdr:cNvSpPr>
      </xdr:nvSpPr>
      <xdr:spPr bwMode="auto">
        <a:xfrm>
          <a:off x="0" y="5962650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590" name="AutoShape 21729" descr="C:\Users\User\AppData\Roaming\Tencent\Users\276563975\QQ\WinTemp\RichOle\IMB@ON6[53ZWO~NQ{HS8A.png">
          <a:extLst>
            <a:ext uri="{FF2B5EF4-FFF2-40B4-BE49-F238E27FC236}">
              <a16:creationId xmlns:a16="http://schemas.microsoft.com/office/drawing/2014/main" id="{274598A7-C0DF-45A7-AEDC-E439050C186F}"/>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591" name="AutoShape 21730" descr="C:\Users\User\AppData\Roaming\Tencent\Users\276563975\QQ\WinTemp\RichOle\IMB@ON6[53ZWO~NQ{HS8A.png">
          <a:extLst>
            <a:ext uri="{FF2B5EF4-FFF2-40B4-BE49-F238E27FC236}">
              <a16:creationId xmlns:a16="http://schemas.microsoft.com/office/drawing/2014/main" id="{54C817BD-AC45-40D2-B9EE-4F9BF707C710}"/>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592" name="AutoShape 21729" descr="C:\Users\User\AppData\Roaming\Tencent\Users\276563975\QQ\WinTemp\RichOle\IMB@ON6[53ZWO~NQ{HS8A.png">
          <a:extLst>
            <a:ext uri="{FF2B5EF4-FFF2-40B4-BE49-F238E27FC236}">
              <a16:creationId xmlns:a16="http://schemas.microsoft.com/office/drawing/2014/main" id="{13B0528B-17A7-43D9-A6F3-4EFFC943CF67}"/>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593" name="AutoShape 21730" descr="C:\Users\User\AppData\Roaming\Tencent\Users\276563975\QQ\WinTemp\RichOle\IMB@ON6[53ZWO~NQ{HS8A.png">
          <a:extLst>
            <a:ext uri="{FF2B5EF4-FFF2-40B4-BE49-F238E27FC236}">
              <a16:creationId xmlns:a16="http://schemas.microsoft.com/office/drawing/2014/main" id="{FA6E12F9-0ED8-426B-B88F-716A0E898C85}"/>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594" name="AutoShape 21729" descr="C:\Users\User\AppData\Roaming\Tencent\Users\276563975\QQ\WinTemp\RichOle\IMB@ON6[53ZWO~NQ{HS8A.png">
          <a:extLst>
            <a:ext uri="{FF2B5EF4-FFF2-40B4-BE49-F238E27FC236}">
              <a16:creationId xmlns:a16="http://schemas.microsoft.com/office/drawing/2014/main" id="{B053F574-CBF5-43D7-B973-CE94FBB9532E}"/>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595" name="AutoShape 21730" descr="C:\Users\User\AppData\Roaming\Tencent\Users\276563975\QQ\WinTemp\RichOle\IMB@ON6[53ZWO~NQ{HS8A.png">
          <a:extLst>
            <a:ext uri="{FF2B5EF4-FFF2-40B4-BE49-F238E27FC236}">
              <a16:creationId xmlns:a16="http://schemas.microsoft.com/office/drawing/2014/main" id="{059AF88C-3FA1-4DFA-8ADD-6077693CBFCB}"/>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596" name="AutoShape 21729" descr="C:\Users\User\AppData\Roaming\Tencent\Users\276563975\QQ\WinTemp\RichOle\IMB@ON6[53ZWO~NQ{HS8A.png">
          <a:extLst>
            <a:ext uri="{FF2B5EF4-FFF2-40B4-BE49-F238E27FC236}">
              <a16:creationId xmlns:a16="http://schemas.microsoft.com/office/drawing/2014/main" id="{2C00222D-2208-41A2-8BAB-08930309CD22}"/>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81000"/>
    <xdr:sp macro="" textlink="">
      <xdr:nvSpPr>
        <xdr:cNvPr id="597" name="AutoShape 21730" descr="C:\Users\User\AppData\Roaming\Tencent\Users\276563975\QQ\WinTemp\RichOle\IMB@ON6[53ZWO~NQ{HS8A.png">
          <a:extLst>
            <a:ext uri="{FF2B5EF4-FFF2-40B4-BE49-F238E27FC236}">
              <a16:creationId xmlns:a16="http://schemas.microsoft.com/office/drawing/2014/main" id="{2503FADF-7BAD-4E68-B766-C5DA56073F34}"/>
            </a:ext>
          </a:extLst>
        </xdr:cNvPr>
        <xdr:cNvSpPr>
          <a:spLocks noChangeAspect="1" noChangeArrowheads="1"/>
        </xdr:cNvSpPr>
      </xdr:nvSpPr>
      <xdr:spPr bwMode="auto">
        <a:xfrm>
          <a:off x="0" y="596265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98" name="AutoShape 20851" descr="C:\Users\User\AppData\Roaming\Tencent\Users\276563975\QQ\WinTemp\RichOle\}SPV(X~K`5WE~MSR3V}BJ.png">
          <a:extLst>
            <a:ext uri="{FF2B5EF4-FFF2-40B4-BE49-F238E27FC236}">
              <a16:creationId xmlns:a16="http://schemas.microsoft.com/office/drawing/2014/main" id="{8C270447-435D-41D5-BE43-FD9E8913D77B}"/>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599" name="AutoShape 20852" descr="C:\Users\User\AppData\Roaming\Tencent\Users\276563975\QQ\WinTemp\RichOle\}SPV(X~K`5WE~MSR3V}BJ.png">
          <a:extLst>
            <a:ext uri="{FF2B5EF4-FFF2-40B4-BE49-F238E27FC236}">
              <a16:creationId xmlns:a16="http://schemas.microsoft.com/office/drawing/2014/main" id="{8369CDBA-615B-4D33-8394-3CFB890E5E10}"/>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600" name="AutoShape 20970" descr="C:\Users\User\AppData\Roaming\Tencent\Users\276563975\QQ\WinTemp\RichOle\}SPV(X~K`5WE~MSR3V}BJ.png">
          <a:extLst>
            <a:ext uri="{FF2B5EF4-FFF2-40B4-BE49-F238E27FC236}">
              <a16:creationId xmlns:a16="http://schemas.microsoft.com/office/drawing/2014/main" id="{000A75FC-1ED3-45D6-8620-3BB299960009}"/>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601" name="AutoShape 20851" descr="C:\Users\User\AppData\Roaming\Tencent\Users\276563975\QQ\WinTemp\RichOle\}SPV(X~K`5WE~MSR3V}BJ.png">
          <a:extLst>
            <a:ext uri="{FF2B5EF4-FFF2-40B4-BE49-F238E27FC236}">
              <a16:creationId xmlns:a16="http://schemas.microsoft.com/office/drawing/2014/main" id="{971B3A85-8F6D-45CB-A4A2-DF1F9D6C94CE}"/>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602" name="AutoShape 20852" descr="C:\Users\User\AppData\Roaming\Tencent\Users\276563975\QQ\WinTemp\RichOle\}SPV(X~K`5WE~MSR3V}BJ.png">
          <a:extLst>
            <a:ext uri="{FF2B5EF4-FFF2-40B4-BE49-F238E27FC236}">
              <a16:creationId xmlns:a16="http://schemas.microsoft.com/office/drawing/2014/main" id="{0E938870-7518-4816-9138-9D20DD208C8F}"/>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603" name="AutoShape 20970" descr="C:\Users\User\AppData\Roaming\Tencent\Users\276563975\QQ\WinTemp\RichOle\}SPV(X~K`5WE~MSR3V}BJ.png">
          <a:extLst>
            <a:ext uri="{FF2B5EF4-FFF2-40B4-BE49-F238E27FC236}">
              <a16:creationId xmlns:a16="http://schemas.microsoft.com/office/drawing/2014/main" id="{2874D5E3-8244-43A0-9439-43B1AAACCDFE}"/>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604" name="AutoShape 20851" descr="C:\Users\User\AppData\Roaming\Tencent\Users\276563975\QQ\WinTemp\RichOle\}SPV(X~K`5WE~MSR3V}BJ.png">
          <a:extLst>
            <a:ext uri="{FF2B5EF4-FFF2-40B4-BE49-F238E27FC236}">
              <a16:creationId xmlns:a16="http://schemas.microsoft.com/office/drawing/2014/main" id="{CC45DB88-4BF4-4C5C-BC22-F211329DF55B}"/>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605" name="AutoShape 20852" descr="C:\Users\User\AppData\Roaming\Tencent\Users\276563975\QQ\WinTemp\RichOle\}SPV(X~K`5WE~MSR3V}BJ.png">
          <a:extLst>
            <a:ext uri="{FF2B5EF4-FFF2-40B4-BE49-F238E27FC236}">
              <a16:creationId xmlns:a16="http://schemas.microsoft.com/office/drawing/2014/main" id="{4C1CB64C-77B1-435F-830D-D6D594EC9D6D}"/>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183</xdr:row>
      <xdr:rowOff>0</xdr:rowOff>
    </xdr:from>
    <xdr:ext cx="304800" cy="304800"/>
    <xdr:sp macro="" textlink="">
      <xdr:nvSpPr>
        <xdr:cNvPr id="606" name="AutoShape 20970" descr="C:\Users\User\AppData\Roaming\Tencent\Users\276563975\QQ\WinTemp\RichOle\}SPV(X~K`5WE~MSR3V}BJ.png">
          <a:extLst>
            <a:ext uri="{FF2B5EF4-FFF2-40B4-BE49-F238E27FC236}">
              <a16:creationId xmlns:a16="http://schemas.microsoft.com/office/drawing/2014/main" id="{CCA3131D-A550-469A-A97F-F0112BCA6A0F}"/>
            </a:ext>
          </a:extLst>
        </xdr:cNvPr>
        <xdr:cNvSpPr>
          <a:spLocks noChangeAspect="1" noChangeArrowheads="1"/>
        </xdr:cNvSpPr>
      </xdr:nvSpPr>
      <xdr:spPr bwMode="auto">
        <a:xfrm>
          <a:off x="0" y="59626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39</xdr:row>
      <xdr:rowOff>0</xdr:rowOff>
    </xdr:from>
    <xdr:to>
      <xdr:col>7</xdr:col>
      <xdr:colOff>128307</xdr:colOff>
      <xdr:row>158</xdr:row>
      <xdr:rowOff>127750</xdr:rowOff>
    </xdr:to>
    <xdr:sp macro="" textlink="">
      <xdr:nvSpPr>
        <xdr:cNvPr id="6" name="AutoShape 21729" descr="C:\Users\User\AppData\Roaming\Tencent\Users\276563975\QQ\WinTemp\RichOle\IMB@ON6[53ZWO~NQ{HS8A.png">
          <a:extLst>
            <a:ext uri="{FF2B5EF4-FFF2-40B4-BE49-F238E27FC236}">
              <a16:creationId xmlns:a16="http://schemas.microsoft.com/office/drawing/2014/main" id="{A6ED735A-65D8-4D1B-BA4A-B3A4BA217033}"/>
            </a:ext>
          </a:extLst>
        </xdr:cNvPr>
        <xdr:cNvSpPr>
          <a:spLocks noChangeAspect="1" noChangeArrowheads="1"/>
        </xdr:cNvSpPr>
      </xdr:nvSpPr>
      <xdr:spPr bwMode="auto">
        <a:xfrm>
          <a:off x="5981700" y="72142350"/>
          <a:ext cx="737907" cy="1225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39</xdr:row>
      <xdr:rowOff>0</xdr:rowOff>
    </xdr:from>
    <xdr:to>
      <xdr:col>7</xdr:col>
      <xdr:colOff>128307</xdr:colOff>
      <xdr:row>158</xdr:row>
      <xdr:rowOff>127750</xdr:rowOff>
    </xdr:to>
    <xdr:sp macro="" textlink="">
      <xdr:nvSpPr>
        <xdr:cNvPr id="7" name="AutoShape 21730" descr="C:\Users\User\AppData\Roaming\Tencent\Users\276563975\QQ\WinTemp\RichOle\IMB@ON6[53ZWO~NQ{HS8A.png">
          <a:extLst>
            <a:ext uri="{FF2B5EF4-FFF2-40B4-BE49-F238E27FC236}">
              <a16:creationId xmlns:a16="http://schemas.microsoft.com/office/drawing/2014/main" id="{124CCCA5-3ED4-48D3-ACC6-5A15424D7D52}"/>
            </a:ext>
          </a:extLst>
        </xdr:cNvPr>
        <xdr:cNvSpPr>
          <a:spLocks noChangeAspect="1" noChangeArrowheads="1"/>
        </xdr:cNvSpPr>
      </xdr:nvSpPr>
      <xdr:spPr bwMode="auto">
        <a:xfrm>
          <a:off x="5981700" y="72142350"/>
          <a:ext cx="737907" cy="1225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39</xdr:row>
      <xdr:rowOff>0</xdr:rowOff>
    </xdr:from>
    <xdr:to>
      <xdr:col>7</xdr:col>
      <xdr:colOff>128307</xdr:colOff>
      <xdr:row>158</xdr:row>
      <xdr:rowOff>127750</xdr:rowOff>
    </xdr:to>
    <xdr:sp macro="" textlink="">
      <xdr:nvSpPr>
        <xdr:cNvPr id="8" name="AutoShape 21729" descr="C:\Users\User\AppData\Roaming\Tencent\Users\276563975\QQ\WinTemp\RichOle\IMB@ON6[53ZWO~NQ{HS8A.png">
          <a:extLst>
            <a:ext uri="{FF2B5EF4-FFF2-40B4-BE49-F238E27FC236}">
              <a16:creationId xmlns:a16="http://schemas.microsoft.com/office/drawing/2014/main" id="{C9D46872-4262-402B-861E-CEFFF52849C9}"/>
            </a:ext>
          </a:extLst>
        </xdr:cNvPr>
        <xdr:cNvSpPr>
          <a:spLocks noChangeAspect="1" noChangeArrowheads="1"/>
        </xdr:cNvSpPr>
      </xdr:nvSpPr>
      <xdr:spPr bwMode="auto">
        <a:xfrm>
          <a:off x="5981700" y="72142350"/>
          <a:ext cx="737907" cy="1225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39</xdr:row>
      <xdr:rowOff>0</xdr:rowOff>
    </xdr:from>
    <xdr:to>
      <xdr:col>7</xdr:col>
      <xdr:colOff>123824</xdr:colOff>
      <xdr:row>158</xdr:row>
      <xdr:rowOff>56030</xdr:rowOff>
    </xdr:to>
    <xdr:sp macro="" textlink="">
      <xdr:nvSpPr>
        <xdr:cNvPr id="11" name="AutoShape 18736" descr="C:\Users\User\AppData\Roaming\Tencent\Users\276563975\QQ\WinTemp\RichOle\BQWzEIQ8T}U8Q_A`G[5@R.png">
          <a:extLst>
            <a:ext uri="{FF2B5EF4-FFF2-40B4-BE49-F238E27FC236}">
              <a16:creationId xmlns:a16="http://schemas.microsoft.com/office/drawing/2014/main" id="{D8DEBF89-6299-40B5-8CCF-52A9B2B39AA5}"/>
            </a:ext>
          </a:extLst>
        </xdr:cNvPr>
        <xdr:cNvSpPr>
          <a:spLocks noChangeAspect="1" noChangeArrowheads="1"/>
        </xdr:cNvSpPr>
      </xdr:nvSpPr>
      <xdr:spPr bwMode="auto">
        <a:xfrm>
          <a:off x="5981700" y="72142350"/>
          <a:ext cx="733424" cy="12181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0</xdr:colOff>
      <xdr:row>39</xdr:row>
      <xdr:rowOff>0</xdr:rowOff>
    </xdr:from>
    <xdr:ext cx="733425" cy="809625"/>
    <xdr:sp macro="" textlink="">
      <xdr:nvSpPr>
        <xdr:cNvPr id="12" name="AutoShape 18736" descr="C:\Users\User\AppData\Roaming\Tencent\Users\276563975\QQ\WinTemp\RichOle\BQWzEIQ8T}U8Q_A`G[5@R.png">
          <a:extLst>
            <a:ext uri="{FF2B5EF4-FFF2-40B4-BE49-F238E27FC236}">
              <a16:creationId xmlns:a16="http://schemas.microsoft.com/office/drawing/2014/main" id="{EC30F6B9-89DC-4B63-B570-82A104A78F99}"/>
            </a:ext>
          </a:extLst>
        </xdr:cNvPr>
        <xdr:cNvSpPr>
          <a:spLocks noChangeAspect="1" noChangeArrowheads="1"/>
        </xdr:cNvSpPr>
      </xdr:nvSpPr>
      <xdr:spPr bwMode="auto">
        <a:xfrm>
          <a:off x="5981700" y="72142350"/>
          <a:ext cx="7334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39</xdr:row>
      <xdr:rowOff>0</xdr:rowOff>
    </xdr:from>
    <xdr:ext cx="733425" cy="809625"/>
    <xdr:sp macro="" textlink="">
      <xdr:nvSpPr>
        <xdr:cNvPr id="13" name="AutoShape 18737" descr="C:\Users\User\AppData\Roaming\Tencent\Users\276563975\QQ\WinTemp\RichOle\BQWzEIQ8T}U8Q_A`G[5@R.png">
          <a:extLst>
            <a:ext uri="{FF2B5EF4-FFF2-40B4-BE49-F238E27FC236}">
              <a16:creationId xmlns:a16="http://schemas.microsoft.com/office/drawing/2014/main" id="{77C0D1DA-D707-443B-8757-6A6FA346D6C9}"/>
            </a:ext>
          </a:extLst>
        </xdr:cNvPr>
        <xdr:cNvSpPr>
          <a:spLocks noChangeAspect="1" noChangeArrowheads="1"/>
        </xdr:cNvSpPr>
      </xdr:nvSpPr>
      <xdr:spPr bwMode="auto">
        <a:xfrm>
          <a:off x="5981700" y="72142350"/>
          <a:ext cx="7334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4" name="AutoShape 21729" descr="C:\Users\User\AppData\Roaming\Tencent\Users\276563975\QQ\WinTemp\RichOle\IMB@ON6[53ZWO~NQ{HS8A.png">
          <a:extLst>
            <a:ext uri="{FF2B5EF4-FFF2-40B4-BE49-F238E27FC236}">
              <a16:creationId xmlns:a16="http://schemas.microsoft.com/office/drawing/2014/main" id="{89453A97-7EC3-47B4-A83E-EAC505E13F59}"/>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5" name="AutoShape 21730" descr="C:\Users\User\AppData\Roaming\Tencent\Users\276563975\QQ\WinTemp\RichOle\IMB@ON6[53ZWO~NQ{HS8A.png">
          <a:extLst>
            <a:ext uri="{FF2B5EF4-FFF2-40B4-BE49-F238E27FC236}">
              <a16:creationId xmlns:a16="http://schemas.microsoft.com/office/drawing/2014/main" id="{53E7879C-BF1A-4616-ACF1-24AFE4D9AA03}"/>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6" name="AutoShape 21729" descr="C:\Users\User\AppData\Roaming\Tencent\Users\276563975\QQ\WinTemp\RichOle\IMB@ON6[53ZWO~NQ{HS8A.png">
          <a:extLst>
            <a:ext uri="{FF2B5EF4-FFF2-40B4-BE49-F238E27FC236}">
              <a16:creationId xmlns:a16="http://schemas.microsoft.com/office/drawing/2014/main" id="{25ADA6F3-9EAB-4EF0-ACE0-17C7E881C7C4}"/>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7" name="AutoShape 21730" descr="C:\Users\User\AppData\Roaming\Tencent\Users\276563975\QQ\WinTemp\RichOle\IMB@ON6[53ZWO~NQ{HS8A.png">
          <a:extLst>
            <a:ext uri="{FF2B5EF4-FFF2-40B4-BE49-F238E27FC236}">
              <a16:creationId xmlns:a16="http://schemas.microsoft.com/office/drawing/2014/main" id="{DBC8D2D5-92BB-4F3A-A5F8-E35FADA2EAAF}"/>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8" name="AutoShape 18736" descr="C:\Users\User\AppData\Roaming\Tencent\Users\276563975\QQ\WinTemp\RichOle\BQWzEIQ8T}U8Q_A`G[5@R.png">
          <a:extLst>
            <a:ext uri="{FF2B5EF4-FFF2-40B4-BE49-F238E27FC236}">
              <a16:creationId xmlns:a16="http://schemas.microsoft.com/office/drawing/2014/main" id="{639410E7-76EC-4522-8839-F4A28AE38C02}"/>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9" name="AutoShape 18737" descr="C:\Users\User\AppData\Roaming\Tencent\Users\276563975\QQ\WinTemp\RichOle\BQWzEIQ8T}U8Q_A`G[5@R.png">
          <a:extLst>
            <a:ext uri="{FF2B5EF4-FFF2-40B4-BE49-F238E27FC236}">
              <a16:creationId xmlns:a16="http://schemas.microsoft.com/office/drawing/2014/main" id="{B7179413-1C3C-45D6-B8E9-ED9592C5609F}"/>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20" name="AutoShape 21729" descr="C:\Users\User\AppData\Roaming\Tencent\Users\276563975\QQ\WinTemp\RichOle\IMB@ON6[53ZWO~NQ{HS8A.png">
          <a:extLst>
            <a:ext uri="{FF2B5EF4-FFF2-40B4-BE49-F238E27FC236}">
              <a16:creationId xmlns:a16="http://schemas.microsoft.com/office/drawing/2014/main" id="{3C927C67-F12F-4D38-A279-DD3A768F9CEB}"/>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21" name="AutoShape 21730" descr="C:\Users\User\AppData\Roaming\Tencent\Users\276563975\QQ\WinTemp\RichOle\IMB@ON6[53ZWO~NQ{HS8A.png">
          <a:extLst>
            <a:ext uri="{FF2B5EF4-FFF2-40B4-BE49-F238E27FC236}">
              <a16:creationId xmlns:a16="http://schemas.microsoft.com/office/drawing/2014/main" id="{09CD3EB3-4CFB-4931-ACAA-27E043A659AE}"/>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22" name="AutoShape 21729" descr="C:\Users\User\AppData\Roaming\Tencent\Users\276563975\QQ\WinTemp\RichOle\IMB@ON6[53ZWO~NQ{HS8A.png">
          <a:extLst>
            <a:ext uri="{FF2B5EF4-FFF2-40B4-BE49-F238E27FC236}">
              <a16:creationId xmlns:a16="http://schemas.microsoft.com/office/drawing/2014/main" id="{0E10FCD4-37FD-4D1B-B400-BA109B104841}"/>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23" name="AutoShape 21730" descr="C:\Users\User\AppData\Roaming\Tencent\Users\276563975\QQ\WinTemp\RichOle\IMB@ON6[53ZWO~NQ{HS8A.png">
          <a:extLst>
            <a:ext uri="{FF2B5EF4-FFF2-40B4-BE49-F238E27FC236}">
              <a16:creationId xmlns:a16="http://schemas.microsoft.com/office/drawing/2014/main" id="{574CFFDA-8E16-4E34-8111-F69898385378}"/>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4" name="AutoShape 18736" descr="C:\Users\User\AppData\Roaming\Tencent\Users\276563975\QQ\WinTemp\RichOle\BQWzEIQ8T}U8Q_A`G[5@R.png">
          <a:extLst>
            <a:ext uri="{FF2B5EF4-FFF2-40B4-BE49-F238E27FC236}">
              <a16:creationId xmlns:a16="http://schemas.microsoft.com/office/drawing/2014/main" id="{7B47CC3E-FD37-45AF-B6E8-643A723164CF}"/>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5" name="AutoShape 18737" descr="C:\Users\User\AppData\Roaming\Tencent\Users\276563975\QQ\WinTemp\RichOle\BQWzEIQ8T}U8Q_A`G[5@R.png">
          <a:extLst>
            <a:ext uri="{FF2B5EF4-FFF2-40B4-BE49-F238E27FC236}">
              <a16:creationId xmlns:a16="http://schemas.microsoft.com/office/drawing/2014/main" id="{0CDB7E51-3DEE-4942-8615-47BE8BA98776}"/>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26" name="AutoShape 21729" descr="C:\Users\User\AppData\Roaming\Tencent\Users\276563975\QQ\WinTemp\RichOle\IMB@ON6[53ZWO~NQ{HS8A.png">
          <a:extLst>
            <a:ext uri="{FF2B5EF4-FFF2-40B4-BE49-F238E27FC236}">
              <a16:creationId xmlns:a16="http://schemas.microsoft.com/office/drawing/2014/main" id="{9FC4280F-013C-47CD-B639-84937B148CC8}"/>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27" name="AutoShape 21730" descr="C:\Users\User\AppData\Roaming\Tencent\Users\276563975\QQ\WinTemp\RichOle\IMB@ON6[53ZWO~NQ{HS8A.png">
          <a:extLst>
            <a:ext uri="{FF2B5EF4-FFF2-40B4-BE49-F238E27FC236}">
              <a16:creationId xmlns:a16="http://schemas.microsoft.com/office/drawing/2014/main" id="{4D6F857A-F711-4F77-9661-030DE7FE9515}"/>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28" name="AutoShape 21729" descr="C:\Users\User\AppData\Roaming\Tencent\Users\276563975\QQ\WinTemp\RichOle\IMB@ON6[53ZWO~NQ{HS8A.png">
          <a:extLst>
            <a:ext uri="{FF2B5EF4-FFF2-40B4-BE49-F238E27FC236}">
              <a16:creationId xmlns:a16="http://schemas.microsoft.com/office/drawing/2014/main" id="{062098F9-6CAB-4E4E-845D-075C4E3D4153}"/>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29" name="AutoShape 21730" descr="C:\Users\User\AppData\Roaming\Tencent\Users\276563975\QQ\WinTemp\RichOle\IMB@ON6[53ZWO~NQ{HS8A.png">
          <a:extLst>
            <a:ext uri="{FF2B5EF4-FFF2-40B4-BE49-F238E27FC236}">
              <a16:creationId xmlns:a16="http://schemas.microsoft.com/office/drawing/2014/main" id="{3FF1091A-86EB-4931-8DA8-2BA9FF1381E2}"/>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30" name="AutoShape 18736" descr="C:\Users\User\AppData\Roaming\Tencent\Users\276563975\QQ\WinTemp\RichOle\BQWzEIQ8T}U8Q_A`G[5@R.png">
          <a:extLst>
            <a:ext uri="{FF2B5EF4-FFF2-40B4-BE49-F238E27FC236}">
              <a16:creationId xmlns:a16="http://schemas.microsoft.com/office/drawing/2014/main" id="{2DCE3D0D-5D70-4618-B1AF-3B6BDB8202F6}"/>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31" name="AutoShape 18737" descr="C:\Users\User\AppData\Roaming\Tencent\Users\276563975\QQ\WinTemp\RichOle\BQWzEIQ8T}U8Q_A`G[5@R.png">
          <a:extLst>
            <a:ext uri="{FF2B5EF4-FFF2-40B4-BE49-F238E27FC236}">
              <a16:creationId xmlns:a16="http://schemas.microsoft.com/office/drawing/2014/main" id="{323FD640-6897-41A2-89B5-7DA8A533985F}"/>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32" name="AutoShape 21729" descr="C:\Users\User\AppData\Roaming\Tencent\Users\276563975\QQ\WinTemp\RichOle\IMB@ON6[53ZWO~NQ{HS8A.png">
          <a:extLst>
            <a:ext uri="{FF2B5EF4-FFF2-40B4-BE49-F238E27FC236}">
              <a16:creationId xmlns:a16="http://schemas.microsoft.com/office/drawing/2014/main" id="{4C5D1715-C1DD-4370-987E-7CD914344FAD}"/>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33" name="AutoShape 21730" descr="C:\Users\User\AppData\Roaming\Tencent\Users\276563975\QQ\WinTemp\RichOle\IMB@ON6[53ZWO~NQ{HS8A.png">
          <a:extLst>
            <a:ext uri="{FF2B5EF4-FFF2-40B4-BE49-F238E27FC236}">
              <a16:creationId xmlns:a16="http://schemas.microsoft.com/office/drawing/2014/main" id="{C5E1303A-ED40-4F49-AF64-8B5E9D514C52}"/>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34" name="AutoShape 21729" descr="C:\Users\User\AppData\Roaming\Tencent\Users\276563975\QQ\WinTemp\RichOle\IMB@ON6[53ZWO~NQ{HS8A.png">
          <a:extLst>
            <a:ext uri="{FF2B5EF4-FFF2-40B4-BE49-F238E27FC236}">
              <a16:creationId xmlns:a16="http://schemas.microsoft.com/office/drawing/2014/main" id="{8BB5C09B-8CC7-45C6-9329-B02358F7F193}"/>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35" name="AutoShape 21730" descr="C:\Users\User\AppData\Roaming\Tencent\Users\276563975\QQ\WinTemp\RichOle\IMB@ON6[53ZWO~NQ{HS8A.png">
          <a:extLst>
            <a:ext uri="{FF2B5EF4-FFF2-40B4-BE49-F238E27FC236}">
              <a16:creationId xmlns:a16="http://schemas.microsoft.com/office/drawing/2014/main" id="{B242B9D6-C206-4C0B-8A38-ACF5D0D4BEDF}"/>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36" name="AutoShape 18736" descr="C:\Users\User\AppData\Roaming\Tencent\Users\276563975\QQ\WinTemp\RichOle\BQWzEIQ8T}U8Q_A`G[5@R.png">
          <a:extLst>
            <a:ext uri="{FF2B5EF4-FFF2-40B4-BE49-F238E27FC236}">
              <a16:creationId xmlns:a16="http://schemas.microsoft.com/office/drawing/2014/main" id="{D7FCCA21-5E41-4C87-B39B-3ED72B98015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37" name="AutoShape 18737" descr="C:\Users\User\AppData\Roaming\Tencent\Users\276563975\QQ\WinTemp\RichOle\BQWzEIQ8T}U8Q_A`G[5@R.png">
          <a:extLst>
            <a:ext uri="{FF2B5EF4-FFF2-40B4-BE49-F238E27FC236}">
              <a16:creationId xmlns:a16="http://schemas.microsoft.com/office/drawing/2014/main" id="{4F6B04AB-5353-478F-BF52-5E8C760AB4AC}"/>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38" name="AutoShape 21729" descr="C:\Users\User\AppData\Roaming\Tencent\Users\276563975\QQ\WinTemp\RichOle\IMB@ON6[53ZWO~NQ{HS8A.png">
          <a:extLst>
            <a:ext uri="{FF2B5EF4-FFF2-40B4-BE49-F238E27FC236}">
              <a16:creationId xmlns:a16="http://schemas.microsoft.com/office/drawing/2014/main" id="{FD67910E-0D62-412C-948D-3BE80FDA4BF4}"/>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39" name="AutoShape 21730" descr="C:\Users\User\AppData\Roaming\Tencent\Users\276563975\QQ\WinTemp\RichOle\IMB@ON6[53ZWO~NQ{HS8A.png">
          <a:extLst>
            <a:ext uri="{FF2B5EF4-FFF2-40B4-BE49-F238E27FC236}">
              <a16:creationId xmlns:a16="http://schemas.microsoft.com/office/drawing/2014/main" id="{FF1050C7-4946-4C08-B829-514A063A2076}"/>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40" name="AutoShape 21729" descr="C:\Users\User\AppData\Roaming\Tencent\Users\276563975\QQ\WinTemp\RichOle\IMB@ON6[53ZWO~NQ{HS8A.png">
          <a:extLst>
            <a:ext uri="{FF2B5EF4-FFF2-40B4-BE49-F238E27FC236}">
              <a16:creationId xmlns:a16="http://schemas.microsoft.com/office/drawing/2014/main" id="{13A7BDBE-A17D-4945-9A5C-94D44AAEC46E}"/>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41" name="AutoShape 21730" descr="C:\Users\User\AppData\Roaming\Tencent\Users\276563975\QQ\WinTemp\RichOle\IMB@ON6[53ZWO~NQ{HS8A.png">
          <a:extLst>
            <a:ext uri="{FF2B5EF4-FFF2-40B4-BE49-F238E27FC236}">
              <a16:creationId xmlns:a16="http://schemas.microsoft.com/office/drawing/2014/main" id="{7F9334E7-9107-4BE6-AB37-23178DF14AF6}"/>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42" name="AutoShape 18736" descr="C:\Users\User\AppData\Roaming\Tencent\Users\276563975\QQ\WinTemp\RichOle\BQWzEIQ8T}U8Q_A`G[5@R.png">
          <a:extLst>
            <a:ext uri="{FF2B5EF4-FFF2-40B4-BE49-F238E27FC236}">
              <a16:creationId xmlns:a16="http://schemas.microsoft.com/office/drawing/2014/main" id="{3C27CB3F-3C32-4F21-AA66-4DE327C2D1AD}"/>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43" name="AutoShape 18737" descr="C:\Users\User\AppData\Roaming\Tencent\Users\276563975\QQ\WinTemp\RichOle\BQWzEIQ8T}U8Q_A`G[5@R.png">
          <a:extLst>
            <a:ext uri="{FF2B5EF4-FFF2-40B4-BE49-F238E27FC236}">
              <a16:creationId xmlns:a16="http://schemas.microsoft.com/office/drawing/2014/main" id="{64FB5133-73F2-4CA5-A654-DCEE23ED45BC}"/>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44" name="AutoShape 2" descr="Ttlock APP Bluetooth Smart Door Lock Waterprooof Stainless Steel Sliding Gate Digital Door Lock">
          <a:extLst>
            <a:ext uri="{FF2B5EF4-FFF2-40B4-BE49-F238E27FC236}">
              <a16:creationId xmlns:a16="http://schemas.microsoft.com/office/drawing/2014/main" id="{14B3B762-656A-46F9-8C8E-E4BF07A0CA87}"/>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45" name="AutoShape 4" descr="Ttlock APP Bluetooth Smart Door Lock Waterprooof Stainless Steel Sliding Gate Digital Door Lock">
          <a:extLst>
            <a:ext uri="{FF2B5EF4-FFF2-40B4-BE49-F238E27FC236}">
              <a16:creationId xmlns:a16="http://schemas.microsoft.com/office/drawing/2014/main" id="{D337C8E1-37E1-4B35-A3DE-1A9EDCE3B80C}"/>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46" name="AutoShape 2" descr="Ttlock APP Bluetooth Smart Door Lock Waterprooof Stainless Steel Sliding Gate Digital Door Lock">
          <a:extLst>
            <a:ext uri="{FF2B5EF4-FFF2-40B4-BE49-F238E27FC236}">
              <a16:creationId xmlns:a16="http://schemas.microsoft.com/office/drawing/2014/main" id="{C3C2E384-6FDA-4C52-A302-5C6F94AE6E92}"/>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47" name="AutoShape 4" descr="Ttlock APP Bluetooth Smart Door Lock Waterprooof Stainless Steel Sliding Gate Digital Door Lock">
          <a:extLst>
            <a:ext uri="{FF2B5EF4-FFF2-40B4-BE49-F238E27FC236}">
              <a16:creationId xmlns:a16="http://schemas.microsoft.com/office/drawing/2014/main" id="{08CA2C6A-33B5-457E-B6F5-4A3D79DFAB47}"/>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48" name="AutoShape 20851" descr="C:\Users\User\AppData\Roaming\Tencent\Users\276563975\QQ\WinTemp\RichOle\}SPV(X~K`5WE~MSR3V}BJ.png">
          <a:extLst>
            <a:ext uri="{FF2B5EF4-FFF2-40B4-BE49-F238E27FC236}">
              <a16:creationId xmlns:a16="http://schemas.microsoft.com/office/drawing/2014/main" id="{8A34E04C-C566-4822-9769-0945B84B717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49" name="AutoShape 20852" descr="C:\Users\User\AppData\Roaming\Tencent\Users\276563975\QQ\WinTemp\RichOle\}SPV(X~K`5WE~MSR3V}BJ.png">
          <a:extLst>
            <a:ext uri="{FF2B5EF4-FFF2-40B4-BE49-F238E27FC236}">
              <a16:creationId xmlns:a16="http://schemas.microsoft.com/office/drawing/2014/main" id="{30472AF2-668A-477B-A3DB-B034555307FF}"/>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50" name="AutoShape 20970" descr="C:\Users\User\AppData\Roaming\Tencent\Users\276563975\QQ\WinTemp\RichOle\}SPV(X~K`5WE~MSR3V}BJ.png">
          <a:extLst>
            <a:ext uri="{FF2B5EF4-FFF2-40B4-BE49-F238E27FC236}">
              <a16:creationId xmlns:a16="http://schemas.microsoft.com/office/drawing/2014/main" id="{35E1A407-B795-4549-BA44-4D064278940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51" name="AutoShape 20851" descr="C:\Users\User\AppData\Roaming\Tencent\Users\276563975\QQ\WinTemp\RichOle\}SPV(X~K`5WE~MSR3V}BJ.png">
          <a:extLst>
            <a:ext uri="{FF2B5EF4-FFF2-40B4-BE49-F238E27FC236}">
              <a16:creationId xmlns:a16="http://schemas.microsoft.com/office/drawing/2014/main" id="{C1F933B4-A8C6-4A5D-AE18-D93AB76BF56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52" name="AutoShape 20852" descr="C:\Users\User\AppData\Roaming\Tencent\Users\276563975\QQ\WinTemp\RichOle\}SPV(X~K`5WE~MSR3V}BJ.png">
          <a:extLst>
            <a:ext uri="{FF2B5EF4-FFF2-40B4-BE49-F238E27FC236}">
              <a16:creationId xmlns:a16="http://schemas.microsoft.com/office/drawing/2014/main" id="{BFA4C480-6B67-417E-A47E-9DE4E33FC156}"/>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53" name="AutoShape 20970" descr="C:\Users\User\AppData\Roaming\Tencent\Users\276563975\QQ\WinTemp\RichOle\}SPV(X~K`5WE~MSR3V}BJ.png">
          <a:extLst>
            <a:ext uri="{FF2B5EF4-FFF2-40B4-BE49-F238E27FC236}">
              <a16:creationId xmlns:a16="http://schemas.microsoft.com/office/drawing/2014/main" id="{2DC9A6CA-3D4B-415D-93FA-10C929BD416A}"/>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54" name="AutoShape 20851" descr="C:\Users\User\AppData\Roaming\Tencent\Users\276563975\QQ\WinTemp\RichOle\}SPV(X~K`5WE~MSR3V}BJ.png">
          <a:extLst>
            <a:ext uri="{FF2B5EF4-FFF2-40B4-BE49-F238E27FC236}">
              <a16:creationId xmlns:a16="http://schemas.microsoft.com/office/drawing/2014/main" id="{D5FCD1F5-BB5A-4B4A-BAC5-9A52CBFA75E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55" name="AutoShape 20852" descr="C:\Users\User\AppData\Roaming\Tencent\Users\276563975\QQ\WinTemp\RichOle\}SPV(X~K`5WE~MSR3V}BJ.png">
          <a:extLst>
            <a:ext uri="{FF2B5EF4-FFF2-40B4-BE49-F238E27FC236}">
              <a16:creationId xmlns:a16="http://schemas.microsoft.com/office/drawing/2014/main" id="{A4AB1B40-4968-42CF-A90A-3745D29078A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56" name="AutoShape 20970" descr="C:\Users\User\AppData\Roaming\Tencent\Users\276563975\QQ\WinTemp\RichOle\}SPV(X~K`5WE~MSR3V}BJ.png">
          <a:extLst>
            <a:ext uri="{FF2B5EF4-FFF2-40B4-BE49-F238E27FC236}">
              <a16:creationId xmlns:a16="http://schemas.microsoft.com/office/drawing/2014/main" id="{C4B219D2-5C9F-468F-96BA-156FC0FC1D29}"/>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57" name="AutoShape 2" descr="Ttlock APP Bluetooth Smart Door Lock Waterprooof Stainless Steel Sliding Gate Digital Door Lock">
          <a:extLst>
            <a:ext uri="{FF2B5EF4-FFF2-40B4-BE49-F238E27FC236}">
              <a16:creationId xmlns:a16="http://schemas.microsoft.com/office/drawing/2014/main" id="{A2A95020-3C3D-4198-9751-7B17B5C2A98A}"/>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58" name="AutoShape 4" descr="Ttlock APP Bluetooth Smart Door Lock Waterprooof Stainless Steel Sliding Gate Digital Door Lock">
          <a:extLst>
            <a:ext uri="{FF2B5EF4-FFF2-40B4-BE49-F238E27FC236}">
              <a16:creationId xmlns:a16="http://schemas.microsoft.com/office/drawing/2014/main" id="{0840F5BB-DB7F-46DC-9437-CF8CF986DD70}"/>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59" name="AutoShape 2" descr="Ttlock APP Bluetooth Smart Door Lock Waterprooof Stainless Steel Sliding Gate Digital Door Lock">
          <a:extLst>
            <a:ext uri="{FF2B5EF4-FFF2-40B4-BE49-F238E27FC236}">
              <a16:creationId xmlns:a16="http://schemas.microsoft.com/office/drawing/2014/main" id="{19E25D78-874A-4216-A056-936BB969AEDC}"/>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60" name="AutoShape 4" descr="Ttlock APP Bluetooth Smart Door Lock Waterprooof Stainless Steel Sliding Gate Digital Door Lock">
          <a:extLst>
            <a:ext uri="{FF2B5EF4-FFF2-40B4-BE49-F238E27FC236}">
              <a16:creationId xmlns:a16="http://schemas.microsoft.com/office/drawing/2014/main" id="{D302E014-24CF-4BC7-AEDD-18D5875394B7}"/>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61" name="AutoShape 20851" descr="C:\Users\User\AppData\Roaming\Tencent\Users\276563975\QQ\WinTemp\RichOle\}SPV(X~K`5WE~MSR3V}BJ.png">
          <a:extLst>
            <a:ext uri="{FF2B5EF4-FFF2-40B4-BE49-F238E27FC236}">
              <a16:creationId xmlns:a16="http://schemas.microsoft.com/office/drawing/2014/main" id="{11655D49-1498-4675-B408-52126E56BA11}"/>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62" name="AutoShape 20852" descr="C:\Users\User\AppData\Roaming\Tencent\Users\276563975\QQ\WinTemp\RichOle\}SPV(X~K`5WE~MSR3V}BJ.png">
          <a:extLst>
            <a:ext uri="{FF2B5EF4-FFF2-40B4-BE49-F238E27FC236}">
              <a16:creationId xmlns:a16="http://schemas.microsoft.com/office/drawing/2014/main" id="{DA5CA672-550F-4E89-BC62-4268D87C222C}"/>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63" name="AutoShape 20970" descr="C:\Users\User\AppData\Roaming\Tencent\Users\276563975\QQ\WinTemp\RichOle\}SPV(X~K`5WE~MSR3V}BJ.png">
          <a:extLst>
            <a:ext uri="{FF2B5EF4-FFF2-40B4-BE49-F238E27FC236}">
              <a16:creationId xmlns:a16="http://schemas.microsoft.com/office/drawing/2014/main" id="{FC6ABE40-1A0C-42E1-8EEF-3DB2FAFE7CFB}"/>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64" name="AutoShape 20851" descr="C:\Users\User\AppData\Roaming\Tencent\Users\276563975\QQ\WinTemp\RichOle\}SPV(X~K`5WE~MSR3V}BJ.png">
          <a:extLst>
            <a:ext uri="{FF2B5EF4-FFF2-40B4-BE49-F238E27FC236}">
              <a16:creationId xmlns:a16="http://schemas.microsoft.com/office/drawing/2014/main" id="{8FBC2DE0-2B71-4976-94C4-83B8ED6577F5}"/>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65" name="AutoShape 20852" descr="C:\Users\User\AppData\Roaming\Tencent\Users\276563975\QQ\WinTemp\RichOle\}SPV(X~K`5WE~MSR3V}BJ.png">
          <a:extLst>
            <a:ext uri="{FF2B5EF4-FFF2-40B4-BE49-F238E27FC236}">
              <a16:creationId xmlns:a16="http://schemas.microsoft.com/office/drawing/2014/main" id="{000F0FD0-38E1-4CA5-BAA9-7BDA607A95C9}"/>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66" name="AutoShape 20970" descr="C:\Users\User\AppData\Roaming\Tencent\Users\276563975\QQ\WinTemp\RichOle\}SPV(X~K`5WE~MSR3V}BJ.png">
          <a:extLst>
            <a:ext uri="{FF2B5EF4-FFF2-40B4-BE49-F238E27FC236}">
              <a16:creationId xmlns:a16="http://schemas.microsoft.com/office/drawing/2014/main" id="{9C794710-D82D-484D-8560-D42096600F9E}"/>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67" name="AutoShape 20851" descr="C:\Users\User\AppData\Roaming\Tencent\Users\276563975\QQ\WinTemp\RichOle\}SPV(X~K`5WE~MSR3V}BJ.png">
          <a:extLst>
            <a:ext uri="{FF2B5EF4-FFF2-40B4-BE49-F238E27FC236}">
              <a16:creationId xmlns:a16="http://schemas.microsoft.com/office/drawing/2014/main" id="{00BE8F64-0D70-4BF2-962D-657E4077D5B1}"/>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68" name="AutoShape 20852" descr="C:\Users\User\AppData\Roaming\Tencent\Users\276563975\QQ\WinTemp\RichOle\}SPV(X~K`5WE~MSR3V}BJ.png">
          <a:extLst>
            <a:ext uri="{FF2B5EF4-FFF2-40B4-BE49-F238E27FC236}">
              <a16:creationId xmlns:a16="http://schemas.microsoft.com/office/drawing/2014/main" id="{DC49E31F-5AE8-4ACD-B7F1-B493A644BD39}"/>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69" name="AutoShape 20970" descr="C:\Users\User\AppData\Roaming\Tencent\Users\276563975\QQ\WinTemp\RichOle\}SPV(X~K`5WE~MSR3V}BJ.png">
          <a:extLst>
            <a:ext uri="{FF2B5EF4-FFF2-40B4-BE49-F238E27FC236}">
              <a16:creationId xmlns:a16="http://schemas.microsoft.com/office/drawing/2014/main" id="{29B09D30-1C07-460A-87EC-76538D0FB57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70" name="AutoShape 2" descr="Ttlock APP Bluetooth Smart Door Lock Waterprooof Stainless Steel Sliding Gate Digital Door Lock">
          <a:extLst>
            <a:ext uri="{FF2B5EF4-FFF2-40B4-BE49-F238E27FC236}">
              <a16:creationId xmlns:a16="http://schemas.microsoft.com/office/drawing/2014/main" id="{342FC911-3110-45E8-AA9C-A5E27DE5ABEF}"/>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71" name="AutoShape 4" descr="Ttlock APP Bluetooth Smart Door Lock Waterprooof Stainless Steel Sliding Gate Digital Door Lock">
          <a:extLst>
            <a:ext uri="{FF2B5EF4-FFF2-40B4-BE49-F238E27FC236}">
              <a16:creationId xmlns:a16="http://schemas.microsoft.com/office/drawing/2014/main" id="{C578D860-05E2-4B49-9130-3506DA3C5FAA}"/>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72" name="AutoShape 2" descr="Ttlock APP Bluetooth Smart Door Lock Waterprooof Stainless Steel Sliding Gate Digital Door Lock">
          <a:extLst>
            <a:ext uri="{FF2B5EF4-FFF2-40B4-BE49-F238E27FC236}">
              <a16:creationId xmlns:a16="http://schemas.microsoft.com/office/drawing/2014/main" id="{D41BBB1C-DC9D-4BDB-9344-DD00AFD465F1}"/>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73" name="AutoShape 4" descr="Ttlock APP Bluetooth Smart Door Lock Waterprooof Stainless Steel Sliding Gate Digital Door Lock">
          <a:extLst>
            <a:ext uri="{FF2B5EF4-FFF2-40B4-BE49-F238E27FC236}">
              <a16:creationId xmlns:a16="http://schemas.microsoft.com/office/drawing/2014/main" id="{94579FB2-9BE2-42B9-941A-36280FE55A66}"/>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74" name="AutoShape 20851" descr="C:\Users\User\AppData\Roaming\Tencent\Users\276563975\QQ\WinTemp\RichOle\}SPV(X~K`5WE~MSR3V}BJ.png">
          <a:extLst>
            <a:ext uri="{FF2B5EF4-FFF2-40B4-BE49-F238E27FC236}">
              <a16:creationId xmlns:a16="http://schemas.microsoft.com/office/drawing/2014/main" id="{DEA9C1D8-DE99-4EC6-85B4-A42D188EE34A}"/>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75" name="AutoShape 20852" descr="C:\Users\User\AppData\Roaming\Tencent\Users\276563975\QQ\WinTemp\RichOle\}SPV(X~K`5WE~MSR3V}BJ.png">
          <a:extLst>
            <a:ext uri="{FF2B5EF4-FFF2-40B4-BE49-F238E27FC236}">
              <a16:creationId xmlns:a16="http://schemas.microsoft.com/office/drawing/2014/main" id="{BA0278AC-3DE0-48D9-87E7-7B5FCF9A6E9B}"/>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76" name="AutoShape 20970" descr="C:\Users\User\AppData\Roaming\Tencent\Users\276563975\QQ\WinTemp\RichOle\}SPV(X~K`5WE~MSR3V}BJ.png">
          <a:extLst>
            <a:ext uri="{FF2B5EF4-FFF2-40B4-BE49-F238E27FC236}">
              <a16:creationId xmlns:a16="http://schemas.microsoft.com/office/drawing/2014/main" id="{DF3FFEE8-27E4-46A8-A1FF-B834918A578F}"/>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77" name="AutoShape 20851" descr="C:\Users\User\AppData\Roaming\Tencent\Users\276563975\QQ\WinTemp\RichOle\}SPV(X~K`5WE~MSR3V}BJ.png">
          <a:extLst>
            <a:ext uri="{FF2B5EF4-FFF2-40B4-BE49-F238E27FC236}">
              <a16:creationId xmlns:a16="http://schemas.microsoft.com/office/drawing/2014/main" id="{58FAD6AF-EEE0-4708-AB3B-2A876C84E9D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78" name="AutoShape 20852" descr="C:\Users\User\AppData\Roaming\Tencent\Users\276563975\QQ\WinTemp\RichOle\}SPV(X~K`5WE~MSR3V}BJ.png">
          <a:extLst>
            <a:ext uri="{FF2B5EF4-FFF2-40B4-BE49-F238E27FC236}">
              <a16:creationId xmlns:a16="http://schemas.microsoft.com/office/drawing/2014/main" id="{9747A254-7858-4C9B-B461-5CBD24A9A449}"/>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79" name="AutoShape 20970" descr="C:\Users\User\AppData\Roaming\Tencent\Users\276563975\QQ\WinTemp\RichOle\}SPV(X~K`5WE~MSR3V}BJ.png">
          <a:extLst>
            <a:ext uri="{FF2B5EF4-FFF2-40B4-BE49-F238E27FC236}">
              <a16:creationId xmlns:a16="http://schemas.microsoft.com/office/drawing/2014/main" id="{25F5379C-1793-4AB4-93B6-D5ECD775702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80" name="AutoShape 20851" descr="C:\Users\User\AppData\Roaming\Tencent\Users\276563975\QQ\WinTemp\RichOle\}SPV(X~K`5WE~MSR3V}BJ.png">
          <a:extLst>
            <a:ext uri="{FF2B5EF4-FFF2-40B4-BE49-F238E27FC236}">
              <a16:creationId xmlns:a16="http://schemas.microsoft.com/office/drawing/2014/main" id="{A46D3BE2-7095-46D7-BF50-4FCB74CE3E38}"/>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81" name="AutoShape 20852" descr="C:\Users\User\AppData\Roaming\Tencent\Users\276563975\QQ\WinTemp\RichOle\}SPV(X~K`5WE~MSR3V}BJ.png">
          <a:extLst>
            <a:ext uri="{FF2B5EF4-FFF2-40B4-BE49-F238E27FC236}">
              <a16:creationId xmlns:a16="http://schemas.microsoft.com/office/drawing/2014/main" id="{6E45C8E9-F3B1-4216-A9A6-D609C05B8A0B}"/>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82" name="AutoShape 20970" descr="C:\Users\User\AppData\Roaming\Tencent\Users\276563975\QQ\WinTemp\RichOle\}SPV(X~K`5WE~MSR3V}BJ.png">
          <a:extLst>
            <a:ext uri="{FF2B5EF4-FFF2-40B4-BE49-F238E27FC236}">
              <a16:creationId xmlns:a16="http://schemas.microsoft.com/office/drawing/2014/main" id="{CE1B2D63-891F-42B5-8DC5-3074EFA14A12}"/>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83" name="AutoShape 2" descr="Ttlock APP Bluetooth Smart Door Lock Waterprooof Stainless Steel Sliding Gate Digital Door Lock">
          <a:extLst>
            <a:ext uri="{FF2B5EF4-FFF2-40B4-BE49-F238E27FC236}">
              <a16:creationId xmlns:a16="http://schemas.microsoft.com/office/drawing/2014/main" id="{731BBF90-C6FA-4C16-AC5D-C44A2AC751D7}"/>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84" name="AutoShape 4" descr="Ttlock APP Bluetooth Smart Door Lock Waterprooof Stainless Steel Sliding Gate Digital Door Lock">
          <a:extLst>
            <a:ext uri="{FF2B5EF4-FFF2-40B4-BE49-F238E27FC236}">
              <a16:creationId xmlns:a16="http://schemas.microsoft.com/office/drawing/2014/main" id="{529FB8CB-2F9B-467A-8AEB-2F68585140B5}"/>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85" name="AutoShape 2" descr="Ttlock APP Bluetooth Smart Door Lock Waterprooof Stainless Steel Sliding Gate Digital Door Lock">
          <a:extLst>
            <a:ext uri="{FF2B5EF4-FFF2-40B4-BE49-F238E27FC236}">
              <a16:creationId xmlns:a16="http://schemas.microsoft.com/office/drawing/2014/main" id="{40FAD47A-020B-42A7-9F65-66FBAF01AA17}"/>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86" name="AutoShape 4" descr="Ttlock APP Bluetooth Smart Door Lock Waterprooof Stainless Steel Sliding Gate Digital Door Lock">
          <a:extLst>
            <a:ext uri="{FF2B5EF4-FFF2-40B4-BE49-F238E27FC236}">
              <a16:creationId xmlns:a16="http://schemas.microsoft.com/office/drawing/2014/main" id="{BCBE608F-6167-499A-8E72-962967DFDDF6}"/>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87" name="AutoShape 20851" descr="C:\Users\User\AppData\Roaming\Tencent\Users\276563975\QQ\WinTemp\RichOle\}SPV(X~K`5WE~MSR3V}BJ.png">
          <a:extLst>
            <a:ext uri="{FF2B5EF4-FFF2-40B4-BE49-F238E27FC236}">
              <a16:creationId xmlns:a16="http://schemas.microsoft.com/office/drawing/2014/main" id="{A773C2E5-85C4-426F-AB42-E8EC3ECFCD5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88" name="AutoShape 20852" descr="C:\Users\User\AppData\Roaming\Tencent\Users\276563975\QQ\WinTemp\RichOle\}SPV(X~K`5WE~MSR3V}BJ.png">
          <a:extLst>
            <a:ext uri="{FF2B5EF4-FFF2-40B4-BE49-F238E27FC236}">
              <a16:creationId xmlns:a16="http://schemas.microsoft.com/office/drawing/2014/main" id="{6C7C435F-E158-4C2D-9AB4-BF6FC1851B2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89" name="AutoShape 20970" descr="C:\Users\User\AppData\Roaming\Tencent\Users\276563975\QQ\WinTemp\RichOle\}SPV(X~K`5WE~MSR3V}BJ.png">
          <a:extLst>
            <a:ext uri="{FF2B5EF4-FFF2-40B4-BE49-F238E27FC236}">
              <a16:creationId xmlns:a16="http://schemas.microsoft.com/office/drawing/2014/main" id="{8796F6DC-115C-49D3-A66D-2DEEE7F1B4D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90" name="AutoShape 20851" descr="C:\Users\User\AppData\Roaming\Tencent\Users\276563975\QQ\WinTemp\RichOle\}SPV(X~K`5WE~MSR3V}BJ.png">
          <a:extLst>
            <a:ext uri="{FF2B5EF4-FFF2-40B4-BE49-F238E27FC236}">
              <a16:creationId xmlns:a16="http://schemas.microsoft.com/office/drawing/2014/main" id="{BD3F435E-A3FD-47CE-95EE-8A64BA81B251}"/>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91" name="AutoShape 20852" descr="C:\Users\User\AppData\Roaming\Tencent\Users\276563975\QQ\WinTemp\RichOle\}SPV(X~K`5WE~MSR3V}BJ.png">
          <a:extLst>
            <a:ext uri="{FF2B5EF4-FFF2-40B4-BE49-F238E27FC236}">
              <a16:creationId xmlns:a16="http://schemas.microsoft.com/office/drawing/2014/main" id="{60E3532C-D350-4C2E-9F94-346DC19A8326}"/>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92" name="AutoShape 20970" descr="C:\Users\User\AppData\Roaming\Tencent\Users\276563975\QQ\WinTemp\RichOle\}SPV(X~K`5WE~MSR3V}BJ.png">
          <a:extLst>
            <a:ext uri="{FF2B5EF4-FFF2-40B4-BE49-F238E27FC236}">
              <a16:creationId xmlns:a16="http://schemas.microsoft.com/office/drawing/2014/main" id="{FA550A59-EF26-45A8-AE0B-08AC9102001C}"/>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93" name="AutoShape 20851" descr="C:\Users\User\AppData\Roaming\Tencent\Users\276563975\QQ\WinTemp\RichOle\}SPV(X~K`5WE~MSR3V}BJ.png">
          <a:extLst>
            <a:ext uri="{FF2B5EF4-FFF2-40B4-BE49-F238E27FC236}">
              <a16:creationId xmlns:a16="http://schemas.microsoft.com/office/drawing/2014/main" id="{DAA4CACD-1088-4064-952E-194B8F234D9E}"/>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94" name="AutoShape 20852" descr="C:\Users\User\AppData\Roaming\Tencent\Users\276563975\QQ\WinTemp\RichOle\}SPV(X~K`5WE~MSR3V}BJ.png">
          <a:extLst>
            <a:ext uri="{FF2B5EF4-FFF2-40B4-BE49-F238E27FC236}">
              <a16:creationId xmlns:a16="http://schemas.microsoft.com/office/drawing/2014/main" id="{4F90A046-BFF3-4EA5-BC50-90E32502EB15}"/>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95" name="AutoShape 20970" descr="C:\Users\User\AppData\Roaming\Tencent\Users\276563975\QQ\WinTemp\RichOle\}SPV(X~K`5WE~MSR3V}BJ.png">
          <a:extLst>
            <a:ext uri="{FF2B5EF4-FFF2-40B4-BE49-F238E27FC236}">
              <a16:creationId xmlns:a16="http://schemas.microsoft.com/office/drawing/2014/main" id="{9D8E53F7-13AE-4C7B-9CD1-4C4312A9E1C9}"/>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96" name="AutoShape 2" descr="Ttlock APP Bluetooth Smart Door Lock Waterprooof Stainless Steel Sliding Gate Digital Door Lock">
          <a:extLst>
            <a:ext uri="{FF2B5EF4-FFF2-40B4-BE49-F238E27FC236}">
              <a16:creationId xmlns:a16="http://schemas.microsoft.com/office/drawing/2014/main" id="{4E5C04F8-A41A-42E3-A50D-138026BB3395}"/>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97" name="AutoShape 4" descr="Ttlock APP Bluetooth Smart Door Lock Waterprooof Stainless Steel Sliding Gate Digital Door Lock">
          <a:extLst>
            <a:ext uri="{FF2B5EF4-FFF2-40B4-BE49-F238E27FC236}">
              <a16:creationId xmlns:a16="http://schemas.microsoft.com/office/drawing/2014/main" id="{40884C57-2DEB-47EF-AD40-52E7505C3A83}"/>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98" name="AutoShape 2" descr="Ttlock APP Bluetooth Smart Door Lock Waterprooof Stainless Steel Sliding Gate Digital Door Lock">
          <a:extLst>
            <a:ext uri="{FF2B5EF4-FFF2-40B4-BE49-F238E27FC236}">
              <a16:creationId xmlns:a16="http://schemas.microsoft.com/office/drawing/2014/main" id="{7464521A-245C-492F-9675-1B1B05CE2D3D}"/>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99" name="AutoShape 4" descr="Ttlock APP Bluetooth Smart Door Lock Waterprooof Stainless Steel Sliding Gate Digital Door Lock">
          <a:extLst>
            <a:ext uri="{FF2B5EF4-FFF2-40B4-BE49-F238E27FC236}">
              <a16:creationId xmlns:a16="http://schemas.microsoft.com/office/drawing/2014/main" id="{D22233CC-C3E6-4D3E-9218-A1DE58330A7B}"/>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100" name="AutoShape 20851" descr="C:\Users\User\AppData\Roaming\Tencent\Users\276563975\QQ\WinTemp\RichOle\}SPV(X~K`5WE~MSR3V}BJ.png">
          <a:extLst>
            <a:ext uri="{FF2B5EF4-FFF2-40B4-BE49-F238E27FC236}">
              <a16:creationId xmlns:a16="http://schemas.microsoft.com/office/drawing/2014/main" id="{C441CCDC-2021-4772-92CE-A1B487ACD94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01" name="AutoShape 20852" descr="C:\Users\User\AppData\Roaming\Tencent\Users\276563975\QQ\WinTemp\RichOle\}SPV(X~K`5WE~MSR3V}BJ.png">
          <a:extLst>
            <a:ext uri="{FF2B5EF4-FFF2-40B4-BE49-F238E27FC236}">
              <a16:creationId xmlns:a16="http://schemas.microsoft.com/office/drawing/2014/main" id="{9B1979A6-C3CF-4E0A-8FD4-7E3E8363FAF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02" name="AutoShape 20970" descr="C:\Users\User\AppData\Roaming\Tencent\Users\276563975\QQ\WinTemp\RichOle\}SPV(X~K`5WE~MSR3V}BJ.png">
          <a:extLst>
            <a:ext uri="{FF2B5EF4-FFF2-40B4-BE49-F238E27FC236}">
              <a16:creationId xmlns:a16="http://schemas.microsoft.com/office/drawing/2014/main" id="{FC4F0AB6-3FF0-4E69-A110-16A6ADE4A676}"/>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03" name="AutoShape 20851" descr="C:\Users\User\AppData\Roaming\Tencent\Users\276563975\QQ\WinTemp\RichOle\}SPV(X~K`5WE~MSR3V}BJ.png">
          <a:extLst>
            <a:ext uri="{FF2B5EF4-FFF2-40B4-BE49-F238E27FC236}">
              <a16:creationId xmlns:a16="http://schemas.microsoft.com/office/drawing/2014/main" id="{63B8B8AD-ABC2-4233-894E-109D13A047B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04" name="AutoShape 20852" descr="C:\Users\User\AppData\Roaming\Tencent\Users\276563975\QQ\WinTemp\RichOle\}SPV(X~K`5WE~MSR3V}BJ.png">
          <a:extLst>
            <a:ext uri="{FF2B5EF4-FFF2-40B4-BE49-F238E27FC236}">
              <a16:creationId xmlns:a16="http://schemas.microsoft.com/office/drawing/2014/main" id="{4CB2128A-FFA3-44F6-8F47-EBFBF76EBF8D}"/>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05" name="AutoShape 20970" descr="C:\Users\User\AppData\Roaming\Tencent\Users\276563975\QQ\WinTemp\RichOle\}SPV(X~K`5WE~MSR3V}BJ.png">
          <a:extLst>
            <a:ext uri="{FF2B5EF4-FFF2-40B4-BE49-F238E27FC236}">
              <a16:creationId xmlns:a16="http://schemas.microsoft.com/office/drawing/2014/main" id="{DB6CEE64-2C69-4C32-8A9A-75C7D3EADC7D}"/>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06" name="AutoShape 20851" descr="C:\Users\User\AppData\Roaming\Tencent\Users\276563975\QQ\WinTemp\RichOle\}SPV(X~K`5WE~MSR3V}BJ.png">
          <a:extLst>
            <a:ext uri="{FF2B5EF4-FFF2-40B4-BE49-F238E27FC236}">
              <a16:creationId xmlns:a16="http://schemas.microsoft.com/office/drawing/2014/main" id="{A43945EB-05CC-4111-8E83-7587418604EA}"/>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07" name="AutoShape 20852" descr="C:\Users\User\AppData\Roaming\Tencent\Users\276563975\QQ\WinTemp\RichOle\}SPV(X~K`5WE~MSR3V}BJ.png">
          <a:extLst>
            <a:ext uri="{FF2B5EF4-FFF2-40B4-BE49-F238E27FC236}">
              <a16:creationId xmlns:a16="http://schemas.microsoft.com/office/drawing/2014/main" id="{7F567D8E-BBB7-439D-9027-D80831B34BBA}"/>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08" name="AutoShape 20970" descr="C:\Users\User\AppData\Roaming\Tencent\Users\276563975\QQ\WinTemp\RichOle\}SPV(X~K`5WE~MSR3V}BJ.png">
          <a:extLst>
            <a:ext uri="{FF2B5EF4-FFF2-40B4-BE49-F238E27FC236}">
              <a16:creationId xmlns:a16="http://schemas.microsoft.com/office/drawing/2014/main" id="{EA7CDD41-C824-4BC2-B9EE-E6E23E4E945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09" name="AutoShape 2" descr="Ttlock APP Bluetooth Smart Door Lock Waterprooof Stainless Steel Sliding Gate Digital Door Lock">
          <a:extLst>
            <a:ext uri="{FF2B5EF4-FFF2-40B4-BE49-F238E27FC236}">
              <a16:creationId xmlns:a16="http://schemas.microsoft.com/office/drawing/2014/main" id="{D432D9FE-822E-4C80-A7C1-DD12F528BFE2}"/>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110" name="AutoShape 4" descr="Ttlock APP Bluetooth Smart Door Lock Waterprooof Stainless Steel Sliding Gate Digital Door Lock">
          <a:extLst>
            <a:ext uri="{FF2B5EF4-FFF2-40B4-BE49-F238E27FC236}">
              <a16:creationId xmlns:a16="http://schemas.microsoft.com/office/drawing/2014/main" id="{7C0B4CDD-9BFF-4EAD-9B12-D84D7E9339A3}"/>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111" name="AutoShape 2" descr="Ttlock APP Bluetooth Smart Door Lock Waterprooof Stainless Steel Sliding Gate Digital Door Lock">
          <a:extLst>
            <a:ext uri="{FF2B5EF4-FFF2-40B4-BE49-F238E27FC236}">
              <a16:creationId xmlns:a16="http://schemas.microsoft.com/office/drawing/2014/main" id="{7CD2106B-1AA7-4E62-9AAA-AAA17C1D4F0A}"/>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112" name="AutoShape 4" descr="Ttlock APP Bluetooth Smart Door Lock Waterprooof Stainless Steel Sliding Gate Digital Door Lock">
          <a:extLst>
            <a:ext uri="{FF2B5EF4-FFF2-40B4-BE49-F238E27FC236}">
              <a16:creationId xmlns:a16="http://schemas.microsoft.com/office/drawing/2014/main" id="{A22EF3EF-2B2D-41E4-83CC-C542C6A227D2}"/>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113" name="AutoShape 20851" descr="C:\Users\User\AppData\Roaming\Tencent\Users\276563975\QQ\WinTemp\RichOle\}SPV(X~K`5WE~MSR3V}BJ.png">
          <a:extLst>
            <a:ext uri="{FF2B5EF4-FFF2-40B4-BE49-F238E27FC236}">
              <a16:creationId xmlns:a16="http://schemas.microsoft.com/office/drawing/2014/main" id="{3123D8B6-19AF-45EF-B846-9190B5DDCA88}"/>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14" name="AutoShape 20852" descr="C:\Users\User\AppData\Roaming\Tencent\Users\276563975\QQ\WinTemp\RichOle\}SPV(X~K`5WE~MSR3V}BJ.png">
          <a:extLst>
            <a:ext uri="{FF2B5EF4-FFF2-40B4-BE49-F238E27FC236}">
              <a16:creationId xmlns:a16="http://schemas.microsoft.com/office/drawing/2014/main" id="{7925D132-3F1F-4025-9B58-84D3B80B7AB5}"/>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15" name="AutoShape 20970" descr="C:\Users\User\AppData\Roaming\Tencent\Users\276563975\QQ\WinTemp\RichOle\}SPV(X~K`5WE~MSR3V}BJ.png">
          <a:extLst>
            <a:ext uri="{FF2B5EF4-FFF2-40B4-BE49-F238E27FC236}">
              <a16:creationId xmlns:a16="http://schemas.microsoft.com/office/drawing/2014/main" id="{5A9EC03F-DCE0-47CE-9DCC-6ED26800A649}"/>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16" name="AutoShape 20851" descr="C:\Users\User\AppData\Roaming\Tencent\Users\276563975\QQ\WinTemp\RichOle\}SPV(X~K`5WE~MSR3V}BJ.png">
          <a:extLst>
            <a:ext uri="{FF2B5EF4-FFF2-40B4-BE49-F238E27FC236}">
              <a16:creationId xmlns:a16="http://schemas.microsoft.com/office/drawing/2014/main" id="{3915A038-4376-4883-8EFF-D662AA0D71DA}"/>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17" name="AutoShape 20852" descr="C:\Users\User\AppData\Roaming\Tencent\Users\276563975\QQ\WinTemp\RichOle\}SPV(X~K`5WE~MSR3V}BJ.png">
          <a:extLst>
            <a:ext uri="{FF2B5EF4-FFF2-40B4-BE49-F238E27FC236}">
              <a16:creationId xmlns:a16="http://schemas.microsoft.com/office/drawing/2014/main" id="{0EE0BCCB-EE3E-40CA-8BA2-6D243F91062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18" name="AutoShape 20970" descr="C:\Users\User\AppData\Roaming\Tencent\Users\276563975\QQ\WinTemp\RichOle\}SPV(X~K`5WE~MSR3V}BJ.png">
          <a:extLst>
            <a:ext uri="{FF2B5EF4-FFF2-40B4-BE49-F238E27FC236}">
              <a16:creationId xmlns:a16="http://schemas.microsoft.com/office/drawing/2014/main" id="{00CAC110-6EEC-4404-944D-7C381B60FF06}"/>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19" name="AutoShape 20851" descr="C:\Users\User\AppData\Roaming\Tencent\Users\276563975\QQ\WinTemp\RichOle\}SPV(X~K`5WE~MSR3V}BJ.png">
          <a:extLst>
            <a:ext uri="{FF2B5EF4-FFF2-40B4-BE49-F238E27FC236}">
              <a16:creationId xmlns:a16="http://schemas.microsoft.com/office/drawing/2014/main" id="{CF917BE1-B9EB-4069-A937-0652132312C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20" name="AutoShape 20852" descr="C:\Users\User\AppData\Roaming\Tencent\Users\276563975\QQ\WinTemp\RichOle\}SPV(X~K`5WE~MSR3V}BJ.png">
          <a:extLst>
            <a:ext uri="{FF2B5EF4-FFF2-40B4-BE49-F238E27FC236}">
              <a16:creationId xmlns:a16="http://schemas.microsoft.com/office/drawing/2014/main" id="{5BC0475A-F883-45DE-B6BA-EB51F1F725E6}"/>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21" name="AutoShape 20970" descr="C:\Users\User\AppData\Roaming\Tencent\Users\276563975\QQ\WinTemp\RichOle\}SPV(X~K`5WE~MSR3V}BJ.png">
          <a:extLst>
            <a:ext uri="{FF2B5EF4-FFF2-40B4-BE49-F238E27FC236}">
              <a16:creationId xmlns:a16="http://schemas.microsoft.com/office/drawing/2014/main" id="{1D68EFD5-F690-40DF-AD00-69C8B4949E99}"/>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22" name="AutoShape 2" descr="Ttlock APP Bluetooth Smart Door Lock Waterprooof Stainless Steel Sliding Gate Digital Door Lock">
          <a:extLst>
            <a:ext uri="{FF2B5EF4-FFF2-40B4-BE49-F238E27FC236}">
              <a16:creationId xmlns:a16="http://schemas.microsoft.com/office/drawing/2014/main" id="{E99C2221-DBC1-41D1-B9A9-5B01745F26A2}"/>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123" name="AutoShape 4" descr="Ttlock APP Bluetooth Smart Door Lock Waterprooof Stainless Steel Sliding Gate Digital Door Lock">
          <a:extLst>
            <a:ext uri="{FF2B5EF4-FFF2-40B4-BE49-F238E27FC236}">
              <a16:creationId xmlns:a16="http://schemas.microsoft.com/office/drawing/2014/main" id="{30020240-C7F0-4747-B497-BF4FB3297D91}"/>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124" name="AutoShape 2" descr="Ttlock APP Bluetooth Smart Door Lock Waterprooof Stainless Steel Sliding Gate Digital Door Lock">
          <a:extLst>
            <a:ext uri="{FF2B5EF4-FFF2-40B4-BE49-F238E27FC236}">
              <a16:creationId xmlns:a16="http://schemas.microsoft.com/office/drawing/2014/main" id="{2DCD5794-642B-45E1-9143-D7A0B5542E2F}"/>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125" name="AutoShape 4" descr="Ttlock APP Bluetooth Smart Door Lock Waterprooof Stainless Steel Sliding Gate Digital Door Lock">
          <a:extLst>
            <a:ext uri="{FF2B5EF4-FFF2-40B4-BE49-F238E27FC236}">
              <a16:creationId xmlns:a16="http://schemas.microsoft.com/office/drawing/2014/main" id="{E788DCCB-E808-415F-B677-3101C02806F9}"/>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76518"/>
    <xdr:sp macro="" textlink="">
      <xdr:nvSpPr>
        <xdr:cNvPr id="126" name="AutoShape 21729" descr="C:\Users\User\AppData\Roaming\Tencent\Users\276563975\QQ\WinTemp\RichOle\IMB@ON6[53ZWO~NQ{HS8A.png">
          <a:extLst>
            <a:ext uri="{FF2B5EF4-FFF2-40B4-BE49-F238E27FC236}">
              <a16:creationId xmlns:a16="http://schemas.microsoft.com/office/drawing/2014/main" id="{ACC2CBBC-4F37-4CCB-8662-D51EAB8DEE13}"/>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76518"/>
    <xdr:sp macro="" textlink="">
      <xdr:nvSpPr>
        <xdr:cNvPr id="127" name="AutoShape 21730" descr="C:\Users\User\AppData\Roaming\Tencent\Users\276563975\QQ\WinTemp\RichOle\IMB@ON6[53ZWO~NQ{HS8A.png">
          <a:extLst>
            <a:ext uri="{FF2B5EF4-FFF2-40B4-BE49-F238E27FC236}">
              <a16:creationId xmlns:a16="http://schemas.microsoft.com/office/drawing/2014/main" id="{6099F8F2-EA7E-4FF8-BFC0-59B86780F00E}"/>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76518"/>
    <xdr:sp macro="" textlink="">
      <xdr:nvSpPr>
        <xdr:cNvPr id="128" name="AutoShape 21729" descr="C:\Users\User\AppData\Roaming\Tencent\Users\276563975\QQ\WinTemp\RichOle\IMB@ON6[53ZWO~NQ{HS8A.png">
          <a:extLst>
            <a:ext uri="{FF2B5EF4-FFF2-40B4-BE49-F238E27FC236}">
              <a16:creationId xmlns:a16="http://schemas.microsoft.com/office/drawing/2014/main" id="{E59234F0-EB4A-4979-BDDF-B71FB16AD918}"/>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76518"/>
    <xdr:sp macro="" textlink="">
      <xdr:nvSpPr>
        <xdr:cNvPr id="129" name="AutoShape 21730" descr="C:\Users\User\AppData\Roaming\Tencent\Users\276563975\QQ\WinTemp\RichOle\IMB@ON6[53ZWO~NQ{HS8A.png">
          <a:extLst>
            <a:ext uri="{FF2B5EF4-FFF2-40B4-BE49-F238E27FC236}">
              <a16:creationId xmlns:a16="http://schemas.microsoft.com/office/drawing/2014/main" id="{76B91775-BEDD-41F9-88AD-960E8A1CC70F}"/>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130" name="AutoShape 21729" descr="C:\Users\User\AppData\Roaming\Tencent\Users\276563975\QQ\WinTemp\RichOle\IMB@ON6[53ZWO~NQ{HS8A.png">
          <a:extLst>
            <a:ext uri="{FF2B5EF4-FFF2-40B4-BE49-F238E27FC236}">
              <a16:creationId xmlns:a16="http://schemas.microsoft.com/office/drawing/2014/main" id="{749B31BC-250D-445E-B126-8FD0CCB3911C}"/>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131" name="AutoShape 21730" descr="C:\Users\User\AppData\Roaming\Tencent\Users\276563975\QQ\WinTemp\RichOle\IMB@ON6[53ZWO~NQ{HS8A.png">
          <a:extLst>
            <a:ext uri="{FF2B5EF4-FFF2-40B4-BE49-F238E27FC236}">
              <a16:creationId xmlns:a16="http://schemas.microsoft.com/office/drawing/2014/main" id="{CB0AAC4B-5F21-453C-8311-7955A68EC5CB}"/>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132" name="AutoShape 21729" descr="C:\Users\User\AppData\Roaming\Tencent\Users\276563975\QQ\WinTemp\RichOle\IMB@ON6[53ZWO~NQ{HS8A.png">
          <a:extLst>
            <a:ext uri="{FF2B5EF4-FFF2-40B4-BE49-F238E27FC236}">
              <a16:creationId xmlns:a16="http://schemas.microsoft.com/office/drawing/2014/main" id="{3EB72C77-B994-4B6F-9D8D-D14F343714A0}"/>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133" name="AutoShape 21730" descr="C:\Users\User\AppData\Roaming\Tencent\Users\276563975\QQ\WinTemp\RichOle\IMB@ON6[53ZWO~NQ{HS8A.png">
          <a:extLst>
            <a:ext uri="{FF2B5EF4-FFF2-40B4-BE49-F238E27FC236}">
              <a16:creationId xmlns:a16="http://schemas.microsoft.com/office/drawing/2014/main" id="{FF09B5EE-703F-433D-82EC-891D63B06DFA}"/>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134" name="AutoShape 21729" descr="C:\Users\User\AppData\Roaming\Tencent\Users\276563975\QQ\WinTemp\RichOle\IMB@ON6[53ZWO~NQ{HS8A.png">
          <a:extLst>
            <a:ext uri="{FF2B5EF4-FFF2-40B4-BE49-F238E27FC236}">
              <a16:creationId xmlns:a16="http://schemas.microsoft.com/office/drawing/2014/main" id="{B1824028-7C9F-4DB7-80E1-70A2CE061D28}"/>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135" name="AutoShape 21730" descr="C:\Users\User\AppData\Roaming\Tencent\Users\276563975\QQ\WinTemp\RichOle\IMB@ON6[53ZWO~NQ{HS8A.png">
          <a:extLst>
            <a:ext uri="{FF2B5EF4-FFF2-40B4-BE49-F238E27FC236}">
              <a16:creationId xmlns:a16="http://schemas.microsoft.com/office/drawing/2014/main" id="{DD2A7A1B-943C-40C6-AAED-9A16FD9D0812}"/>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136" name="AutoShape 21729" descr="C:\Users\User\AppData\Roaming\Tencent\Users\276563975\QQ\WinTemp\RichOle\IMB@ON6[53ZWO~NQ{HS8A.png">
          <a:extLst>
            <a:ext uri="{FF2B5EF4-FFF2-40B4-BE49-F238E27FC236}">
              <a16:creationId xmlns:a16="http://schemas.microsoft.com/office/drawing/2014/main" id="{001D5548-8F50-49B9-8CB2-053111D5BBBD}"/>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137" name="AutoShape 21730" descr="C:\Users\User\AppData\Roaming\Tencent\Users\276563975\QQ\WinTemp\RichOle\IMB@ON6[53ZWO~NQ{HS8A.png">
          <a:extLst>
            <a:ext uri="{FF2B5EF4-FFF2-40B4-BE49-F238E27FC236}">
              <a16:creationId xmlns:a16="http://schemas.microsoft.com/office/drawing/2014/main" id="{35FD02AC-F513-4A42-BA8A-52632E92299A}"/>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38" name="AutoShape 20851" descr="C:\Users\User\AppData\Roaming\Tencent\Users\276563975\QQ\WinTemp\RichOle\}SPV(X~K`5WE~MSR3V}BJ.png">
          <a:extLst>
            <a:ext uri="{FF2B5EF4-FFF2-40B4-BE49-F238E27FC236}">
              <a16:creationId xmlns:a16="http://schemas.microsoft.com/office/drawing/2014/main" id="{FB2CCF39-EE96-4E50-8079-94339DEA70AB}"/>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39" name="AutoShape 20852" descr="C:\Users\User\AppData\Roaming\Tencent\Users\276563975\QQ\WinTemp\RichOle\}SPV(X~K`5WE~MSR3V}BJ.png">
          <a:extLst>
            <a:ext uri="{FF2B5EF4-FFF2-40B4-BE49-F238E27FC236}">
              <a16:creationId xmlns:a16="http://schemas.microsoft.com/office/drawing/2014/main" id="{0E417E87-B996-411F-B505-4948E82F416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40" name="AutoShape 20970" descr="C:\Users\User\AppData\Roaming\Tencent\Users\276563975\QQ\WinTemp\RichOle\}SPV(X~K`5WE~MSR3V}BJ.png">
          <a:extLst>
            <a:ext uri="{FF2B5EF4-FFF2-40B4-BE49-F238E27FC236}">
              <a16:creationId xmlns:a16="http://schemas.microsoft.com/office/drawing/2014/main" id="{51D34D8A-81BD-43D5-824F-DBB1A3616D92}"/>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41" name="AutoShape 20851" descr="C:\Users\User\AppData\Roaming\Tencent\Users\276563975\QQ\WinTemp\RichOle\}SPV(X~K`5WE~MSR3V}BJ.png">
          <a:extLst>
            <a:ext uri="{FF2B5EF4-FFF2-40B4-BE49-F238E27FC236}">
              <a16:creationId xmlns:a16="http://schemas.microsoft.com/office/drawing/2014/main" id="{FB17187E-AAEB-498C-B033-1C51187F78E2}"/>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42" name="AutoShape 20852" descr="C:\Users\User\AppData\Roaming\Tencent\Users\276563975\QQ\WinTemp\RichOle\}SPV(X~K`5WE~MSR3V}BJ.png">
          <a:extLst>
            <a:ext uri="{FF2B5EF4-FFF2-40B4-BE49-F238E27FC236}">
              <a16:creationId xmlns:a16="http://schemas.microsoft.com/office/drawing/2014/main" id="{69657914-21ED-46B3-AA3E-CA393A66213A}"/>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43" name="AutoShape 20970" descr="C:\Users\User\AppData\Roaming\Tencent\Users\276563975\QQ\WinTemp\RichOle\}SPV(X~K`5WE~MSR3V}BJ.png">
          <a:extLst>
            <a:ext uri="{FF2B5EF4-FFF2-40B4-BE49-F238E27FC236}">
              <a16:creationId xmlns:a16="http://schemas.microsoft.com/office/drawing/2014/main" id="{9FE8B2E5-1EDA-4DC3-965F-A561CC298DE9}"/>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44" name="AutoShape 20851" descr="C:\Users\User\AppData\Roaming\Tencent\Users\276563975\QQ\WinTemp\RichOle\}SPV(X~K`5WE~MSR3V}BJ.png">
          <a:extLst>
            <a:ext uri="{FF2B5EF4-FFF2-40B4-BE49-F238E27FC236}">
              <a16:creationId xmlns:a16="http://schemas.microsoft.com/office/drawing/2014/main" id="{FE582A78-D58D-43D6-A942-303E457EA635}"/>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45" name="AutoShape 20852" descr="C:\Users\User\AppData\Roaming\Tencent\Users\276563975\QQ\WinTemp\RichOle\}SPV(X~K`5WE~MSR3V}BJ.png">
          <a:extLst>
            <a:ext uri="{FF2B5EF4-FFF2-40B4-BE49-F238E27FC236}">
              <a16:creationId xmlns:a16="http://schemas.microsoft.com/office/drawing/2014/main" id="{629B680B-BB8C-470F-8F56-23960D0A21F9}"/>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46" name="AutoShape 20970" descr="C:\Users\User\AppData\Roaming\Tencent\Users\276563975\QQ\WinTemp\RichOle\}SPV(X~K`5WE~MSR3V}BJ.png">
          <a:extLst>
            <a:ext uri="{FF2B5EF4-FFF2-40B4-BE49-F238E27FC236}">
              <a16:creationId xmlns:a16="http://schemas.microsoft.com/office/drawing/2014/main" id="{5BE68286-0C81-4F10-B8F6-726A3D79843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76518"/>
    <xdr:sp macro="" textlink="">
      <xdr:nvSpPr>
        <xdr:cNvPr id="147" name="AutoShape 21729" descr="C:\Users\User\AppData\Roaming\Tencent\Users\276563975\QQ\WinTemp\RichOle\IMB@ON6[53ZWO~NQ{HS8A.png">
          <a:extLst>
            <a:ext uri="{FF2B5EF4-FFF2-40B4-BE49-F238E27FC236}">
              <a16:creationId xmlns:a16="http://schemas.microsoft.com/office/drawing/2014/main" id="{5261C3D4-27A4-44F0-BD5A-FF9F5EB82CD7}"/>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76518"/>
    <xdr:sp macro="" textlink="">
      <xdr:nvSpPr>
        <xdr:cNvPr id="148" name="AutoShape 21730" descr="C:\Users\User\AppData\Roaming\Tencent\Users\276563975\QQ\WinTemp\RichOle\IMB@ON6[53ZWO~NQ{HS8A.png">
          <a:extLst>
            <a:ext uri="{FF2B5EF4-FFF2-40B4-BE49-F238E27FC236}">
              <a16:creationId xmlns:a16="http://schemas.microsoft.com/office/drawing/2014/main" id="{5DF47B21-BDB8-49A6-910E-EE4CA742051C}"/>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76518"/>
    <xdr:sp macro="" textlink="">
      <xdr:nvSpPr>
        <xdr:cNvPr id="149" name="AutoShape 21729" descr="C:\Users\User\AppData\Roaming\Tencent\Users\276563975\QQ\WinTemp\RichOle\IMB@ON6[53ZWO~NQ{HS8A.png">
          <a:extLst>
            <a:ext uri="{FF2B5EF4-FFF2-40B4-BE49-F238E27FC236}">
              <a16:creationId xmlns:a16="http://schemas.microsoft.com/office/drawing/2014/main" id="{0F0956A5-6BCB-4F4F-AD2F-8256870381D4}"/>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150" name="AutoShape 21729" descr="C:\Users\User\AppData\Roaming\Tencent\Users\276563975\QQ\WinTemp\RichOle\IMB@ON6[53ZWO~NQ{HS8A.png">
          <a:extLst>
            <a:ext uri="{FF2B5EF4-FFF2-40B4-BE49-F238E27FC236}">
              <a16:creationId xmlns:a16="http://schemas.microsoft.com/office/drawing/2014/main" id="{72E106D1-AD6E-4A95-AD70-84863C8E9252}"/>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151" name="AutoShape 21730" descr="C:\Users\User\AppData\Roaming\Tencent\Users\276563975\QQ\WinTemp\RichOle\IMB@ON6[53ZWO~NQ{HS8A.png">
          <a:extLst>
            <a:ext uri="{FF2B5EF4-FFF2-40B4-BE49-F238E27FC236}">
              <a16:creationId xmlns:a16="http://schemas.microsoft.com/office/drawing/2014/main" id="{E6DEC8B0-9941-49A6-86B3-8640AE1CFC9D}"/>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152" name="AutoShape 21729" descr="C:\Users\User\AppData\Roaming\Tencent\Users\276563975\QQ\WinTemp\RichOle\IMB@ON6[53ZWO~NQ{HS8A.png">
          <a:extLst>
            <a:ext uri="{FF2B5EF4-FFF2-40B4-BE49-F238E27FC236}">
              <a16:creationId xmlns:a16="http://schemas.microsoft.com/office/drawing/2014/main" id="{287F6D28-945D-4CE9-8057-2D50976B3EC2}"/>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153" name="AutoShape 21730" descr="C:\Users\User\AppData\Roaming\Tencent\Users\276563975\QQ\WinTemp\RichOle\IMB@ON6[53ZWO~NQ{HS8A.png">
          <a:extLst>
            <a:ext uri="{FF2B5EF4-FFF2-40B4-BE49-F238E27FC236}">
              <a16:creationId xmlns:a16="http://schemas.microsoft.com/office/drawing/2014/main" id="{668B1F1E-8B84-483B-B224-D682BFF117E7}"/>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154" name="AutoShape 21729" descr="C:\Users\User\AppData\Roaming\Tencent\Users\276563975\QQ\WinTemp\RichOle\IMB@ON6[53ZWO~NQ{HS8A.png">
          <a:extLst>
            <a:ext uri="{FF2B5EF4-FFF2-40B4-BE49-F238E27FC236}">
              <a16:creationId xmlns:a16="http://schemas.microsoft.com/office/drawing/2014/main" id="{84061F4C-7187-4DB7-8C2A-4A3349F345B4}"/>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155" name="AutoShape 21730" descr="C:\Users\User\AppData\Roaming\Tencent\Users\276563975\QQ\WinTemp\RichOle\IMB@ON6[53ZWO~NQ{HS8A.png">
          <a:extLst>
            <a:ext uri="{FF2B5EF4-FFF2-40B4-BE49-F238E27FC236}">
              <a16:creationId xmlns:a16="http://schemas.microsoft.com/office/drawing/2014/main" id="{58CBD5A6-90CA-4C77-893D-64535319F365}"/>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156" name="AutoShape 21729" descr="C:\Users\User\AppData\Roaming\Tencent\Users\276563975\QQ\WinTemp\RichOle\IMB@ON6[53ZWO~NQ{HS8A.png">
          <a:extLst>
            <a:ext uri="{FF2B5EF4-FFF2-40B4-BE49-F238E27FC236}">
              <a16:creationId xmlns:a16="http://schemas.microsoft.com/office/drawing/2014/main" id="{E7E648CA-3D0B-4A51-B95F-CF31A2F70F44}"/>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157" name="AutoShape 21730" descr="C:\Users\User\AppData\Roaming\Tencent\Users\276563975\QQ\WinTemp\RichOle\IMB@ON6[53ZWO~NQ{HS8A.png">
          <a:extLst>
            <a:ext uri="{FF2B5EF4-FFF2-40B4-BE49-F238E27FC236}">
              <a16:creationId xmlns:a16="http://schemas.microsoft.com/office/drawing/2014/main" id="{11652702-5CB1-43E8-AEED-60430DF07891}"/>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58" name="AutoShape 20851" descr="C:\Users\User\AppData\Roaming\Tencent\Users\276563975\QQ\WinTemp\RichOle\}SPV(X~K`5WE~MSR3V}BJ.png">
          <a:extLst>
            <a:ext uri="{FF2B5EF4-FFF2-40B4-BE49-F238E27FC236}">
              <a16:creationId xmlns:a16="http://schemas.microsoft.com/office/drawing/2014/main" id="{5DE6B9C9-47A7-4038-9AF6-B8917E5A057E}"/>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59" name="AutoShape 20852" descr="C:\Users\User\AppData\Roaming\Tencent\Users\276563975\QQ\WinTemp\RichOle\}SPV(X~K`5WE~MSR3V}BJ.png">
          <a:extLst>
            <a:ext uri="{FF2B5EF4-FFF2-40B4-BE49-F238E27FC236}">
              <a16:creationId xmlns:a16="http://schemas.microsoft.com/office/drawing/2014/main" id="{FFA7A9E5-C409-4B73-9FF6-B353BC3277F1}"/>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60" name="AutoShape 20970" descr="C:\Users\User\AppData\Roaming\Tencent\Users\276563975\QQ\WinTemp\RichOle\}SPV(X~K`5WE~MSR3V}BJ.png">
          <a:extLst>
            <a:ext uri="{FF2B5EF4-FFF2-40B4-BE49-F238E27FC236}">
              <a16:creationId xmlns:a16="http://schemas.microsoft.com/office/drawing/2014/main" id="{3EE82205-5EF2-4E8D-BA24-1A3BC50F337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61" name="AutoShape 20851" descr="C:\Users\User\AppData\Roaming\Tencent\Users\276563975\QQ\WinTemp\RichOle\}SPV(X~K`5WE~MSR3V}BJ.png">
          <a:extLst>
            <a:ext uri="{FF2B5EF4-FFF2-40B4-BE49-F238E27FC236}">
              <a16:creationId xmlns:a16="http://schemas.microsoft.com/office/drawing/2014/main" id="{8DF72BD7-C85A-4AB3-951A-45B3DF3CAD71}"/>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62" name="AutoShape 20852" descr="C:\Users\User\AppData\Roaming\Tencent\Users\276563975\QQ\WinTemp\RichOle\}SPV(X~K`5WE~MSR3V}BJ.png">
          <a:extLst>
            <a:ext uri="{FF2B5EF4-FFF2-40B4-BE49-F238E27FC236}">
              <a16:creationId xmlns:a16="http://schemas.microsoft.com/office/drawing/2014/main" id="{25FC2252-905F-4F59-B418-4F7FC295179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63" name="AutoShape 20970" descr="C:\Users\User\AppData\Roaming\Tencent\Users\276563975\QQ\WinTemp\RichOle\}SPV(X~K`5WE~MSR3V}BJ.png">
          <a:extLst>
            <a:ext uri="{FF2B5EF4-FFF2-40B4-BE49-F238E27FC236}">
              <a16:creationId xmlns:a16="http://schemas.microsoft.com/office/drawing/2014/main" id="{CD7C7276-0534-4F9C-B524-455E3C048345}"/>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64" name="AutoShape 20851" descr="C:\Users\User\AppData\Roaming\Tencent\Users\276563975\QQ\WinTemp\RichOle\}SPV(X~K`5WE~MSR3V}BJ.png">
          <a:extLst>
            <a:ext uri="{FF2B5EF4-FFF2-40B4-BE49-F238E27FC236}">
              <a16:creationId xmlns:a16="http://schemas.microsoft.com/office/drawing/2014/main" id="{181F5833-3EB6-410E-B577-B154FAAEA3C1}"/>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65" name="AutoShape 20852" descr="C:\Users\User\AppData\Roaming\Tencent\Users\276563975\QQ\WinTemp\RichOle\}SPV(X~K`5WE~MSR3V}BJ.png">
          <a:extLst>
            <a:ext uri="{FF2B5EF4-FFF2-40B4-BE49-F238E27FC236}">
              <a16:creationId xmlns:a16="http://schemas.microsoft.com/office/drawing/2014/main" id="{8FA5EDBA-D49F-439F-8478-8B709A7D7D45}"/>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66" name="AutoShape 20970" descr="C:\Users\User\AppData\Roaming\Tencent\Users\276563975\QQ\WinTemp\RichOle\}SPV(X~K`5WE~MSR3V}BJ.png">
          <a:extLst>
            <a:ext uri="{FF2B5EF4-FFF2-40B4-BE49-F238E27FC236}">
              <a16:creationId xmlns:a16="http://schemas.microsoft.com/office/drawing/2014/main" id="{12C94002-338A-4105-86EB-7485C26E81D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67" name="AutoShape 21729" descr="C:\Users\User\AppData\Roaming\Tencent\Users\276563975\QQ\WinTemp\RichOle\IMB@ON6[53ZWO~NQ{HS8A.png">
          <a:extLst>
            <a:ext uri="{FF2B5EF4-FFF2-40B4-BE49-F238E27FC236}">
              <a16:creationId xmlns:a16="http://schemas.microsoft.com/office/drawing/2014/main" id="{0B97201C-9E82-4E3B-9F4D-00614A2B9530}"/>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68" name="AutoShape 21730" descr="C:\Users\User\AppData\Roaming\Tencent\Users\276563975\QQ\WinTemp\RichOle\IMB@ON6[53ZWO~NQ{HS8A.png">
          <a:extLst>
            <a:ext uri="{FF2B5EF4-FFF2-40B4-BE49-F238E27FC236}">
              <a16:creationId xmlns:a16="http://schemas.microsoft.com/office/drawing/2014/main" id="{239D0F67-48E9-41AA-8ED1-243DF8BCC671}"/>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69" name="AutoShape 21729" descr="C:\Users\User\AppData\Roaming\Tencent\Users\276563975\QQ\WinTemp\RichOle\IMB@ON6[53ZWO~NQ{HS8A.png">
          <a:extLst>
            <a:ext uri="{FF2B5EF4-FFF2-40B4-BE49-F238E27FC236}">
              <a16:creationId xmlns:a16="http://schemas.microsoft.com/office/drawing/2014/main" id="{B6F90566-F0B6-49A2-9D45-1094459F57A1}"/>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70" name="AutoShape 21730" descr="C:\Users\User\AppData\Roaming\Tencent\Users\276563975\QQ\WinTemp\RichOle\IMB@ON6[53ZWO~NQ{HS8A.png">
          <a:extLst>
            <a:ext uri="{FF2B5EF4-FFF2-40B4-BE49-F238E27FC236}">
              <a16:creationId xmlns:a16="http://schemas.microsoft.com/office/drawing/2014/main" id="{41A70F09-2477-4A07-818A-C6D9655342DC}"/>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71" name="AutoShape 18736" descr="C:\Users\User\AppData\Roaming\Tencent\Users\276563975\QQ\WinTemp\RichOle\BQWzEIQ8T}U8Q_A`G[5@R.png">
          <a:extLst>
            <a:ext uri="{FF2B5EF4-FFF2-40B4-BE49-F238E27FC236}">
              <a16:creationId xmlns:a16="http://schemas.microsoft.com/office/drawing/2014/main" id="{FC6A864C-66AD-441F-8EF4-9A9029575B2F}"/>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72" name="AutoShape 18737" descr="C:\Users\User\AppData\Roaming\Tencent\Users\276563975\QQ\WinTemp\RichOle\BQWzEIQ8T}U8Q_A`G[5@R.png">
          <a:extLst>
            <a:ext uri="{FF2B5EF4-FFF2-40B4-BE49-F238E27FC236}">
              <a16:creationId xmlns:a16="http://schemas.microsoft.com/office/drawing/2014/main" id="{8D22D6B6-D8EA-4915-A96F-C31A12BC2609}"/>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73" name="AutoShape 21729" descr="C:\Users\User\AppData\Roaming\Tencent\Users\276563975\QQ\WinTemp\RichOle\IMB@ON6[53ZWO~NQ{HS8A.png">
          <a:extLst>
            <a:ext uri="{FF2B5EF4-FFF2-40B4-BE49-F238E27FC236}">
              <a16:creationId xmlns:a16="http://schemas.microsoft.com/office/drawing/2014/main" id="{E7DBAEE0-720E-4615-8BFA-35355658134D}"/>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74" name="AutoShape 21730" descr="C:\Users\User\AppData\Roaming\Tencent\Users\276563975\QQ\WinTemp\RichOle\IMB@ON6[53ZWO~NQ{HS8A.png">
          <a:extLst>
            <a:ext uri="{FF2B5EF4-FFF2-40B4-BE49-F238E27FC236}">
              <a16:creationId xmlns:a16="http://schemas.microsoft.com/office/drawing/2014/main" id="{E640748A-42BA-4D7D-BA98-38ECFA75BBFF}"/>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75" name="AutoShape 21729" descr="C:\Users\User\AppData\Roaming\Tencent\Users\276563975\QQ\WinTemp\RichOle\IMB@ON6[53ZWO~NQ{HS8A.png">
          <a:extLst>
            <a:ext uri="{FF2B5EF4-FFF2-40B4-BE49-F238E27FC236}">
              <a16:creationId xmlns:a16="http://schemas.microsoft.com/office/drawing/2014/main" id="{14784F5C-2CA9-4C45-A4A2-EDA308BD704E}"/>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76" name="AutoShape 21730" descr="C:\Users\User\AppData\Roaming\Tencent\Users\276563975\QQ\WinTemp\RichOle\IMB@ON6[53ZWO~NQ{HS8A.png">
          <a:extLst>
            <a:ext uri="{FF2B5EF4-FFF2-40B4-BE49-F238E27FC236}">
              <a16:creationId xmlns:a16="http://schemas.microsoft.com/office/drawing/2014/main" id="{2BC7126B-0473-452E-86E5-86677A266A38}"/>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77" name="AutoShape 18736" descr="C:\Users\User\AppData\Roaming\Tencent\Users\276563975\QQ\WinTemp\RichOle\BQWzEIQ8T}U8Q_A`G[5@R.png">
          <a:extLst>
            <a:ext uri="{FF2B5EF4-FFF2-40B4-BE49-F238E27FC236}">
              <a16:creationId xmlns:a16="http://schemas.microsoft.com/office/drawing/2014/main" id="{9B4A5123-7388-4784-A60A-15C89578040B}"/>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78" name="AutoShape 18737" descr="C:\Users\User\AppData\Roaming\Tencent\Users\276563975\QQ\WinTemp\RichOle\BQWzEIQ8T}U8Q_A`G[5@R.png">
          <a:extLst>
            <a:ext uri="{FF2B5EF4-FFF2-40B4-BE49-F238E27FC236}">
              <a16:creationId xmlns:a16="http://schemas.microsoft.com/office/drawing/2014/main" id="{959C5CF7-4E52-4CD9-8850-A6A05213BDC8}"/>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79" name="AutoShape 21729" descr="C:\Users\User\AppData\Roaming\Tencent\Users\276563975\QQ\WinTemp\RichOle\IMB@ON6[53ZWO~NQ{HS8A.png">
          <a:extLst>
            <a:ext uri="{FF2B5EF4-FFF2-40B4-BE49-F238E27FC236}">
              <a16:creationId xmlns:a16="http://schemas.microsoft.com/office/drawing/2014/main" id="{C3C92167-CFA6-4546-813E-6DB527BC70A6}"/>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80" name="AutoShape 21730" descr="C:\Users\User\AppData\Roaming\Tencent\Users\276563975\QQ\WinTemp\RichOle\IMB@ON6[53ZWO~NQ{HS8A.png">
          <a:extLst>
            <a:ext uri="{FF2B5EF4-FFF2-40B4-BE49-F238E27FC236}">
              <a16:creationId xmlns:a16="http://schemas.microsoft.com/office/drawing/2014/main" id="{9B0D95EF-64B9-4784-9E2F-05E2D4C60882}"/>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81" name="AutoShape 21729" descr="C:\Users\User\AppData\Roaming\Tencent\Users\276563975\QQ\WinTemp\RichOle\IMB@ON6[53ZWO~NQ{HS8A.png">
          <a:extLst>
            <a:ext uri="{FF2B5EF4-FFF2-40B4-BE49-F238E27FC236}">
              <a16:creationId xmlns:a16="http://schemas.microsoft.com/office/drawing/2014/main" id="{4AA33269-C79F-4720-8329-4FBC49C8BB74}"/>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82" name="AutoShape 21730" descr="C:\Users\User\AppData\Roaming\Tencent\Users\276563975\QQ\WinTemp\RichOle\IMB@ON6[53ZWO~NQ{HS8A.png">
          <a:extLst>
            <a:ext uri="{FF2B5EF4-FFF2-40B4-BE49-F238E27FC236}">
              <a16:creationId xmlns:a16="http://schemas.microsoft.com/office/drawing/2014/main" id="{4EB754A2-9EC9-4734-B0A6-2D090EF2AB77}"/>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83" name="AutoShape 18736" descr="C:\Users\User\AppData\Roaming\Tencent\Users\276563975\QQ\WinTemp\RichOle\BQWzEIQ8T}U8Q_A`G[5@R.png">
          <a:extLst>
            <a:ext uri="{FF2B5EF4-FFF2-40B4-BE49-F238E27FC236}">
              <a16:creationId xmlns:a16="http://schemas.microsoft.com/office/drawing/2014/main" id="{8BCF8411-686B-4B90-865D-204C2C29944A}"/>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84" name="AutoShape 18737" descr="C:\Users\User\AppData\Roaming\Tencent\Users\276563975\QQ\WinTemp\RichOle\BQWzEIQ8T}U8Q_A`G[5@R.png">
          <a:extLst>
            <a:ext uri="{FF2B5EF4-FFF2-40B4-BE49-F238E27FC236}">
              <a16:creationId xmlns:a16="http://schemas.microsoft.com/office/drawing/2014/main" id="{2090E831-12C8-4956-9733-AA2AC0407E26}"/>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85" name="AutoShape 21729" descr="C:\Users\User\AppData\Roaming\Tencent\Users\276563975\QQ\WinTemp\RichOle\IMB@ON6[53ZWO~NQ{HS8A.png">
          <a:extLst>
            <a:ext uri="{FF2B5EF4-FFF2-40B4-BE49-F238E27FC236}">
              <a16:creationId xmlns:a16="http://schemas.microsoft.com/office/drawing/2014/main" id="{29C2104C-9C4B-4876-968D-05BB8400F0D3}"/>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86" name="AutoShape 21730" descr="C:\Users\User\AppData\Roaming\Tencent\Users\276563975\QQ\WinTemp\RichOle\IMB@ON6[53ZWO~NQ{HS8A.png">
          <a:extLst>
            <a:ext uri="{FF2B5EF4-FFF2-40B4-BE49-F238E27FC236}">
              <a16:creationId xmlns:a16="http://schemas.microsoft.com/office/drawing/2014/main" id="{B16C2EA5-9625-4D6D-B784-1DD2DBD89215}"/>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87" name="AutoShape 21729" descr="C:\Users\User\AppData\Roaming\Tencent\Users\276563975\QQ\WinTemp\RichOle\IMB@ON6[53ZWO~NQ{HS8A.png">
          <a:extLst>
            <a:ext uri="{FF2B5EF4-FFF2-40B4-BE49-F238E27FC236}">
              <a16:creationId xmlns:a16="http://schemas.microsoft.com/office/drawing/2014/main" id="{02EDB029-022D-486B-A96B-32413D2791DE}"/>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88" name="AutoShape 21730" descr="C:\Users\User\AppData\Roaming\Tencent\Users\276563975\QQ\WinTemp\RichOle\IMB@ON6[53ZWO~NQ{HS8A.png">
          <a:extLst>
            <a:ext uri="{FF2B5EF4-FFF2-40B4-BE49-F238E27FC236}">
              <a16:creationId xmlns:a16="http://schemas.microsoft.com/office/drawing/2014/main" id="{9F174CC7-982A-4DC6-9E28-391A6D9CA79C}"/>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89" name="AutoShape 18736" descr="C:\Users\User\AppData\Roaming\Tencent\Users\276563975\QQ\WinTemp\RichOle\BQWzEIQ8T}U8Q_A`G[5@R.png">
          <a:extLst>
            <a:ext uri="{FF2B5EF4-FFF2-40B4-BE49-F238E27FC236}">
              <a16:creationId xmlns:a16="http://schemas.microsoft.com/office/drawing/2014/main" id="{7CF7CB39-7B44-4015-BF94-631FDB0C94CD}"/>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90" name="AutoShape 18737" descr="C:\Users\User\AppData\Roaming\Tencent\Users\276563975\QQ\WinTemp\RichOle\BQWzEIQ8T}U8Q_A`G[5@R.png">
          <a:extLst>
            <a:ext uri="{FF2B5EF4-FFF2-40B4-BE49-F238E27FC236}">
              <a16:creationId xmlns:a16="http://schemas.microsoft.com/office/drawing/2014/main" id="{BC0FF99B-9DB5-443C-962C-85F2EDB1DA66}"/>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91" name="AutoShape 21729" descr="C:\Users\User\AppData\Roaming\Tencent\Users\276563975\QQ\WinTemp\RichOle\IMB@ON6[53ZWO~NQ{HS8A.png">
          <a:extLst>
            <a:ext uri="{FF2B5EF4-FFF2-40B4-BE49-F238E27FC236}">
              <a16:creationId xmlns:a16="http://schemas.microsoft.com/office/drawing/2014/main" id="{F073F246-96FA-4856-BC45-ED6CFF429D40}"/>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92" name="AutoShape 21730" descr="C:\Users\User\AppData\Roaming\Tencent\Users\276563975\QQ\WinTemp\RichOle\IMB@ON6[53ZWO~NQ{HS8A.png">
          <a:extLst>
            <a:ext uri="{FF2B5EF4-FFF2-40B4-BE49-F238E27FC236}">
              <a16:creationId xmlns:a16="http://schemas.microsoft.com/office/drawing/2014/main" id="{6DD7F9F5-862F-4F9A-8CE9-E35DE2C3B76E}"/>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93" name="AutoShape 21729" descr="C:\Users\User\AppData\Roaming\Tencent\Users\276563975\QQ\WinTemp\RichOle\IMB@ON6[53ZWO~NQ{HS8A.png">
          <a:extLst>
            <a:ext uri="{FF2B5EF4-FFF2-40B4-BE49-F238E27FC236}">
              <a16:creationId xmlns:a16="http://schemas.microsoft.com/office/drawing/2014/main" id="{3B7ECFB7-A336-4BD0-B4B3-050B19D81E0B}"/>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90525"/>
    <xdr:sp macro="" textlink="">
      <xdr:nvSpPr>
        <xdr:cNvPr id="194" name="AutoShape 21730" descr="C:\Users\User\AppData\Roaming\Tencent\Users\276563975\QQ\WinTemp\RichOle\IMB@ON6[53ZWO~NQ{HS8A.png">
          <a:extLst>
            <a:ext uri="{FF2B5EF4-FFF2-40B4-BE49-F238E27FC236}">
              <a16:creationId xmlns:a16="http://schemas.microsoft.com/office/drawing/2014/main" id="{9C1992C0-392E-4014-ADB6-ADD0F351E5AA}"/>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95" name="AutoShape 18736" descr="C:\Users\User\AppData\Roaming\Tencent\Users\276563975\QQ\WinTemp\RichOle\BQWzEIQ8T}U8Q_A`G[5@R.png">
          <a:extLst>
            <a:ext uri="{FF2B5EF4-FFF2-40B4-BE49-F238E27FC236}">
              <a16:creationId xmlns:a16="http://schemas.microsoft.com/office/drawing/2014/main" id="{191763A7-E060-4917-8688-6D53793F760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96" name="AutoShape 18737" descr="C:\Users\User\AppData\Roaming\Tencent\Users\276563975\QQ\WinTemp\RichOle\BQWzEIQ8T}U8Q_A`G[5@R.png">
          <a:extLst>
            <a:ext uri="{FF2B5EF4-FFF2-40B4-BE49-F238E27FC236}">
              <a16:creationId xmlns:a16="http://schemas.microsoft.com/office/drawing/2014/main" id="{F82CB5F0-E707-4A68-A98C-F189BC5E17CC}"/>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197" name="AutoShape 2" descr="Ttlock APP Bluetooth Smart Door Lock Waterprooof Stainless Steel Sliding Gate Digital Door Lock">
          <a:extLst>
            <a:ext uri="{FF2B5EF4-FFF2-40B4-BE49-F238E27FC236}">
              <a16:creationId xmlns:a16="http://schemas.microsoft.com/office/drawing/2014/main" id="{C8D3EDA9-5E4D-434A-BE84-C4C915FDF0BE}"/>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198" name="AutoShape 4" descr="Ttlock APP Bluetooth Smart Door Lock Waterprooof Stainless Steel Sliding Gate Digital Door Lock">
          <a:extLst>
            <a:ext uri="{FF2B5EF4-FFF2-40B4-BE49-F238E27FC236}">
              <a16:creationId xmlns:a16="http://schemas.microsoft.com/office/drawing/2014/main" id="{EF259B38-44CC-4208-83B2-95835954458B}"/>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199" name="AutoShape 2" descr="Ttlock APP Bluetooth Smart Door Lock Waterprooof Stainless Steel Sliding Gate Digital Door Lock">
          <a:extLst>
            <a:ext uri="{FF2B5EF4-FFF2-40B4-BE49-F238E27FC236}">
              <a16:creationId xmlns:a16="http://schemas.microsoft.com/office/drawing/2014/main" id="{334E4258-EA2C-4D79-A548-1C20EE8046CC}"/>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00" name="AutoShape 4" descr="Ttlock APP Bluetooth Smart Door Lock Waterprooof Stainless Steel Sliding Gate Digital Door Lock">
          <a:extLst>
            <a:ext uri="{FF2B5EF4-FFF2-40B4-BE49-F238E27FC236}">
              <a16:creationId xmlns:a16="http://schemas.microsoft.com/office/drawing/2014/main" id="{62A7F045-125B-4C17-989F-5F300A59CFC3}"/>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01" name="AutoShape 20851" descr="C:\Users\User\AppData\Roaming\Tencent\Users\276563975\QQ\WinTemp\RichOle\}SPV(X~K`5WE~MSR3V}BJ.png">
          <a:extLst>
            <a:ext uri="{FF2B5EF4-FFF2-40B4-BE49-F238E27FC236}">
              <a16:creationId xmlns:a16="http://schemas.microsoft.com/office/drawing/2014/main" id="{149EE545-0A47-4B8B-9079-53202F08FAF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02" name="AutoShape 20852" descr="C:\Users\User\AppData\Roaming\Tencent\Users\276563975\QQ\WinTemp\RichOle\}SPV(X~K`5WE~MSR3V}BJ.png">
          <a:extLst>
            <a:ext uri="{FF2B5EF4-FFF2-40B4-BE49-F238E27FC236}">
              <a16:creationId xmlns:a16="http://schemas.microsoft.com/office/drawing/2014/main" id="{7EF96131-E8A9-477E-AC5E-5CAAABD9B206}"/>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03" name="AutoShape 20970" descr="C:\Users\User\AppData\Roaming\Tencent\Users\276563975\QQ\WinTemp\RichOle\}SPV(X~K`5WE~MSR3V}BJ.png">
          <a:extLst>
            <a:ext uri="{FF2B5EF4-FFF2-40B4-BE49-F238E27FC236}">
              <a16:creationId xmlns:a16="http://schemas.microsoft.com/office/drawing/2014/main" id="{551462CA-3F6A-4343-9F95-8E52F89B2788}"/>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04" name="AutoShape 20851" descr="C:\Users\User\AppData\Roaming\Tencent\Users\276563975\QQ\WinTemp\RichOle\}SPV(X~K`5WE~MSR3V}BJ.png">
          <a:extLst>
            <a:ext uri="{FF2B5EF4-FFF2-40B4-BE49-F238E27FC236}">
              <a16:creationId xmlns:a16="http://schemas.microsoft.com/office/drawing/2014/main" id="{EC8263E3-BD01-46C0-9660-07F8E5345F78}"/>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05" name="AutoShape 20852" descr="C:\Users\User\AppData\Roaming\Tencent\Users\276563975\QQ\WinTemp\RichOle\}SPV(X~K`5WE~MSR3V}BJ.png">
          <a:extLst>
            <a:ext uri="{FF2B5EF4-FFF2-40B4-BE49-F238E27FC236}">
              <a16:creationId xmlns:a16="http://schemas.microsoft.com/office/drawing/2014/main" id="{4947CFE3-0E63-46A3-B17B-7ED1924D53D2}"/>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06" name="AutoShape 20970" descr="C:\Users\User\AppData\Roaming\Tencent\Users\276563975\QQ\WinTemp\RichOle\}SPV(X~K`5WE~MSR3V}BJ.png">
          <a:extLst>
            <a:ext uri="{FF2B5EF4-FFF2-40B4-BE49-F238E27FC236}">
              <a16:creationId xmlns:a16="http://schemas.microsoft.com/office/drawing/2014/main" id="{45B1B4E6-8EB6-4211-A8F3-B0B5D9E99C7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07" name="AutoShape 20851" descr="C:\Users\User\AppData\Roaming\Tencent\Users\276563975\QQ\WinTemp\RichOle\}SPV(X~K`5WE~MSR3V}BJ.png">
          <a:extLst>
            <a:ext uri="{FF2B5EF4-FFF2-40B4-BE49-F238E27FC236}">
              <a16:creationId xmlns:a16="http://schemas.microsoft.com/office/drawing/2014/main" id="{BCA20DD4-1245-40D3-A439-A067B811AA92}"/>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08" name="AutoShape 20852" descr="C:\Users\User\AppData\Roaming\Tencent\Users\276563975\QQ\WinTemp\RichOle\}SPV(X~K`5WE~MSR3V}BJ.png">
          <a:extLst>
            <a:ext uri="{FF2B5EF4-FFF2-40B4-BE49-F238E27FC236}">
              <a16:creationId xmlns:a16="http://schemas.microsoft.com/office/drawing/2014/main" id="{DB9489B4-7A97-4439-96DD-27B1F6303056}"/>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09" name="AutoShape 20970" descr="C:\Users\User\AppData\Roaming\Tencent\Users\276563975\QQ\WinTemp\RichOle\}SPV(X~K`5WE~MSR3V}BJ.png">
          <a:extLst>
            <a:ext uri="{FF2B5EF4-FFF2-40B4-BE49-F238E27FC236}">
              <a16:creationId xmlns:a16="http://schemas.microsoft.com/office/drawing/2014/main" id="{6FBFAE36-48B9-483E-BD86-44050D9CA76D}"/>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10" name="AutoShape 2" descr="Ttlock APP Bluetooth Smart Door Lock Waterprooof Stainless Steel Sliding Gate Digital Door Lock">
          <a:extLst>
            <a:ext uri="{FF2B5EF4-FFF2-40B4-BE49-F238E27FC236}">
              <a16:creationId xmlns:a16="http://schemas.microsoft.com/office/drawing/2014/main" id="{41A0E6D4-D4CD-4128-8470-E8F4E0B80927}"/>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11" name="AutoShape 4" descr="Ttlock APP Bluetooth Smart Door Lock Waterprooof Stainless Steel Sliding Gate Digital Door Lock">
          <a:extLst>
            <a:ext uri="{FF2B5EF4-FFF2-40B4-BE49-F238E27FC236}">
              <a16:creationId xmlns:a16="http://schemas.microsoft.com/office/drawing/2014/main" id="{A89B0E61-A0BA-4D60-822D-63AD7767FEA6}"/>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12" name="AutoShape 2" descr="Ttlock APP Bluetooth Smart Door Lock Waterprooof Stainless Steel Sliding Gate Digital Door Lock">
          <a:extLst>
            <a:ext uri="{FF2B5EF4-FFF2-40B4-BE49-F238E27FC236}">
              <a16:creationId xmlns:a16="http://schemas.microsoft.com/office/drawing/2014/main" id="{D6CBAFB5-481F-4FCE-9B56-2C9328B87B6E}"/>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13" name="AutoShape 4" descr="Ttlock APP Bluetooth Smart Door Lock Waterprooof Stainless Steel Sliding Gate Digital Door Lock">
          <a:extLst>
            <a:ext uri="{FF2B5EF4-FFF2-40B4-BE49-F238E27FC236}">
              <a16:creationId xmlns:a16="http://schemas.microsoft.com/office/drawing/2014/main" id="{5B9AEDDE-FA9B-4C8F-B2D7-CA43A29C1FC6}"/>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14" name="AutoShape 20851" descr="C:\Users\User\AppData\Roaming\Tencent\Users\276563975\QQ\WinTemp\RichOle\}SPV(X~K`5WE~MSR3V}BJ.png">
          <a:extLst>
            <a:ext uri="{FF2B5EF4-FFF2-40B4-BE49-F238E27FC236}">
              <a16:creationId xmlns:a16="http://schemas.microsoft.com/office/drawing/2014/main" id="{A981D953-1C3A-4998-BAD4-4052BEB94F1D}"/>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15" name="AutoShape 20852" descr="C:\Users\User\AppData\Roaming\Tencent\Users\276563975\QQ\WinTemp\RichOle\}SPV(X~K`5WE~MSR3V}BJ.png">
          <a:extLst>
            <a:ext uri="{FF2B5EF4-FFF2-40B4-BE49-F238E27FC236}">
              <a16:creationId xmlns:a16="http://schemas.microsoft.com/office/drawing/2014/main" id="{72A11A43-CF4F-4775-AAA4-2F7E9ABF4185}"/>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16" name="AutoShape 20970" descr="C:\Users\User\AppData\Roaming\Tencent\Users\276563975\QQ\WinTemp\RichOle\}SPV(X~K`5WE~MSR3V}BJ.png">
          <a:extLst>
            <a:ext uri="{FF2B5EF4-FFF2-40B4-BE49-F238E27FC236}">
              <a16:creationId xmlns:a16="http://schemas.microsoft.com/office/drawing/2014/main" id="{53FBCBA1-4299-431C-82C9-757D6ADD567A}"/>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17" name="AutoShape 20851" descr="C:\Users\User\AppData\Roaming\Tencent\Users\276563975\QQ\WinTemp\RichOle\}SPV(X~K`5WE~MSR3V}BJ.png">
          <a:extLst>
            <a:ext uri="{FF2B5EF4-FFF2-40B4-BE49-F238E27FC236}">
              <a16:creationId xmlns:a16="http://schemas.microsoft.com/office/drawing/2014/main" id="{F5F51514-C784-4F47-A43C-5948876B76AF}"/>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18" name="AutoShape 20852" descr="C:\Users\User\AppData\Roaming\Tencent\Users\276563975\QQ\WinTemp\RichOle\}SPV(X~K`5WE~MSR3V}BJ.png">
          <a:extLst>
            <a:ext uri="{FF2B5EF4-FFF2-40B4-BE49-F238E27FC236}">
              <a16:creationId xmlns:a16="http://schemas.microsoft.com/office/drawing/2014/main" id="{36D15D7F-2E30-4629-BC8F-E1AC59D059AA}"/>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19" name="AutoShape 20970" descr="C:\Users\User\AppData\Roaming\Tencent\Users\276563975\QQ\WinTemp\RichOle\}SPV(X~K`5WE~MSR3V}BJ.png">
          <a:extLst>
            <a:ext uri="{FF2B5EF4-FFF2-40B4-BE49-F238E27FC236}">
              <a16:creationId xmlns:a16="http://schemas.microsoft.com/office/drawing/2014/main" id="{49C28445-E97C-4A11-A6A4-387BC1C9A7D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20" name="AutoShape 20851" descr="C:\Users\User\AppData\Roaming\Tencent\Users\276563975\QQ\WinTemp\RichOle\}SPV(X~K`5WE~MSR3V}BJ.png">
          <a:extLst>
            <a:ext uri="{FF2B5EF4-FFF2-40B4-BE49-F238E27FC236}">
              <a16:creationId xmlns:a16="http://schemas.microsoft.com/office/drawing/2014/main" id="{A79D8950-E7D0-4B8F-B7FE-C7F2117BF0BC}"/>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21" name="AutoShape 20852" descr="C:\Users\User\AppData\Roaming\Tencent\Users\276563975\QQ\WinTemp\RichOle\}SPV(X~K`5WE~MSR3V}BJ.png">
          <a:extLst>
            <a:ext uri="{FF2B5EF4-FFF2-40B4-BE49-F238E27FC236}">
              <a16:creationId xmlns:a16="http://schemas.microsoft.com/office/drawing/2014/main" id="{5246BF16-75B6-4083-87ED-FB616B07999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22" name="AutoShape 20970" descr="C:\Users\User\AppData\Roaming\Tencent\Users\276563975\QQ\WinTemp\RichOle\}SPV(X~K`5WE~MSR3V}BJ.png">
          <a:extLst>
            <a:ext uri="{FF2B5EF4-FFF2-40B4-BE49-F238E27FC236}">
              <a16:creationId xmlns:a16="http://schemas.microsoft.com/office/drawing/2014/main" id="{BFADB494-F535-4A03-A461-C60A2166C88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23" name="AutoShape 2" descr="Ttlock APP Bluetooth Smart Door Lock Waterprooof Stainless Steel Sliding Gate Digital Door Lock">
          <a:extLst>
            <a:ext uri="{FF2B5EF4-FFF2-40B4-BE49-F238E27FC236}">
              <a16:creationId xmlns:a16="http://schemas.microsoft.com/office/drawing/2014/main" id="{65ABAB09-48CA-4245-95A1-A8BE23CFB7D5}"/>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24" name="AutoShape 4" descr="Ttlock APP Bluetooth Smart Door Lock Waterprooof Stainless Steel Sliding Gate Digital Door Lock">
          <a:extLst>
            <a:ext uri="{FF2B5EF4-FFF2-40B4-BE49-F238E27FC236}">
              <a16:creationId xmlns:a16="http://schemas.microsoft.com/office/drawing/2014/main" id="{0CF38CB0-EFE4-4C15-89AB-17BDB1752D6A}"/>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25" name="AutoShape 2" descr="Ttlock APP Bluetooth Smart Door Lock Waterprooof Stainless Steel Sliding Gate Digital Door Lock">
          <a:extLst>
            <a:ext uri="{FF2B5EF4-FFF2-40B4-BE49-F238E27FC236}">
              <a16:creationId xmlns:a16="http://schemas.microsoft.com/office/drawing/2014/main" id="{C4FE58FE-02A3-4B64-9455-E3298745EDD2}"/>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26" name="AutoShape 4" descr="Ttlock APP Bluetooth Smart Door Lock Waterprooof Stainless Steel Sliding Gate Digital Door Lock">
          <a:extLst>
            <a:ext uri="{FF2B5EF4-FFF2-40B4-BE49-F238E27FC236}">
              <a16:creationId xmlns:a16="http://schemas.microsoft.com/office/drawing/2014/main" id="{A0399B86-1482-4ED5-8B14-4E5B576ACC1C}"/>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27" name="AutoShape 20851" descr="C:\Users\User\AppData\Roaming\Tencent\Users\276563975\QQ\WinTemp\RichOle\}SPV(X~K`5WE~MSR3V}BJ.png">
          <a:extLst>
            <a:ext uri="{FF2B5EF4-FFF2-40B4-BE49-F238E27FC236}">
              <a16:creationId xmlns:a16="http://schemas.microsoft.com/office/drawing/2014/main" id="{CAB1F9E1-6F3A-4284-9332-6DA3D7FC799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28" name="AutoShape 20852" descr="C:\Users\User\AppData\Roaming\Tencent\Users\276563975\QQ\WinTemp\RichOle\}SPV(X~K`5WE~MSR3V}BJ.png">
          <a:extLst>
            <a:ext uri="{FF2B5EF4-FFF2-40B4-BE49-F238E27FC236}">
              <a16:creationId xmlns:a16="http://schemas.microsoft.com/office/drawing/2014/main" id="{0FC82EF2-5415-4AA2-809D-09628B169CD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29" name="AutoShape 20970" descr="C:\Users\User\AppData\Roaming\Tencent\Users\276563975\QQ\WinTemp\RichOle\}SPV(X~K`5WE~MSR3V}BJ.png">
          <a:extLst>
            <a:ext uri="{FF2B5EF4-FFF2-40B4-BE49-F238E27FC236}">
              <a16:creationId xmlns:a16="http://schemas.microsoft.com/office/drawing/2014/main" id="{A1A234FD-037B-4E75-ACA2-44D7D680295D}"/>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30" name="AutoShape 20851" descr="C:\Users\User\AppData\Roaming\Tencent\Users\276563975\QQ\WinTemp\RichOle\}SPV(X~K`5WE~MSR3V}BJ.png">
          <a:extLst>
            <a:ext uri="{FF2B5EF4-FFF2-40B4-BE49-F238E27FC236}">
              <a16:creationId xmlns:a16="http://schemas.microsoft.com/office/drawing/2014/main" id="{94E86380-8B98-496A-B861-86205A6223D6}"/>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31" name="AutoShape 20852" descr="C:\Users\User\AppData\Roaming\Tencent\Users\276563975\QQ\WinTemp\RichOle\}SPV(X~K`5WE~MSR3V}BJ.png">
          <a:extLst>
            <a:ext uri="{FF2B5EF4-FFF2-40B4-BE49-F238E27FC236}">
              <a16:creationId xmlns:a16="http://schemas.microsoft.com/office/drawing/2014/main" id="{0D05D24E-171B-4FD1-9BCC-BD81640C5C5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32" name="AutoShape 20970" descr="C:\Users\User\AppData\Roaming\Tencent\Users\276563975\QQ\WinTemp\RichOle\}SPV(X~K`5WE~MSR3V}BJ.png">
          <a:extLst>
            <a:ext uri="{FF2B5EF4-FFF2-40B4-BE49-F238E27FC236}">
              <a16:creationId xmlns:a16="http://schemas.microsoft.com/office/drawing/2014/main" id="{39B03177-BF06-43B4-BAE4-B685B3E7205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33" name="AutoShape 20851" descr="C:\Users\User\AppData\Roaming\Tencent\Users\276563975\QQ\WinTemp\RichOle\}SPV(X~K`5WE~MSR3V}BJ.png">
          <a:extLst>
            <a:ext uri="{FF2B5EF4-FFF2-40B4-BE49-F238E27FC236}">
              <a16:creationId xmlns:a16="http://schemas.microsoft.com/office/drawing/2014/main" id="{4CD35F10-76E0-4D58-93C5-0E551ECD81DA}"/>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34" name="AutoShape 20852" descr="C:\Users\User\AppData\Roaming\Tencent\Users\276563975\QQ\WinTemp\RichOle\}SPV(X~K`5WE~MSR3V}BJ.png">
          <a:extLst>
            <a:ext uri="{FF2B5EF4-FFF2-40B4-BE49-F238E27FC236}">
              <a16:creationId xmlns:a16="http://schemas.microsoft.com/office/drawing/2014/main" id="{15EACBBF-1A02-4206-AB71-7EA3AB9D57ED}"/>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35" name="AutoShape 20970" descr="C:\Users\User\AppData\Roaming\Tencent\Users\276563975\QQ\WinTemp\RichOle\}SPV(X~K`5WE~MSR3V}BJ.png">
          <a:extLst>
            <a:ext uri="{FF2B5EF4-FFF2-40B4-BE49-F238E27FC236}">
              <a16:creationId xmlns:a16="http://schemas.microsoft.com/office/drawing/2014/main" id="{36EFEECA-A80E-4409-A5B4-418E4A702B3E}"/>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36" name="AutoShape 2" descr="Ttlock APP Bluetooth Smart Door Lock Waterprooof Stainless Steel Sliding Gate Digital Door Lock">
          <a:extLst>
            <a:ext uri="{FF2B5EF4-FFF2-40B4-BE49-F238E27FC236}">
              <a16:creationId xmlns:a16="http://schemas.microsoft.com/office/drawing/2014/main" id="{7556CA05-3CAB-468E-9F93-868ED7FB1F45}"/>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37" name="AutoShape 4" descr="Ttlock APP Bluetooth Smart Door Lock Waterprooof Stainless Steel Sliding Gate Digital Door Lock">
          <a:extLst>
            <a:ext uri="{FF2B5EF4-FFF2-40B4-BE49-F238E27FC236}">
              <a16:creationId xmlns:a16="http://schemas.microsoft.com/office/drawing/2014/main" id="{2AA0494F-F4F2-4DDF-BF5A-B456E5CD89D4}"/>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38" name="AutoShape 2" descr="Ttlock APP Bluetooth Smart Door Lock Waterprooof Stainless Steel Sliding Gate Digital Door Lock">
          <a:extLst>
            <a:ext uri="{FF2B5EF4-FFF2-40B4-BE49-F238E27FC236}">
              <a16:creationId xmlns:a16="http://schemas.microsoft.com/office/drawing/2014/main" id="{11939C1F-2D5D-4539-84EF-6DE53F64717D}"/>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39" name="AutoShape 4" descr="Ttlock APP Bluetooth Smart Door Lock Waterprooof Stainless Steel Sliding Gate Digital Door Lock">
          <a:extLst>
            <a:ext uri="{FF2B5EF4-FFF2-40B4-BE49-F238E27FC236}">
              <a16:creationId xmlns:a16="http://schemas.microsoft.com/office/drawing/2014/main" id="{026B10C6-0C55-49D0-920E-52AE1EF80C50}"/>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40" name="AutoShape 20851" descr="C:\Users\User\AppData\Roaming\Tencent\Users\276563975\QQ\WinTemp\RichOle\}SPV(X~K`5WE~MSR3V}BJ.png">
          <a:extLst>
            <a:ext uri="{FF2B5EF4-FFF2-40B4-BE49-F238E27FC236}">
              <a16:creationId xmlns:a16="http://schemas.microsoft.com/office/drawing/2014/main" id="{6DCDCFC1-2190-4E50-888C-C056224DFAB5}"/>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41" name="AutoShape 20852" descr="C:\Users\User\AppData\Roaming\Tencent\Users\276563975\QQ\WinTemp\RichOle\}SPV(X~K`5WE~MSR3V}BJ.png">
          <a:extLst>
            <a:ext uri="{FF2B5EF4-FFF2-40B4-BE49-F238E27FC236}">
              <a16:creationId xmlns:a16="http://schemas.microsoft.com/office/drawing/2014/main" id="{1CA42F74-CC65-4D60-9464-C255388FF52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42" name="AutoShape 20970" descr="C:\Users\User\AppData\Roaming\Tencent\Users\276563975\QQ\WinTemp\RichOle\}SPV(X~K`5WE~MSR3V}BJ.png">
          <a:extLst>
            <a:ext uri="{FF2B5EF4-FFF2-40B4-BE49-F238E27FC236}">
              <a16:creationId xmlns:a16="http://schemas.microsoft.com/office/drawing/2014/main" id="{52632E82-C82C-4B8E-814B-9D762ABD213F}"/>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43" name="AutoShape 20851" descr="C:\Users\User\AppData\Roaming\Tencent\Users\276563975\QQ\WinTemp\RichOle\}SPV(X~K`5WE~MSR3V}BJ.png">
          <a:extLst>
            <a:ext uri="{FF2B5EF4-FFF2-40B4-BE49-F238E27FC236}">
              <a16:creationId xmlns:a16="http://schemas.microsoft.com/office/drawing/2014/main" id="{91B7D725-CB29-4CB7-A1E5-A4CFE06E957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44" name="AutoShape 20852" descr="C:\Users\User\AppData\Roaming\Tencent\Users\276563975\QQ\WinTemp\RichOle\}SPV(X~K`5WE~MSR3V}BJ.png">
          <a:extLst>
            <a:ext uri="{FF2B5EF4-FFF2-40B4-BE49-F238E27FC236}">
              <a16:creationId xmlns:a16="http://schemas.microsoft.com/office/drawing/2014/main" id="{C36DDF15-4580-40CC-8EDC-B256588C2981}"/>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45" name="AutoShape 20970" descr="C:\Users\User\AppData\Roaming\Tencent\Users\276563975\QQ\WinTemp\RichOle\}SPV(X~K`5WE~MSR3V}BJ.png">
          <a:extLst>
            <a:ext uri="{FF2B5EF4-FFF2-40B4-BE49-F238E27FC236}">
              <a16:creationId xmlns:a16="http://schemas.microsoft.com/office/drawing/2014/main" id="{185DE872-F054-489C-B20D-FF83E787F189}"/>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46" name="AutoShape 20851" descr="C:\Users\User\AppData\Roaming\Tencent\Users\276563975\QQ\WinTemp\RichOle\}SPV(X~K`5WE~MSR3V}BJ.png">
          <a:extLst>
            <a:ext uri="{FF2B5EF4-FFF2-40B4-BE49-F238E27FC236}">
              <a16:creationId xmlns:a16="http://schemas.microsoft.com/office/drawing/2014/main" id="{275428E2-3FEA-4DE1-BAA2-05F966CA20F8}"/>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47" name="AutoShape 20852" descr="C:\Users\User\AppData\Roaming\Tencent\Users\276563975\QQ\WinTemp\RichOle\}SPV(X~K`5WE~MSR3V}BJ.png">
          <a:extLst>
            <a:ext uri="{FF2B5EF4-FFF2-40B4-BE49-F238E27FC236}">
              <a16:creationId xmlns:a16="http://schemas.microsoft.com/office/drawing/2014/main" id="{D782FDF4-D812-44C1-9FBB-3332E002845B}"/>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48" name="AutoShape 20970" descr="C:\Users\User\AppData\Roaming\Tencent\Users\276563975\QQ\WinTemp\RichOle\}SPV(X~K`5WE~MSR3V}BJ.png">
          <a:extLst>
            <a:ext uri="{FF2B5EF4-FFF2-40B4-BE49-F238E27FC236}">
              <a16:creationId xmlns:a16="http://schemas.microsoft.com/office/drawing/2014/main" id="{62748180-BB43-41BC-A22B-9206BBDA49F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49" name="AutoShape 2" descr="Ttlock APP Bluetooth Smart Door Lock Waterprooof Stainless Steel Sliding Gate Digital Door Lock">
          <a:extLst>
            <a:ext uri="{FF2B5EF4-FFF2-40B4-BE49-F238E27FC236}">
              <a16:creationId xmlns:a16="http://schemas.microsoft.com/office/drawing/2014/main" id="{3EF96BC8-261D-420C-BA57-DFAE9B884298}"/>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50" name="AutoShape 4" descr="Ttlock APP Bluetooth Smart Door Lock Waterprooof Stainless Steel Sliding Gate Digital Door Lock">
          <a:extLst>
            <a:ext uri="{FF2B5EF4-FFF2-40B4-BE49-F238E27FC236}">
              <a16:creationId xmlns:a16="http://schemas.microsoft.com/office/drawing/2014/main" id="{6D9C094E-39D7-400C-A165-F753A2EC0774}"/>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51" name="AutoShape 2" descr="Ttlock APP Bluetooth Smart Door Lock Waterprooof Stainless Steel Sliding Gate Digital Door Lock">
          <a:extLst>
            <a:ext uri="{FF2B5EF4-FFF2-40B4-BE49-F238E27FC236}">
              <a16:creationId xmlns:a16="http://schemas.microsoft.com/office/drawing/2014/main" id="{BF60A549-6A57-4653-83C1-0A33CB86ED0B}"/>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52" name="AutoShape 4" descr="Ttlock APP Bluetooth Smart Door Lock Waterprooof Stainless Steel Sliding Gate Digital Door Lock">
          <a:extLst>
            <a:ext uri="{FF2B5EF4-FFF2-40B4-BE49-F238E27FC236}">
              <a16:creationId xmlns:a16="http://schemas.microsoft.com/office/drawing/2014/main" id="{05AAFCAF-F0F1-47CF-A6F9-4A297C65E9FB}"/>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53" name="AutoShape 20851" descr="C:\Users\User\AppData\Roaming\Tencent\Users\276563975\QQ\WinTemp\RichOle\}SPV(X~K`5WE~MSR3V}BJ.png">
          <a:extLst>
            <a:ext uri="{FF2B5EF4-FFF2-40B4-BE49-F238E27FC236}">
              <a16:creationId xmlns:a16="http://schemas.microsoft.com/office/drawing/2014/main" id="{51B769BD-C3D2-4A43-B63E-6B774E57CDF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54" name="AutoShape 20852" descr="C:\Users\User\AppData\Roaming\Tencent\Users\276563975\QQ\WinTemp\RichOle\}SPV(X~K`5WE~MSR3V}BJ.png">
          <a:extLst>
            <a:ext uri="{FF2B5EF4-FFF2-40B4-BE49-F238E27FC236}">
              <a16:creationId xmlns:a16="http://schemas.microsoft.com/office/drawing/2014/main" id="{C06FDF25-3D87-4CA7-806D-B53C7D9A1E3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55" name="AutoShape 20970" descr="C:\Users\User\AppData\Roaming\Tencent\Users\276563975\QQ\WinTemp\RichOle\}SPV(X~K`5WE~MSR3V}BJ.png">
          <a:extLst>
            <a:ext uri="{FF2B5EF4-FFF2-40B4-BE49-F238E27FC236}">
              <a16:creationId xmlns:a16="http://schemas.microsoft.com/office/drawing/2014/main" id="{21B8D284-5DF1-49C5-9BDD-7D3228B24D76}"/>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56" name="AutoShape 20851" descr="C:\Users\User\AppData\Roaming\Tencent\Users\276563975\QQ\WinTemp\RichOle\}SPV(X~K`5WE~MSR3V}BJ.png">
          <a:extLst>
            <a:ext uri="{FF2B5EF4-FFF2-40B4-BE49-F238E27FC236}">
              <a16:creationId xmlns:a16="http://schemas.microsoft.com/office/drawing/2014/main" id="{E9C58A83-C9D2-49B3-AF36-05E7E2803749}"/>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57" name="AutoShape 20852" descr="C:\Users\User\AppData\Roaming\Tencent\Users\276563975\QQ\WinTemp\RichOle\}SPV(X~K`5WE~MSR3V}BJ.png">
          <a:extLst>
            <a:ext uri="{FF2B5EF4-FFF2-40B4-BE49-F238E27FC236}">
              <a16:creationId xmlns:a16="http://schemas.microsoft.com/office/drawing/2014/main" id="{E53C59C3-0309-475E-AD99-75FF55C6865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58" name="AutoShape 20970" descr="C:\Users\User\AppData\Roaming\Tencent\Users\276563975\QQ\WinTemp\RichOle\}SPV(X~K`5WE~MSR3V}BJ.png">
          <a:extLst>
            <a:ext uri="{FF2B5EF4-FFF2-40B4-BE49-F238E27FC236}">
              <a16:creationId xmlns:a16="http://schemas.microsoft.com/office/drawing/2014/main" id="{3975A876-D512-4CE0-930A-A0F1765B85D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59" name="AutoShape 20851" descr="C:\Users\User\AppData\Roaming\Tencent\Users\276563975\QQ\WinTemp\RichOle\}SPV(X~K`5WE~MSR3V}BJ.png">
          <a:extLst>
            <a:ext uri="{FF2B5EF4-FFF2-40B4-BE49-F238E27FC236}">
              <a16:creationId xmlns:a16="http://schemas.microsoft.com/office/drawing/2014/main" id="{3E398E49-91C0-4B7C-8869-C408207C48EE}"/>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60" name="AutoShape 20852" descr="C:\Users\User\AppData\Roaming\Tencent\Users\276563975\QQ\WinTemp\RichOle\}SPV(X~K`5WE~MSR3V}BJ.png">
          <a:extLst>
            <a:ext uri="{FF2B5EF4-FFF2-40B4-BE49-F238E27FC236}">
              <a16:creationId xmlns:a16="http://schemas.microsoft.com/office/drawing/2014/main" id="{0B6D93A7-B29A-44A1-BD39-5F1518F7163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61" name="AutoShape 20970" descr="C:\Users\User\AppData\Roaming\Tencent\Users\276563975\QQ\WinTemp\RichOle\}SPV(X~K`5WE~MSR3V}BJ.png">
          <a:extLst>
            <a:ext uri="{FF2B5EF4-FFF2-40B4-BE49-F238E27FC236}">
              <a16:creationId xmlns:a16="http://schemas.microsoft.com/office/drawing/2014/main" id="{E3981313-BF20-470F-BA0E-8B08AB337DC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62" name="AutoShape 2" descr="Ttlock APP Bluetooth Smart Door Lock Waterprooof Stainless Steel Sliding Gate Digital Door Lock">
          <a:extLst>
            <a:ext uri="{FF2B5EF4-FFF2-40B4-BE49-F238E27FC236}">
              <a16:creationId xmlns:a16="http://schemas.microsoft.com/office/drawing/2014/main" id="{08FE0D2C-DA67-455E-8B46-7A050D8F6860}"/>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63" name="AutoShape 4" descr="Ttlock APP Bluetooth Smart Door Lock Waterprooof Stainless Steel Sliding Gate Digital Door Lock">
          <a:extLst>
            <a:ext uri="{FF2B5EF4-FFF2-40B4-BE49-F238E27FC236}">
              <a16:creationId xmlns:a16="http://schemas.microsoft.com/office/drawing/2014/main" id="{65AB11AD-7C29-41DD-BC2D-FCCDBF29D78F}"/>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64" name="AutoShape 2" descr="Ttlock APP Bluetooth Smart Door Lock Waterprooof Stainless Steel Sliding Gate Digital Door Lock">
          <a:extLst>
            <a:ext uri="{FF2B5EF4-FFF2-40B4-BE49-F238E27FC236}">
              <a16:creationId xmlns:a16="http://schemas.microsoft.com/office/drawing/2014/main" id="{EAE275BC-9A4F-4C1B-A465-7287F5F39F5C}"/>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65" name="AutoShape 4" descr="Ttlock APP Bluetooth Smart Door Lock Waterprooof Stainless Steel Sliding Gate Digital Door Lock">
          <a:extLst>
            <a:ext uri="{FF2B5EF4-FFF2-40B4-BE49-F238E27FC236}">
              <a16:creationId xmlns:a16="http://schemas.microsoft.com/office/drawing/2014/main" id="{B3917B40-942B-4B81-89B3-F77327A73706}"/>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66" name="AutoShape 20851" descr="C:\Users\User\AppData\Roaming\Tencent\Users\276563975\QQ\WinTemp\RichOle\}SPV(X~K`5WE~MSR3V}BJ.png">
          <a:extLst>
            <a:ext uri="{FF2B5EF4-FFF2-40B4-BE49-F238E27FC236}">
              <a16:creationId xmlns:a16="http://schemas.microsoft.com/office/drawing/2014/main" id="{D57FEC1B-F11F-46CB-8BB3-B2737360B116}"/>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67" name="AutoShape 20852" descr="C:\Users\User\AppData\Roaming\Tencent\Users\276563975\QQ\WinTemp\RichOle\}SPV(X~K`5WE~MSR3V}BJ.png">
          <a:extLst>
            <a:ext uri="{FF2B5EF4-FFF2-40B4-BE49-F238E27FC236}">
              <a16:creationId xmlns:a16="http://schemas.microsoft.com/office/drawing/2014/main" id="{F82F7109-2727-4434-BC1E-1B1E7CF213AA}"/>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68" name="AutoShape 20970" descr="C:\Users\User\AppData\Roaming\Tencent\Users\276563975\QQ\WinTemp\RichOle\}SPV(X~K`5WE~MSR3V}BJ.png">
          <a:extLst>
            <a:ext uri="{FF2B5EF4-FFF2-40B4-BE49-F238E27FC236}">
              <a16:creationId xmlns:a16="http://schemas.microsoft.com/office/drawing/2014/main" id="{6437EF1B-4D87-422B-9A37-4EB95AEFEBD5}"/>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69" name="AutoShape 20851" descr="C:\Users\User\AppData\Roaming\Tencent\Users\276563975\QQ\WinTemp\RichOle\}SPV(X~K`5WE~MSR3V}BJ.png">
          <a:extLst>
            <a:ext uri="{FF2B5EF4-FFF2-40B4-BE49-F238E27FC236}">
              <a16:creationId xmlns:a16="http://schemas.microsoft.com/office/drawing/2014/main" id="{F785EA39-8D8E-4B30-BE44-71297C1F5F35}"/>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70" name="AutoShape 20852" descr="C:\Users\User\AppData\Roaming\Tencent\Users\276563975\QQ\WinTemp\RichOle\}SPV(X~K`5WE~MSR3V}BJ.png">
          <a:extLst>
            <a:ext uri="{FF2B5EF4-FFF2-40B4-BE49-F238E27FC236}">
              <a16:creationId xmlns:a16="http://schemas.microsoft.com/office/drawing/2014/main" id="{B34856D6-CB64-414C-B7F3-DCB5292B6C1B}"/>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71" name="AutoShape 20970" descr="C:\Users\User\AppData\Roaming\Tencent\Users\276563975\QQ\WinTemp\RichOle\}SPV(X~K`5WE~MSR3V}BJ.png">
          <a:extLst>
            <a:ext uri="{FF2B5EF4-FFF2-40B4-BE49-F238E27FC236}">
              <a16:creationId xmlns:a16="http://schemas.microsoft.com/office/drawing/2014/main" id="{1154E699-316C-4FCD-889B-6CD69CCED24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72" name="AutoShape 20851" descr="C:\Users\User\AppData\Roaming\Tencent\Users\276563975\QQ\WinTemp\RichOle\}SPV(X~K`5WE~MSR3V}BJ.png">
          <a:extLst>
            <a:ext uri="{FF2B5EF4-FFF2-40B4-BE49-F238E27FC236}">
              <a16:creationId xmlns:a16="http://schemas.microsoft.com/office/drawing/2014/main" id="{6F54FCA1-2865-4246-88C3-F73A6DEA507C}"/>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73" name="AutoShape 20852" descr="C:\Users\User\AppData\Roaming\Tencent\Users\276563975\QQ\WinTemp\RichOle\}SPV(X~K`5WE~MSR3V}BJ.png">
          <a:extLst>
            <a:ext uri="{FF2B5EF4-FFF2-40B4-BE49-F238E27FC236}">
              <a16:creationId xmlns:a16="http://schemas.microsoft.com/office/drawing/2014/main" id="{6C14C366-0F99-409B-B713-FED5E4CFA06B}"/>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74" name="AutoShape 20970" descr="C:\Users\User\AppData\Roaming\Tencent\Users\276563975\QQ\WinTemp\RichOle\}SPV(X~K`5WE~MSR3V}BJ.png">
          <a:extLst>
            <a:ext uri="{FF2B5EF4-FFF2-40B4-BE49-F238E27FC236}">
              <a16:creationId xmlns:a16="http://schemas.microsoft.com/office/drawing/2014/main" id="{3D831528-78FE-44DE-9923-33AAC8F206AF}"/>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75" name="AutoShape 2" descr="Ttlock APP Bluetooth Smart Door Lock Waterprooof Stainless Steel Sliding Gate Digital Door Lock">
          <a:extLst>
            <a:ext uri="{FF2B5EF4-FFF2-40B4-BE49-F238E27FC236}">
              <a16:creationId xmlns:a16="http://schemas.microsoft.com/office/drawing/2014/main" id="{BAF1C2B7-05C0-42D2-A743-E7638B767694}"/>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76" name="AutoShape 4" descr="Ttlock APP Bluetooth Smart Door Lock Waterprooof Stainless Steel Sliding Gate Digital Door Lock">
          <a:extLst>
            <a:ext uri="{FF2B5EF4-FFF2-40B4-BE49-F238E27FC236}">
              <a16:creationId xmlns:a16="http://schemas.microsoft.com/office/drawing/2014/main" id="{92D23425-995C-44EE-A3BA-B346F7E1AF71}"/>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77" name="AutoShape 2" descr="Ttlock APP Bluetooth Smart Door Lock Waterprooof Stainless Steel Sliding Gate Digital Door Lock">
          <a:extLst>
            <a:ext uri="{FF2B5EF4-FFF2-40B4-BE49-F238E27FC236}">
              <a16:creationId xmlns:a16="http://schemas.microsoft.com/office/drawing/2014/main" id="{92EFA5BE-71FD-476E-B613-C1D50CD9F543}"/>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278" name="AutoShape 4" descr="Ttlock APP Bluetooth Smart Door Lock Waterprooof Stainless Steel Sliding Gate Digital Door Lock">
          <a:extLst>
            <a:ext uri="{FF2B5EF4-FFF2-40B4-BE49-F238E27FC236}">
              <a16:creationId xmlns:a16="http://schemas.microsoft.com/office/drawing/2014/main" id="{943B615A-FC93-413F-880A-8DB7D6615E27}"/>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76518"/>
    <xdr:sp macro="" textlink="">
      <xdr:nvSpPr>
        <xdr:cNvPr id="279" name="AutoShape 21729" descr="C:\Users\User\AppData\Roaming\Tencent\Users\276563975\QQ\WinTemp\RichOle\IMB@ON6[53ZWO~NQ{HS8A.png">
          <a:extLst>
            <a:ext uri="{FF2B5EF4-FFF2-40B4-BE49-F238E27FC236}">
              <a16:creationId xmlns:a16="http://schemas.microsoft.com/office/drawing/2014/main" id="{D0191090-FCE4-4F17-B4EE-BB1D4FF0F7C5}"/>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76518"/>
    <xdr:sp macro="" textlink="">
      <xdr:nvSpPr>
        <xdr:cNvPr id="280" name="AutoShape 21730" descr="C:\Users\User\AppData\Roaming\Tencent\Users\276563975\QQ\WinTemp\RichOle\IMB@ON6[53ZWO~NQ{HS8A.png">
          <a:extLst>
            <a:ext uri="{FF2B5EF4-FFF2-40B4-BE49-F238E27FC236}">
              <a16:creationId xmlns:a16="http://schemas.microsoft.com/office/drawing/2014/main" id="{3E7E1A67-1058-4BA1-93E2-F999121B71D4}"/>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76518"/>
    <xdr:sp macro="" textlink="">
      <xdr:nvSpPr>
        <xdr:cNvPr id="281" name="AutoShape 21729" descr="C:\Users\User\AppData\Roaming\Tencent\Users\276563975\QQ\WinTemp\RichOle\IMB@ON6[53ZWO~NQ{HS8A.png">
          <a:extLst>
            <a:ext uri="{FF2B5EF4-FFF2-40B4-BE49-F238E27FC236}">
              <a16:creationId xmlns:a16="http://schemas.microsoft.com/office/drawing/2014/main" id="{2AFA27FC-47C7-4F5D-8708-604579497D79}"/>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76518"/>
    <xdr:sp macro="" textlink="">
      <xdr:nvSpPr>
        <xdr:cNvPr id="282" name="AutoShape 21730" descr="C:\Users\User\AppData\Roaming\Tencent\Users\276563975\QQ\WinTemp\RichOle\IMB@ON6[53ZWO~NQ{HS8A.png">
          <a:extLst>
            <a:ext uri="{FF2B5EF4-FFF2-40B4-BE49-F238E27FC236}">
              <a16:creationId xmlns:a16="http://schemas.microsoft.com/office/drawing/2014/main" id="{B8D0FCFF-74D6-4897-BDC8-5B41FC78083A}"/>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283" name="AutoShape 21729" descr="C:\Users\User\AppData\Roaming\Tencent\Users\276563975\QQ\WinTemp\RichOle\IMB@ON6[53ZWO~NQ{HS8A.png">
          <a:extLst>
            <a:ext uri="{FF2B5EF4-FFF2-40B4-BE49-F238E27FC236}">
              <a16:creationId xmlns:a16="http://schemas.microsoft.com/office/drawing/2014/main" id="{3648D3C2-3961-4890-8AEC-7E11EF21751E}"/>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284" name="AutoShape 21730" descr="C:\Users\User\AppData\Roaming\Tencent\Users\276563975\QQ\WinTemp\RichOle\IMB@ON6[53ZWO~NQ{HS8A.png">
          <a:extLst>
            <a:ext uri="{FF2B5EF4-FFF2-40B4-BE49-F238E27FC236}">
              <a16:creationId xmlns:a16="http://schemas.microsoft.com/office/drawing/2014/main" id="{4B3ADDC6-5AB6-4701-BEF7-0B1CA0FFEC7C}"/>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285" name="AutoShape 21729" descr="C:\Users\User\AppData\Roaming\Tencent\Users\276563975\QQ\WinTemp\RichOle\IMB@ON6[53ZWO~NQ{HS8A.png">
          <a:extLst>
            <a:ext uri="{FF2B5EF4-FFF2-40B4-BE49-F238E27FC236}">
              <a16:creationId xmlns:a16="http://schemas.microsoft.com/office/drawing/2014/main" id="{5318A477-9601-448A-BEF4-7ADE081B6351}"/>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286" name="AutoShape 21730" descr="C:\Users\User\AppData\Roaming\Tencent\Users\276563975\QQ\WinTemp\RichOle\IMB@ON6[53ZWO~NQ{HS8A.png">
          <a:extLst>
            <a:ext uri="{FF2B5EF4-FFF2-40B4-BE49-F238E27FC236}">
              <a16:creationId xmlns:a16="http://schemas.microsoft.com/office/drawing/2014/main" id="{C180E65B-43F6-41BA-A846-EB703094475C}"/>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287" name="AutoShape 21729" descr="C:\Users\User\AppData\Roaming\Tencent\Users\276563975\QQ\WinTemp\RichOle\IMB@ON6[53ZWO~NQ{HS8A.png">
          <a:extLst>
            <a:ext uri="{FF2B5EF4-FFF2-40B4-BE49-F238E27FC236}">
              <a16:creationId xmlns:a16="http://schemas.microsoft.com/office/drawing/2014/main" id="{11C50D9C-A651-4BD1-B262-1C575B73E1C4}"/>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288" name="AutoShape 21730" descr="C:\Users\User\AppData\Roaming\Tencent\Users\276563975\QQ\WinTemp\RichOle\IMB@ON6[53ZWO~NQ{HS8A.png">
          <a:extLst>
            <a:ext uri="{FF2B5EF4-FFF2-40B4-BE49-F238E27FC236}">
              <a16:creationId xmlns:a16="http://schemas.microsoft.com/office/drawing/2014/main" id="{998F69FE-8771-425A-A806-A729F52A0300}"/>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289" name="AutoShape 21729" descr="C:\Users\User\AppData\Roaming\Tencent\Users\276563975\QQ\WinTemp\RichOle\IMB@ON6[53ZWO~NQ{HS8A.png">
          <a:extLst>
            <a:ext uri="{FF2B5EF4-FFF2-40B4-BE49-F238E27FC236}">
              <a16:creationId xmlns:a16="http://schemas.microsoft.com/office/drawing/2014/main" id="{246F3817-CD40-478F-89DC-3C782D94C25A}"/>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81000"/>
    <xdr:sp macro="" textlink="">
      <xdr:nvSpPr>
        <xdr:cNvPr id="290" name="AutoShape 21730" descr="C:\Users\User\AppData\Roaming\Tencent\Users\276563975\QQ\WinTemp\RichOle\IMB@ON6[53ZWO~NQ{HS8A.png">
          <a:extLst>
            <a:ext uri="{FF2B5EF4-FFF2-40B4-BE49-F238E27FC236}">
              <a16:creationId xmlns:a16="http://schemas.microsoft.com/office/drawing/2014/main" id="{C7B22442-DE7B-4442-A164-C4DA91E6E338}"/>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91" name="AutoShape 20851" descr="C:\Users\User\AppData\Roaming\Tencent\Users\276563975\QQ\WinTemp\RichOle\}SPV(X~K`5WE~MSR3V}BJ.png">
          <a:extLst>
            <a:ext uri="{FF2B5EF4-FFF2-40B4-BE49-F238E27FC236}">
              <a16:creationId xmlns:a16="http://schemas.microsoft.com/office/drawing/2014/main" id="{D08EA929-A5FF-43AA-8084-BCE5E0A2A92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92" name="AutoShape 20852" descr="C:\Users\User\AppData\Roaming\Tencent\Users\276563975\QQ\WinTemp\RichOle\}SPV(X~K`5WE~MSR3V}BJ.png">
          <a:extLst>
            <a:ext uri="{FF2B5EF4-FFF2-40B4-BE49-F238E27FC236}">
              <a16:creationId xmlns:a16="http://schemas.microsoft.com/office/drawing/2014/main" id="{0C983C0C-CD2E-417F-BD22-60C36E6CE42F}"/>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93" name="AutoShape 20970" descr="C:\Users\User\AppData\Roaming\Tencent\Users\276563975\QQ\WinTemp\RichOle\}SPV(X~K`5WE~MSR3V}BJ.png">
          <a:extLst>
            <a:ext uri="{FF2B5EF4-FFF2-40B4-BE49-F238E27FC236}">
              <a16:creationId xmlns:a16="http://schemas.microsoft.com/office/drawing/2014/main" id="{8F9661AA-9E9B-425A-AAD7-C4A1954762E6}"/>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94" name="AutoShape 20851" descr="C:\Users\User\AppData\Roaming\Tencent\Users\276563975\QQ\WinTemp\RichOle\}SPV(X~K`5WE~MSR3V}BJ.png">
          <a:extLst>
            <a:ext uri="{FF2B5EF4-FFF2-40B4-BE49-F238E27FC236}">
              <a16:creationId xmlns:a16="http://schemas.microsoft.com/office/drawing/2014/main" id="{B0222ABD-54E5-464C-B028-F8D63A4F50E8}"/>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95" name="AutoShape 20852" descr="C:\Users\User\AppData\Roaming\Tencent\Users\276563975\QQ\WinTemp\RichOle\}SPV(X~K`5WE~MSR3V}BJ.png">
          <a:extLst>
            <a:ext uri="{FF2B5EF4-FFF2-40B4-BE49-F238E27FC236}">
              <a16:creationId xmlns:a16="http://schemas.microsoft.com/office/drawing/2014/main" id="{6A43D51B-C6FC-4E3E-830F-06C94DCBFC3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96" name="AutoShape 20970" descr="C:\Users\User\AppData\Roaming\Tencent\Users\276563975\QQ\WinTemp\RichOle\}SPV(X~K`5WE~MSR3V}BJ.png">
          <a:extLst>
            <a:ext uri="{FF2B5EF4-FFF2-40B4-BE49-F238E27FC236}">
              <a16:creationId xmlns:a16="http://schemas.microsoft.com/office/drawing/2014/main" id="{4E8C4032-C995-448E-AF11-E3AE5C8A05D5}"/>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97" name="AutoShape 20851" descr="C:\Users\User\AppData\Roaming\Tencent\Users\276563975\QQ\WinTemp\RichOle\}SPV(X~K`5WE~MSR3V}BJ.png">
          <a:extLst>
            <a:ext uri="{FF2B5EF4-FFF2-40B4-BE49-F238E27FC236}">
              <a16:creationId xmlns:a16="http://schemas.microsoft.com/office/drawing/2014/main" id="{2B4100E2-65A5-4ECB-8CF1-5D183C9DC18B}"/>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04800"/>
    <xdr:sp macro="" textlink="">
      <xdr:nvSpPr>
        <xdr:cNvPr id="298" name="AutoShape 20852" descr="C:\Users\User\AppData\Roaming\Tencent\Users\276563975\QQ\WinTemp\RichOle\}SPV(X~K`5WE~MSR3V}BJ.png">
          <a:extLst>
            <a:ext uri="{FF2B5EF4-FFF2-40B4-BE49-F238E27FC236}">
              <a16:creationId xmlns:a16="http://schemas.microsoft.com/office/drawing/2014/main" id="{3627B6F4-B27C-4E1F-8036-9341FB43A612}"/>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76518"/>
    <xdr:sp macro="" textlink="">
      <xdr:nvSpPr>
        <xdr:cNvPr id="300" name="AutoShape 21729" descr="C:\Users\User\AppData\Roaming\Tencent\Users\276563975\QQ\WinTemp\RichOle\IMB@ON6[53ZWO~NQ{HS8A.png">
          <a:extLst>
            <a:ext uri="{FF2B5EF4-FFF2-40B4-BE49-F238E27FC236}">
              <a16:creationId xmlns:a16="http://schemas.microsoft.com/office/drawing/2014/main" id="{A1562A94-7DD5-4E1C-BC99-7A003E4D19C4}"/>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39</xdr:row>
      <xdr:rowOff>0</xdr:rowOff>
    </xdr:from>
    <xdr:ext cx="304800" cy="376518"/>
    <xdr:sp macro="" textlink="">
      <xdr:nvSpPr>
        <xdr:cNvPr id="301" name="AutoShape 21730" descr="C:\Users\User\AppData\Roaming\Tencent\Users\276563975\QQ\WinTemp\RichOle\IMB@ON6[53ZWO~NQ{HS8A.png">
          <a:extLst>
            <a:ext uri="{FF2B5EF4-FFF2-40B4-BE49-F238E27FC236}">
              <a16:creationId xmlns:a16="http://schemas.microsoft.com/office/drawing/2014/main" id="{AE1CE951-0888-4646-B04E-3C5E9C3AB639}"/>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304800</xdr:colOff>
      <xdr:row>30</xdr:row>
      <xdr:rowOff>71720</xdr:rowOff>
    </xdr:to>
    <xdr:sp macro="" textlink="">
      <xdr:nvSpPr>
        <xdr:cNvPr id="2" name="AutoShape 21729" descr="C:\Users\User\AppData\Roaming\Tencent\Users\276563975\QQ\WinTemp\RichOle\IMB@ON6[53ZWO~NQ{HS8A.png">
          <a:extLst>
            <a:ext uri="{FF2B5EF4-FFF2-40B4-BE49-F238E27FC236}">
              <a16:creationId xmlns:a16="http://schemas.microsoft.com/office/drawing/2014/main" id="{DCB92081-0E9F-4E63-9296-E3FE40D843F5}"/>
            </a:ext>
          </a:extLst>
        </xdr:cNvPr>
        <xdr:cNvSpPr>
          <a:spLocks noChangeAspect="1" noChangeArrowheads="1"/>
        </xdr:cNvSpPr>
      </xdr:nvSpPr>
      <xdr:spPr bwMode="auto">
        <a:xfrm>
          <a:off x="390525" y="72142350"/>
          <a:ext cx="304800" cy="3148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304800</xdr:colOff>
      <xdr:row>30</xdr:row>
      <xdr:rowOff>71720</xdr:rowOff>
    </xdr:to>
    <xdr:sp macro="" textlink="">
      <xdr:nvSpPr>
        <xdr:cNvPr id="3" name="AutoShape 21730" descr="C:\Users\User\AppData\Roaming\Tencent\Users\276563975\QQ\WinTemp\RichOle\IMB@ON6[53ZWO~NQ{HS8A.png">
          <a:extLst>
            <a:ext uri="{FF2B5EF4-FFF2-40B4-BE49-F238E27FC236}">
              <a16:creationId xmlns:a16="http://schemas.microsoft.com/office/drawing/2014/main" id="{B5B675A6-D825-4CDE-8876-E1A2A633F9BD}"/>
            </a:ext>
          </a:extLst>
        </xdr:cNvPr>
        <xdr:cNvSpPr>
          <a:spLocks noChangeAspect="1" noChangeArrowheads="1"/>
        </xdr:cNvSpPr>
      </xdr:nvSpPr>
      <xdr:spPr bwMode="auto">
        <a:xfrm>
          <a:off x="390525" y="72142350"/>
          <a:ext cx="304800" cy="3148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304800</xdr:colOff>
      <xdr:row>30</xdr:row>
      <xdr:rowOff>71720</xdr:rowOff>
    </xdr:to>
    <xdr:sp macro="" textlink="">
      <xdr:nvSpPr>
        <xdr:cNvPr id="4" name="AutoShape 21729" descr="C:\Users\User\AppData\Roaming\Tencent\Users\276563975\QQ\WinTemp\RichOle\IMB@ON6[53ZWO~NQ{HS8A.png">
          <a:extLst>
            <a:ext uri="{FF2B5EF4-FFF2-40B4-BE49-F238E27FC236}">
              <a16:creationId xmlns:a16="http://schemas.microsoft.com/office/drawing/2014/main" id="{0E371A7F-0DC0-4C2D-8788-E9E0BA4860F3}"/>
            </a:ext>
          </a:extLst>
        </xdr:cNvPr>
        <xdr:cNvSpPr>
          <a:spLocks noChangeAspect="1" noChangeArrowheads="1"/>
        </xdr:cNvSpPr>
      </xdr:nvSpPr>
      <xdr:spPr bwMode="auto">
        <a:xfrm>
          <a:off x="390525" y="72142350"/>
          <a:ext cx="304800" cy="3148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304800</xdr:colOff>
      <xdr:row>30</xdr:row>
      <xdr:rowOff>71720</xdr:rowOff>
    </xdr:to>
    <xdr:sp macro="" textlink="">
      <xdr:nvSpPr>
        <xdr:cNvPr id="5" name="AutoShape 21730" descr="C:\Users\User\AppData\Roaming\Tencent\Users\276563975\QQ\WinTemp\RichOle\IMB@ON6[53ZWO~NQ{HS8A.png">
          <a:extLst>
            <a:ext uri="{FF2B5EF4-FFF2-40B4-BE49-F238E27FC236}">
              <a16:creationId xmlns:a16="http://schemas.microsoft.com/office/drawing/2014/main" id="{AD9C679D-B50E-4D58-B397-861E36D98BE6}"/>
            </a:ext>
          </a:extLst>
        </xdr:cNvPr>
        <xdr:cNvSpPr>
          <a:spLocks noChangeAspect="1" noChangeArrowheads="1"/>
        </xdr:cNvSpPr>
      </xdr:nvSpPr>
      <xdr:spPr bwMode="auto">
        <a:xfrm>
          <a:off x="390525" y="72142350"/>
          <a:ext cx="304800" cy="3148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xdr:row>
      <xdr:rowOff>0</xdr:rowOff>
    </xdr:from>
    <xdr:to>
      <xdr:col>7</xdr:col>
      <xdr:colOff>128307</xdr:colOff>
      <xdr:row>90</xdr:row>
      <xdr:rowOff>108700</xdr:rowOff>
    </xdr:to>
    <xdr:sp macro="" textlink="">
      <xdr:nvSpPr>
        <xdr:cNvPr id="6" name="AutoShape 21729" descr="C:\Users\User\AppData\Roaming\Tencent\Users\276563975\QQ\WinTemp\RichOle\IMB@ON6[53ZWO~NQ{HS8A.png">
          <a:extLst>
            <a:ext uri="{FF2B5EF4-FFF2-40B4-BE49-F238E27FC236}">
              <a16:creationId xmlns:a16="http://schemas.microsoft.com/office/drawing/2014/main" id="{22055344-B768-4E69-8C12-048B2AA2530C}"/>
            </a:ext>
          </a:extLst>
        </xdr:cNvPr>
        <xdr:cNvSpPr>
          <a:spLocks noChangeAspect="1" noChangeArrowheads="1"/>
        </xdr:cNvSpPr>
      </xdr:nvSpPr>
      <xdr:spPr bwMode="auto">
        <a:xfrm>
          <a:off x="5981700" y="72142350"/>
          <a:ext cx="737907" cy="1225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xdr:row>
      <xdr:rowOff>0</xdr:rowOff>
    </xdr:from>
    <xdr:to>
      <xdr:col>7</xdr:col>
      <xdr:colOff>128307</xdr:colOff>
      <xdr:row>90</xdr:row>
      <xdr:rowOff>108700</xdr:rowOff>
    </xdr:to>
    <xdr:sp macro="" textlink="">
      <xdr:nvSpPr>
        <xdr:cNvPr id="7" name="AutoShape 21730" descr="C:\Users\User\AppData\Roaming\Tencent\Users\276563975\QQ\WinTemp\RichOle\IMB@ON6[53ZWO~NQ{HS8A.png">
          <a:extLst>
            <a:ext uri="{FF2B5EF4-FFF2-40B4-BE49-F238E27FC236}">
              <a16:creationId xmlns:a16="http://schemas.microsoft.com/office/drawing/2014/main" id="{4CDA276A-7967-4BCF-9A59-E3B32D91EEA8}"/>
            </a:ext>
          </a:extLst>
        </xdr:cNvPr>
        <xdr:cNvSpPr>
          <a:spLocks noChangeAspect="1" noChangeArrowheads="1"/>
        </xdr:cNvSpPr>
      </xdr:nvSpPr>
      <xdr:spPr bwMode="auto">
        <a:xfrm>
          <a:off x="5981700" y="72142350"/>
          <a:ext cx="737907" cy="1225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xdr:row>
      <xdr:rowOff>0</xdr:rowOff>
    </xdr:from>
    <xdr:to>
      <xdr:col>7</xdr:col>
      <xdr:colOff>128307</xdr:colOff>
      <xdr:row>90</xdr:row>
      <xdr:rowOff>108700</xdr:rowOff>
    </xdr:to>
    <xdr:sp macro="" textlink="">
      <xdr:nvSpPr>
        <xdr:cNvPr id="8" name="AutoShape 21729" descr="C:\Users\User\AppData\Roaming\Tencent\Users\276563975\QQ\WinTemp\RichOle\IMB@ON6[53ZWO~NQ{HS8A.png">
          <a:extLst>
            <a:ext uri="{FF2B5EF4-FFF2-40B4-BE49-F238E27FC236}">
              <a16:creationId xmlns:a16="http://schemas.microsoft.com/office/drawing/2014/main" id="{D9242395-B4E1-406E-BB31-A7DA40FDB945}"/>
            </a:ext>
          </a:extLst>
        </xdr:cNvPr>
        <xdr:cNvSpPr>
          <a:spLocks noChangeAspect="1" noChangeArrowheads="1"/>
        </xdr:cNvSpPr>
      </xdr:nvSpPr>
      <xdr:spPr bwMode="auto">
        <a:xfrm>
          <a:off x="5981700" y="72142350"/>
          <a:ext cx="737907" cy="1225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304800</xdr:colOff>
      <xdr:row>29</xdr:row>
      <xdr:rowOff>0</xdr:rowOff>
    </xdr:to>
    <xdr:sp macro="" textlink="">
      <xdr:nvSpPr>
        <xdr:cNvPr id="9" name="AutoShape 18736" descr="C:\Users\User\AppData\Roaming\Tencent\Users\276563975\QQ\WinTemp\RichOle\BQWzEIQ8T}U8Q_A`G[5@R.png">
          <a:extLst>
            <a:ext uri="{FF2B5EF4-FFF2-40B4-BE49-F238E27FC236}">
              <a16:creationId xmlns:a16="http://schemas.microsoft.com/office/drawing/2014/main" id="{CF0339DE-B193-4544-9ED7-2660A130672C}"/>
            </a:ext>
          </a:extLst>
        </xdr:cNvPr>
        <xdr:cNvSpPr>
          <a:spLocks noChangeAspect="1" noChangeArrowheads="1"/>
        </xdr:cNvSpPr>
      </xdr:nvSpPr>
      <xdr:spPr bwMode="auto">
        <a:xfrm>
          <a:off x="390525" y="72142350"/>
          <a:ext cx="304800" cy="291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304800</xdr:colOff>
      <xdr:row>29</xdr:row>
      <xdr:rowOff>0</xdr:rowOff>
    </xdr:to>
    <xdr:sp macro="" textlink="">
      <xdr:nvSpPr>
        <xdr:cNvPr id="10" name="AutoShape 18737" descr="C:\Users\User\AppData\Roaming\Tencent\Users\276563975\QQ\WinTemp\RichOle\BQWzEIQ8T}U8Q_A`G[5@R.png">
          <a:extLst>
            <a:ext uri="{FF2B5EF4-FFF2-40B4-BE49-F238E27FC236}">
              <a16:creationId xmlns:a16="http://schemas.microsoft.com/office/drawing/2014/main" id="{F8090998-F495-45D8-A979-AFDCB2A1BA2A}"/>
            </a:ext>
          </a:extLst>
        </xdr:cNvPr>
        <xdr:cNvSpPr>
          <a:spLocks noChangeAspect="1" noChangeArrowheads="1"/>
        </xdr:cNvSpPr>
      </xdr:nvSpPr>
      <xdr:spPr bwMode="auto">
        <a:xfrm>
          <a:off x="390525" y="72142350"/>
          <a:ext cx="304800" cy="291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xdr:row>
      <xdr:rowOff>0</xdr:rowOff>
    </xdr:from>
    <xdr:to>
      <xdr:col>7</xdr:col>
      <xdr:colOff>123824</xdr:colOff>
      <xdr:row>90</xdr:row>
      <xdr:rowOff>36980</xdr:rowOff>
    </xdr:to>
    <xdr:sp macro="" textlink="">
      <xdr:nvSpPr>
        <xdr:cNvPr id="11" name="AutoShape 18736" descr="C:\Users\User\AppData\Roaming\Tencent\Users\276563975\QQ\WinTemp\RichOle\BQWzEIQ8T}U8Q_A`G[5@R.png">
          <a:extLst>
            <a:ext uri="{FF2B5EF4-FFF2-40B4-BE49-F238E27FC236}">
              <a16:creationId xmlns:a16="http://schemas.microsoft.com/office/drawing/2014/main" id="{C7CD4E7C-5BCE-4CDE-8047-0DD51217C557}"/>
            </a:ext>
          </a:extLst>
        </xdr:cNvPr>
        <xdr:cNvSpPr>
          <a:spLocks noChangeAspect="1" noChangeArrowheads="1"/>
        </xdr:cNvSpPr>
      </xdr:nvSpPr>
      <xdr:spPr bwMode="auto">
        <a:xfrm>
          <a:off x="5981700" y="72142350"/>
          <a:ext cx="733424" cy="12181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0</xdr:colOff>
      <xdr:row>11</xdr:row>
      <xdr:rowOff>0</xdr:rowOff>
    </xdr:from>
    <xdr:ext cx="733425" cy="809625"/>
    <xdr:sp macro="" textlink="">
      <xdr:nvSpPr>
        <xdr:cNvPr id="12" name="AutoShape 18736" descr="C:\Users\User\AppData\Roaming\Tencent\Users\276563975\QQ\WinTemp\RichOle\BQWzEIQ8T}U8Q_A`G[5@R.png">
          <a:extLst>
            <a:ext uri="{FF2B5EF4-FFF2-40B4-BE49-F238E27FC236}">
              <a16:creationId xmlns:a16="http://schemas.microsoft.com/office/drawing/2014/main" id="{5DF15843-CE51-4B9B-AC7A-941BC5623722}"/>
            </a:ext>
          </a:extLst>
        </xdr:cNvPr>
        <xdr:cNvSpPr>
          <a:spLocks noChangeAspect="1" noChangeArrowheads="1"/>
        </xdr:cNvSpPr>
      </xdr:nvSpPr>
      <xdr:spPr bwMode="auto">
        <a:xfrm>
          <a:off x="5981700" y="72142350"/>
          <a:ext cx="7334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11</xdr:row>
      <xdr:rowOff>0</xdr:rowOff>
    </xdr:from>
    <xdr:ext cx="733425" cy="809625"/>
    <xdr:sp macro="" textlink="">
      <xdr:nvSpPr>
        <xdr:cNvPr id="13" name="AutoShape 18737" descr="C:\Users\User\AppData\Roaming\Tencent\Users\276563975\QQ\WinTemp\RichOle\BQWzEIQ8T}U8Q_A`G[5@R.png">
          <a:extLst>
            <a:ext uri="{FF2B5EF4-FFF2-40B4-BE49-F238E27FC236}">
              <a16:creationId xmlns:a16="http://schemas.microsoft.com/office/drawing/2014/main" id="{CB76CB05-3118-4BF0-9D5A-EE9765CB835F}"/>
            </a:ext>
          </a:extLst>
        </xdr:cNvPr>
        <xdr:cNvSpPr>
          <a:spLocks noChangeAspect="1" noChangeArrowheads="1"/>
        </xdr:cNvSpPr>
      </xdr:nvSpPr>
      <xdr:spPr bwMode="auto">
        <a:xfrm>
          <a:off x="5981700" y="72142350"/>
          <a:ext cx="7334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4" name="AutoShape 21729" descr="C:\Users\User\AppData\Roaming\Tencent\Users\276563975\QQ\WinTemp\RichOle\IMB@ON6[53ZWO~NQ{HS8A.png">
          <a:extLst>
            <a:ext uri="{FF2B5EF4-FFF2-40B4-BE49-F238E27FC236}">
              <a16:creationId xmlns:a16="http://schemas.microsoft.com/office/drawing/2014/main" id="{82B30BAF-0AB1-43B6-8E09-C6AD18C2AC4B}"/>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5" name="AutoShape 21730" descr="C:\Users\User\AppData\Roaming\Tencent\Users\276563975\QQ\WinTemp\RichOle\IMB@ON6[53ZWO~NQ{HS8A.png">
          <a:extLst>
            <a:ext uri="{FF2B5EF4-FFF2-40B4-BE49-F238E27FC236}">
              <a16:creationId xmlns:a16="http://schemas.microsoft.com/office/drawing/2014/main" id="{69D7B44D-44D7-46AC-BAC9-A9968DB12890}"/>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6" name="AutoShape 21729" descr="C:\Users\User\AppData\Roaming\Tencent\Users\276563975\QQ\WinTemp\RichOle\IMB@ON6[53ZWO~NQ{HS8A.png">
          <a:extLst>
            <a:ext uri="{FF2B5EF4-FFF2-40B4-BE49-F238E27FC236}">
              <a16:creationId xmlns:a16="http://schemas.microsoft.com/office/drawing/2014/main" id="{C287EC5F-E2B2-4461-BA12-A5542B054241}"/>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7" name="AutoShape 21730" descr="C:\Users\User\AppData\Roaming\Tencent\Users\276563975\QQ\WinTemp\RichOle\IMB@ON6[53ZWO~NQ{HS8A.png">
          <a:extLst>
            <a:ext uri="{FF2B5EF4-FFF2-40B4-BE49-F238E27FC236}">
              <a16:creationId xmlns:a16="http://schemas.microsoft.com/office/drawing/2014/main" id="{78E4F7CD-5502-44CD-A0E1-91BFCC383999}"/>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8" name="AutoShape 18736" descr="C:\Users\User\AppData\Roaming\Tencent\Users\276563975\QQ\WinTemp\RichOle\BQWzEIQ8T}U8Q_A`G[5@R.png">
          <a:extLst>
            <a:ext uri="{FF2B5EF4-FFF2-40B4-BE49-F238E27FC236}">
              <a16:creationId xmlns:a16="http://schemas.microsoft.com/office/drawing/2014/main" id="{C8215D61-AB2C-4D93-AE37-3A47F0E95775}"/>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9" name="AutoShape 18737" descr="C:\Users\User\AppData\Roaming\Tencent\Users\276563975\QQ\WinTemp\RichOle\BQWzEIQ8T}U8Q_A`G[5@R.png">
          <a:extLst>
            <a:ext uri="{FF2B5EF4-FFF2-40B4-BE49-F238E27FC236}">
              <a16:creationId xmlns:a16="http://schemas.microsoft.com/office/drawing/2014/main" id="{0EE64225-1D66-40A2-A281-35F9887ABF1C}"/>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20" name="AutoShape 21729" descr="C:\Users\User\AppData\Roaming\Tencent\Users\276563975\QQ\WinTemp\RichOle\IMB@ON6[53ZWO~NQ{HS8A.png">
          <a:extLst>
            <a:ext uri="{FF2B5EF4-FFF2-40B4-BE49-F238E27FC236}">
              <a16:creationId xmlns:a16="http://schemas.microsoft.com/office/drawing/2014/main" id="{E2FAB933-70F5-45C6-912F-98681D3ACB19}"/>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21" name="AutoShape 21730" descr="C:\Users\User\AppData\Roaming\Tencent\Users\276563975\QQ\WinTemp\RichOle\IMB@ON6[53ZWO~NQ{HS8A.png">
          <a:extLst>
            <a:ext uri="{FF2B5EF4-FFF2-40B4-BE49-F238E27FC236}">
              <a16:creationId xmlns:a16="http://schemas.microsoft.com/office/drawing/2014/main" id="{7ED22292-A3D1-47A7-9AB3-8FC6AFFD52EC}"/>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22" name="AutoShape 21729" descr="C:\Users\User\AppData\Roaming\Tencent\Users\276563975\QQ\WinTemp\RichOle\IMB@ON6[53ZWO~NQ{HS8A.png">
          <a:extLst>
            <a:ext uri="{FF2B5EF4-FFF2-40B4-BE49-F238E27FC236}">
              <a16:creationId xmlns:a16="http://schemas.microsoft.com/office/drawing/2014/main" id="{EB4A34BE-12D1-41F5-B4B1-C6123887DB19}"/>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23" name="AutoShape 21730" descr="C:\Users\User\AppData\Roaming\Tencent\Users\276563975\QQ\WinTemp\RichOle\IMB@ON6[53ZWO~NQ{HS8A.png">
          <a:extLst>
            <a:ext uri="{FF2B5EF4-FFF2-40B4-BE49-F238E27FC236}">
              <a16:creationId xmlns:a16="http://schemas.microsoft.com/office/drawing/2014/main" id="{665CF99D-B449-44D3-A3DA-8292337F801B}"/>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4" name="AutoShape 18736" descr="C:\Users\User\AppData\Roaming\Tencent\Users\276563975\QQ\WinTemp\RichOle\BQWzEIQ8T}U8Q_A`G[5@R.png">
          <a:extLst>
            <a:ext uri="{FF2B5EF4-FFF2-40B4-BE49-F238E27FC236}">
              <a16:creationId xmlns:a16="http://schemas.microsoft.com/office/drawing/2014/main" id="{8A0035AB-1D1C-4129-8AF2-DCBFFE98924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5" name="AutoShape 18737" descr="C:\Users\User\AppData\Roaming\Tencent\Users\276563975\QQ\WinTemp\RichOle\BQWzEIQ8T}U8Q_A`G[5@R.png">
          <a:extLst>
            <a:ext uri="{FF2B5EF4-FFF2-40B4-BE49-F238E27FC236}">
              <a16:creationId xmlns:a16="http://schemas.microsoft.com/office/drawing/2014/main" id="{1955162E-DBFE-4005-94C9-8A78453295A9}"/>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26" name="AutoShape 21729" descr="C:\Users\User\AppData\Roaming\Tencent\Users\276563975\QQ\WinTemp\RichOle\IMB@ON6[53ZWO~NQ{HS8A.png">
          <a:extLst>
            <a:ext uri="{FF2B5EF4-FFF2-40B4-BE49-F238E27FC236}">
              <a16:creationId xmlns:a16="http://schemas.microsoft.com/office/drawing/2014/main" id="{534E05E0-21F3-4BA9-92D2-01DEDAB4C7B4}"/>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27" name="AutoShape 21730" descr="C:\Users\User\AppData\Roaming\Tencent\Users\276563975\QQ\WinTemp\RichOle\IMB@ON6[53ZWO~NQ{HS8A.png">
          <a:extLst>
            <a:ext uri="{FF2B5EF4-FFF2-40B4-BE49-F238E27FC236}">
              <a16:creationId xmlns:a16="http://schemas.microsoft.com/office/drawing/2014/main" id="{CC8A78EF-3122-4E73-BD2B-BDCE1E173005}"/>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28" name="AutoShape 21729" descr="C:\Users\User\AppData\Roaming\Tencent\Users\276563975\QQ\WinTemp\RichOle\IMB@ON6[53ZWO~NQ{HS8A.png">
          <a:extLst>
            <a:ext uri="{FF2B5EF4-FFF2-40B4-BE49-F238E27FC236}">
              <a16:creationId xmlns:a16="http://schemas.microsoft.com/office/drawing/2014/main" id="{DBE17829-7396-4078-8644-6DA4BB55513B}"/>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29" name="AutoShape 21730" descr="C:\Users\User\AppData\Roaming\Tencent\Users\276563975\QQ\WinTemp\RichOle\IMB@ON6[53ZWO~NQ{HS8A.png">
          <a:extLst>
            <a:ext uri="{FF2B5EF4-FFF2-40B4-BE49-F238E27FC236}">
              <a16:creationId xmlns:a16="http://schemas.microsoft.com/office/drawing/2014/main" id="{12609613-516C-45F4-80FE-8CDF54635313}"/>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30" name="AutoShape 18736" descr="C:\Users\User\AppData\Roaming\Tencent\Users\276563975\QQ\WinTemp\RichOle\BQWzEIQ8T}U8Q_A`G[5@R.png">
          <a:extLst>
            <a:ext uri="{FF2B5EF4-FFF2-40B4-BE49-F238E27FC236}">
              <a16:creationId xmlns:a16="http://schemas.microsoft.com/office/drawing/2014/main" id="{A0C01DB1-D106-4E2E-B127-7B088DA33878}"/>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31" name="AutoShape 18737" descr="C:\Users\User\AppData\Roaming\Tencent\Users\276563975\QQ\WinTemp\RichOle\BQWzEIQ8T}U8Q_A`G[5@R.png">
          <a:extLst>
            <a:ext uri="{FF2B5EF4-FFF2-40B4-BE49-F238E27FC236}">
              <a16:creationId xmlns:a16="http://schemas.microsoft.com/office/drawing/2014/main" id="{64E0D3F9-F51A-4E9D-BE76-BC990BAFD29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32" name="AutoShape 21729" descr="C:\Users\User\AppData\Roaming\Tencent\Users\276563975\QQ\WinTemp\RichOle\IMB@ON6[53ZWO~NQ{HS8A.png">
          <a:extLst>
            <a:ext uri="{FF2B5EF4-FFF2-40B4-BE49-F238E27FC236}">
              <a16:creationId xmlns:a16="http://schemas.microsoft.com/office/drawing/2014/main" id="{591528D9-5F21-4852-85C7-8A2B1D3DF4EF}"/>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33" name="AutoShape 21730" descr="C:\Users\User\AppData\Roaming\Tencent\Users\276563975\QQ\WinTemp\RichOle\IMB@ON6[53ZWO~NQ{HS8A.png">
          <a:extLst>
            <a:ext uri="{FF2B5EF4-FFF2-40B4-BE49-F238E27FC236}">
              <a16:creationId xmlns:a16="http://schemas.microsoft.com/office/drawing/2014/main" id="{D0778A12-CD5F-4272-986E-152377EA7779}"/>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34" name="AutoShape 21729" descr="C:\Users\User\AppData\Roaming\Tencent\Users\276563975\QQ\WinTemp\RichOle\IMB@ON6[53ZWO~NQ{HS8A.png">
          <a:extLst>
            <a:ext uri="{FF2B5EF4-FFF2-40B4-BE49-F238E27FC236}">
              <a16:creationId xmlns:a16="http://schemas.microsoft.com/office/drawing/2014/main" id="{DC1EB80C-F771-4966-9A06-43FD4788FF68}"/>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35" name="AutoShape 21730" descr="C:\Users\User\AppData\Roaming\Tencent\Users\276563975\QQ\WinTemp\RichOle\IMB@ON6[53ZWO~NQ{HS8A.png">
          <a:extLst>
            <a:ext uri="{FF2B5EF4-FFF2-40B4-BE49-F238E27FC236}">
              <a16:creationId xmlns:a16="http://schemas.microsoft.com/office/drawing/2014/main" id="{07B796FB-6D2A-4CFB-B691-303704B57BEC}"/>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36" name="AutoShape 18736" descr="C:\Users\User\AppData\Roaming\Tencent\Users\276563975\QQ\WinTemp\RichOle\BQWzEIQ8T}U8Q_A`G[5@R.png">
          <a:extLst>
            <a:ext uri="{FF2B5EF4-FFF2-40B4-BE49-F238E27FC236}">
              <a16:creationId xmlns:a16="http://schemas.microsoft.com/office/drawing/2014/main" id="{1268A953-2A14-4136-A50F-39A13BB8AD8F}"/>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37" name="AutoShape 18737" descr="C:\Users\User\AppData\Roaming\Tencent\Users\276563975\QQ\WinTemp\RichOle\BQWzEIQ8T}U8Q_A`G[5@R.png">
          <a:extLst>
            <a:ext uri="{FF2B5EF4-FFF2-40B4-BE49-F238E27FC236}">
              <a16:creationId xmlns:a16="http://schemas.microsoft.com/office/drawing/2014/main" id="{89746CAC-6678-41EC-A5E2-AE127D851C1F}"/>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38" name="AutoShape 21729" descr="C:\Users\User\AppData\Roaming\Tencent\Users\276563975\QQ\WinTemp\RichOle\IMB@ON6[53ZWO~NQ{HS8A.png">
          <a:extLst>
            <a:ext uri="{FF2B5EF4-FFF2-40B4-BE49-F238E27FC236}">
              <a16:creationId xmlns:a16="http://schemas.microsoft.com/office/drawing/2014/main" id="{545964AB-9A50-4B6D-8919-FE41D9915F79}"/>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39" name="AutoShape 21730" descr="C:\Users\User\AppData\Roaming\Tencent\Users\276563975\QQ\WinTemp\RichOle\IMB@ON6[53ZWO~NQ{HS8A.png">
          <a:extLst>
            <a:ext uri="{FF2B5EF4-FFF2-40B4-BE49-F238E27FC236}">
              <a16:creationId xmlns:a16="http://schemas.microsoft.com/office/drawing/2014/main" id="{967E13F1-BDF3-4D88-A568-0CFD7069E096}"/>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40" name="AutoShape 21729" descr="C:\Users\User\AppData\Roaming\Tencent\Users\276563975\QQ\WinTemp\RichOle\IMB@ON6[53ZWO~NQ{HS8A.png">
          <a:extLst>
            <a:ext uri="{FF2B5EF4-FFF2-40B4-BE49-F238E27FC236}">
              <a16:creationId xmlns:a16="http://schemas.microsoft.com/office/drawing/2014/main" id="{F8309527-29C8-4B45-9497-556243D8F7C3}"/>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41" name="AutoShape 21730" descr="C:\Users\User\AppData\Roaming\Tencent\Users\276563975\QQ\WinTemp\RichOle\IMB@ON6[53ZWO~NQ{HS8A.png">
          <a:extLst>
            <a:ext uri="{FF2B5EF4-FFF2-40B4-BE49-F238E27FC236}">
              <a16:creationId xmlns:a16="http://schemas.microsoft.com/office/drawing/2014/main" id="{A76F49F2-C3A5-4672-B7FA-949D94740331}"/>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42" name="AutoShape 18736" descr="C:\Users\User\AppData\Roaming\Tencent\Users\276563975\QQ\WinTemp\RichOle\BQWzEIQ8T}U8Q_A`G[5@R.png">
          <a:extLst>
            <a:ext uri="{FF2B5EF4-FFF2-40B4-BE49-F238E27FC236}">
              <a16:creationId xmlns:a16="http://schemas.microsoft.com/office/drawing/2014/main" id="{4FB8371A-0914-4AE1-8CC9-A23F3C2E385B}"/>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43" name="AutoShape 18737" descr="C:\Users\User\AppData\Roaming\Tencent\Users\276563975\QQ\WinTemp\RichOle\BQWzEIQ8T}U8Q_A`G[5@R.png">
          <a:extLst>
            <a:ext uri="{FF2B5EF4-FFF2-40B4-BE49-F238E27FC236}">
              <a16:creationId xmlns:a16="http://schemas.microsoft.com/office/drawing/2014/main" id="{C5824AF5-F5AE-4593-8D66-7F4DE152574D}"/>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44" name="AutoShape 2" descr="Ttlock APP Bluetooth Smart Door Lock Waterprooof Stainless Steel Sliding Gate Digital Door Lock">
          <a:extLst>
            <a:ext uri="{FF2B5EF4-FFF2-40B4-BE49-F238E27FC236}">
              <a16:creationId xmlns:a16="http://schemas.microsoft.com/office/drawing/2014/main" id="{CD58E961-8436-4606-B6E5-3D81FEF3EB83}"/>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45" name="AutoShape 4" descr="Ttlock APP Bluetooth Smart Door Lock Waterprooof Stainless Steel Sliding Gate Digital Door Lock">
          <a:extLst>
            <a:ext uri="{FF2B5EF4-FFF2-40B4-BE49-F238E27FC236}">
              <a16:creationId xmlns:a16="http://schemas.microsoft.com/office/drawing/2014/main" id="{E8B2BC1D-DA8F-4694-B9D0-15BB55445166}"/>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46" name="AutoShape 2" descr="Ttlock APP Bluetooth Smart Door Lock Waterprooof Stainless Steel Sliding Gate Digital Door Lock">
          <a:extLst>
            <a:ext uri="{FF2B5EF4-FFF2-40B4-BE49-F238E27FC236}">
              <a16:creationId xmlns:a16="http://schemas.microsoft.com/office/drawing/2014/main" id="{95EB73A4-A248-4A0C-A591-3C5DFC8A8CA2}"/>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47" name="AutoShape 4" descr="Ttlock APP Bluetooth Smart Door Lock Waterprooof Stainless Steel Sliding Gate Digital Door Lock">
          <a:extLst>
            <a:ext uri="{FF2B5EF4-FFF2-40B4-BE49-F238E27FC236}">
              <a16:creationId xmlns:a16="http://schemas.microsoft.com/office/drawing/2014/main" id="{5F002E34-002A-41B8-AEE0-2C2F671FC4F1}"/>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48" name="AutoShape 20851" descr="C:\Users\User\AppData\Roaming\Tencent\Users\276563975\QQ\WinTemp\RichOle\}SPV(X~K`5WE~MSR3V}BJ.png">
          <a:extLst>
            <a:ext uri="{FF2B5EF4-FFF2-40B4-BE49-F238E27FC236}">
              <a16:creationId xmlns:a16="http://schemas.microsoft.com/office/drawing/2014/main" id="{F08FAF3B-0183-4C9B-AD1F-99ABF6C74DBD}"/>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49" name="AutoShape 20852" descr="C:\Users\User\AppData\Roaming\Tencent\Users\276563975\QQ\WinTemp\RichOle\}SPV(X~K`5WE~MSR3V}BJ.png">
          <a:extLst>
            <a:ext uri="{FF2B5EF4-FFF2-40B4-BE49-F238E27FC236}">
              <a16:creationId xmlns:a16="http://schemas.microsoft.com/office/drawing/2014/main" id="{744EA2F2-3820-4057-AC2C-B44D3D84B10F}"/>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50" name="AutoShape 20970" descr="C:\Users\User\AppData\Roaming\Tencent\Users\276563975\QQ\WinTemp\RichOle\}SPV(X~K`5WE~MSR3V}BJ.png">
          <a:extLst>
            <a:ext uri="{FF2B5EF4-FFF2-40B4-BE49-F238E27FC236}">
              <a16:creationId xmlns:a16="http://schemas.microsoft.com/office/drawing/2014/main" id="{201B0F61-9F1E-4E74-9CED-1BB3E8DE95ED}"/>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51" name="AutoShape 20851" descr="C:\Users\User\AppData\Roaming\Tencent\Users\276563975\QQ\WinTemp\RichOle\}SPV(X~K`5WE~MSR3V}BJ.png">
          <a:extLst>
            <a:ext uri="{FF2B5EF4-FFF2-40B4-BE49-F238E27FC236}">
              <a16:creationId xmlns:a16="http://schemas.microsoft.com/office/drawing/2014/main" id="{18D1AD18-F0A9-45B4-A55A-16782A0AE7EB}"/>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52" name="AutoShape 20852" descr="C:\Users\User\AppData\Roaming\Tencent\Users\276563975\QQ\WinTemp\RichOle\}SPV(X~K`5WE~MSR3V}BJ.png">
          <a:extLst>
            <a:ext uri="{FF2B5EF4-FFF2-40B4-BE49-F238E27FC236}">
              <a16:creationId xmlns:a16="http://schemas.microsoft.com/office/drawing/2014/main" id="{A6CF543C-DF6D-4AA9-8612-3C3E056606E6}"/>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53" name="AutoShape 20970" descr="C:\Users\User\AppData\Roaming\Tencent\Users\276563975\QQ\WinTemp\RichOle\}SPV(X~K`5WE~MSR3V}BJ.png">
          <a:extLst>
            <a:ext uri="{FF2B5EF4-FFF2-40B4-BE49-F238E27FC236}">
              <a16:creationId xmlns:a16="http://schemas.microsoft.com/office/drawing/2014/main" id="{2F3A5A2D-AF87-40DB-A9B2-8C9C252799AE}"/>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54" name="AutoShape 20851" descr="C:\Users\User\AppData\Roaming\Tencent\Users\276563975\QQ\WinTemp\RichOle\}SPV(X~K`5WE~MSR3V}BJ.png">
          <a:extLst>
            <a:ext uri="{FF2B5EF4-FFF2-40B4-BE49-F238E27FC236}">
              <a16:creationId xmlns:a16="http://schemas.microsoft.com/office/drawing/2014/main" id="{B47E9029-F4AA-41A8-835F-7F2B3DE9B96A}"/>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55" name="AutoShape 20852" descr="C:\Users\User\AppData\Roaming\Tencent\Users\276563975\QQ\WinTemp\RichOle\}SPV(X~K`5WE~MSR3V}BJ.png">
          <a:extLst>
            <a:ext uri="{FF2B5EF4-FFF2-40B4-BE49-F238E27FC236}">
              <a16:creationId xmlns:a16="http://schemas.microsoft.com/office/drawing/2014/main" id="{FF58E29E-7055-4A44-AB46-C40FA6C7CB1A}"/>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56" name="AutoShape 20970" descr="C:\Users\User\AppData\Roaming\Tencent\Users\276563975\QQ\WinTemp\RichOle\}SPV(X~K`5WE~MSR3V}BJ.png">
          <a:extLst>
            <a:ext uri="{FF2B5EF4-FFF2-40B4-BE49-F238E27FC236}">
              <a16:creationId xmlns:a16="http://schemas.microsoft.com/office/drawing/2014/main" id="{086DA4C2-5391-4A9C-BA34-CB6C3335542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57" name="AutoShape 2" descr="Ttlock APP Bluetooth Smart Door Lock Waterprooof Stainless Steel Sliding Gate Digital Door Lock">
          <a:extLst>
            <a:ext uri="{FF2B5EF4-FFF2-40B4-BE49-F238E27FC236}">
              <a16:creationId xmlns:a16="http://schemas.microsoft.com/office/drawing/2014/main" id="{8D406F73-7AF7-498C-BB0B-8EF2991C3200}"/>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58" name="AutoShape 4" descr="Ttlock APP Bluetooth Smart Door Lock Waterprooof Stainless Steel Sliding Gate Digital Door Lock">
          <a:extLst>
            <a:ext uri="{FF2B5EF4-FFF2-40B4-BE49-F238E27FC236}">
              <a16:creationId xmlns:a16="http://schemas.microsoft.com/office/drawing/2014/main" id="{D4EBE714-F906-41FE-8004-C6773E2C766B}"/>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59" name="AutoShape 2" descr="Ttlock APP Bluetooth Smart Door Lock Waterprooof Stainless Steel Sliding Gate Digital Door Lock">
          <a:extLst>
            <a:ext uri="{FF2B5EF4-FFF2-40B4-BE49-F238E27FC236}">
              <a16:creationId xmlns:a16="http://schemas.microsoft.com/office/drawing/2014/main" id="{EA966CEF-0C5B-4D4D-ABAF-251CEB4D3F64}"/>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60" name="AutoShape 4" descr="Ttlock APP Bluetooth Smart Door Lock Waterprooof Stainless Steel Sliding Gate Digital Door Lock">
          <a:extLst>
            <a:ext uri="{FF2B5EF4-FFF2-40B4-BE49-F238E27FC236}">
              <a16:creationId xmlns:a16="http://schemas.microsoft.com/office/drawing/2014/main" id="{F961CFC9-B93F-4A1E-BC5D-98DF63FA9D4D}"/>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61" name="AutoShape 20851" descr="C:\Users\User\AppData\Roaming\Tencent\Users\276563975\QQ\WinTemp\RichOle\}SPV(X~K`5WE~MSR3V}BJ.png">
          <a:extLst>
            <a:ext uri="{FF2B5EF4-FFF2-40B4-BE49-F238E27FC236}">
              <a16:creationId xmlns:a16="http://schemas.microsoft.com/office/drawing/2014/main" id="{A78E0C42-3D38-4F37-B495-188C5047CBEF}"/>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62" name="AutoShape 20852" descr="C:\Users\User\AppData\Roaming\Tencent\Users\276563975\QQ\WinTemp\RichOle\}SPV(X~K`5WE~MSR3V}BJ.png">
          <a:extLst>
            <a:ext uri="{FF2B5EF4-FFF2-40B4-BE49-F238E27FC236}">
              <a16:creationId xmlns:a16="http://schemas.microsoft.com/office/drawing/2014/main" id="{108F5A94-0A67-4BD0-B75C-C9F6BF48EAA9}"/>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63" name="AutoShape 20970" descr="C:\Users\User\AppData\Roaming\Tencent\Users\276563975\QQ\WinTemp\RichOle\}SPV(X~K`5WE~MSR3V}BJ.png">
          <a:extLst>
            <a:ext uri="{FF2B5EF4-FFF2-40B4-BE49-F238E27FC236}">
              <a16:creationId xmlns:a16="http://schemas.microsoft.com/office/drawing/2014/main" id="{AB0BA2AF-7F8B-498F-A3F9-71354B503239}"/>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64" name="AutoShape 20851" descr="C:\Users\User\AppData\Roaming\Tencent\Users\276563975\QQ\WinTemp\RichOle\}SPV(X~K`5WE~MSR3V}BJ.png">
          <a:extLst>
            <a:ext uri="{FF2B5EF4-FFF2-40B4-BE49-F238E27FC236}">
              <a16:creationId xmlns:a16="http://schemas.microsoft.com/office/drawing/2014/main" id="{49D63868-E0C1-4172-BF7A-92CE2631F776}"/>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65" name="AutoShape 20852" descr="C:\Users\User\AppData\Roaming\Tencent\Users\276563975\QQ\WinTemp\RichOle\}SPV(X~K`5WE~MSR3V}BJ.png">
          <a:extLst>
            <a:ext uri="{FF2B5EF4-FFF2-40B4-BE49-F238E27FC236}">
              <a16:creationId xmlns:a16="http://schemas.microsoft.com/office/drawing/2014/main" id="{5F8F8356-A54C-41B4-A084-34953EC788FB}"/>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66" name="AutoShape 20970" descr="C:\Users\User\AppData\Roaming\Tencent\Users\276563975\QQ\WinTemp\RichOle\}SPV(X~K`5WE~MSR3V}BJ.png">
          <a:extLst>
            <a:ext uri="{FF2B5EF4-FFF2-40B4-BE49-F238E27FC236}">
              <a16:creationId xmlns:a16="http://schemas.microsoft.com/office/drawing/2014/main" id="{5EBE220A-796C-47BC-B4BD-87160A78BD89}"/>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67" name="AutoShape 20851" descr="C:\Users\User\AppData\Roaming\Tencent\Users\276563975\QQ\WinTemp\RichOle\}SPV(X~K`5WE~MSR3V}BJ.png">
          <a:extLst>
            <a:ext uri="{FF2B5EF4-FFF2-40B4-BE49-F238E27FC236}">
              <a16:creationId xmlns:a16="http://schemas.microsoft.com/office/drawing/2014/main" id="{2B21980F-EA70-4A97-A9C4-10FD7AD51D86}"/>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68" name="AutoShape 20852" descr="C:\Users\User\AppData\Roaming\Tencent\Users\276563975\QQ\WinTemp\RichOle\}SPV(X~K`5WE~MSR3V}BJ.png">
          <a:extLst>
            <a:ext uri="{FF2B5EF4-FFF2-40B4-BE49-F238E27FC236}">
              <a16:creationId xmlns:a16="http://schemas.microsoft.com/office/drawing/2014/main" id="{2149CB27-CFD1-4FA8-A576-56FAFD41F978}"/>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69" name="AutoShape 20970" descr="C:\Users\User\AppData\Roaming\Tencent\Users\276563975\QQ\WinTemp\RichOle\}SPV(X~K`5WE~MSR3V}BJ.png">
          <a:extLst>
            <a:ext uri="{FF2B5EF4-FFF2-40B4-BE49-F238E27FC236}">
              <a16:creationId xmlns:a16="http://schemas.microsoft.com/office/drawing/2014/main" id="{9F22DB9B-A69F-44EC-A29D-09380744FF09}"/>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70" name="AutoShape 2" descr="Ttlock APP Bluetooth Smart Door Lock Waterprooof Stainless Steel Sliding Gate Digital Door Lock">
          <a:extLst>
            <a:ext uri="{FF2B5EF4-FFF2-40B4-BE49-F238E27FC236}">
              <a16:creationId xmlns:a16="http://schemas.microsoft.com/office/drawing/2014/main" id="{FCED9F29-DA9A-44C1-83CC-5B830C88F40C}"/>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71" name="AutoShape 4" descr="Ttlock APP Bluetooth Smart Door Lock Waterprooof Stainless Steel Sliding Gate Digital Door Lock">
          <a:extLst>
            <a:ext uri="{FF2B5EF4-FFF2-40B4-BE49-F238E27FC236}">
              <a16:creationId xmlns:a16="http://schemas.microsoft.com/office/drawing/2014/main" id="{1797D5E1-235D-47E7-A4EF-AD84C7691355}"/>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72" name="AutoShape 2" descr="Ttlock APP Bluetooth Smart Door Lock Waterprooof Stainless Steel Sliding Gate Digital Door Lock">
          <a:extLst>
            <a:ext uri="{FF2B5EF4-FFF2-40B4-BE49-F238E27FC236}">
              <a16:creationId xmlns:a16="http://schemas.microsoft.com/office/drawing/2014/main" id="{EC9D911C-B476-4733-8D91-03DCD40A8645}"/>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73" name="AutoShape 4" descr="Ttlock APP Bluetooth Smart Door Lock Waterprooof Stainless Steel Sliding Gate Digital Door Lock">
          <a:extLst>
            <a:ext uri="{FF2B5EF4-FFF2-40B4-BE49-F238E27FC236}">
              <a16:creationId xmlns:a16="http://schemas.microsoft.com/office/drawing/2014/main" id="{6E51C048-0987-4699-9FE0-B37414C3D9C6}"/>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74" name="AutoShape 20851" descr="C:\Users\User\AppData\Roaming\Tencent\Users\276563975\QQ\WinTemp\RichOle\}SPV(X~K`5WE~MSR3V}BJ.png">
          <a:extLst>
            <a:ext uri="{FF2B5EF4-FFF2-40B4-BE49-F238E27FC236}">
              <a16:creationId xmlns:a16="http://schemas.microsoft.com/office/drawing/2014/main" id="{605AAA11-B3A5-4BDF-9A10-AF92F6DF210E}"/>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75" name="AutoShape 20852" descr="C:\Users\User\AppData\Roaming\Tencent\Users\276563975\QQ\WinTemp\RichOle\}SPV(X~K`5WE~MSR3V}BJ.png">
          <a:extLst>
            <a:ext uri="{FF2B5EF4-FFF2-40B4-BE49-F238E27FC236}">
              <a16:creationId xmlns:a16="http://schemas.microsoft.com/office/drawing/2014/main" id="{6022C35C-79A0-41BB-834B-F896421A651D}"/>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76" name="AutoShape 20970" descr="C:\Users\User\AppData\Roaming\Tencent\Users\276563975\QQ\WinTemp\RichOle\}SPV(X~K`5WE~MSR3V}BJ.png">
          <a:extLst>
            <a:ext uri="{FF2B5EF4-FFF2-40B4-BE49-F238E27FC236}">
              <a16:creationId xmlns:a16="http://schemas.microsoft.com/office/drawing/2014/main" id="{BD52C172-F0FD-4147-BBFB-A8C3E7D9185C}"/>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77" name="AutoShape 20851" descr="C:\Users\User\AppData\Roaming\Tencent\Users\276563975\QQ\WinTemp\RichOle\}SPV(X~K`5WE~MSR3V}BJ.png">
          <a:extLst>
            <a:ext uri="{FF2B5EF4-FFF2-40B4-BE49-F238E27FC236}">
              <a16:creationId xmlns:a16="http://schemas.microsoft.com/office/drawing/2014/main" id="{D0D0D13A-D527-4CDF-8133-3D5765C333C5}"/>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78" name="AutoShape 20852" descr="C:\Users\User\AppData\Roaming\Tencent\Users\276563975\QQ\WinTemp\RichOle\}SPV(X~K`5WE~MSR3V}BJ.png">
          <a:extLst>
            <a:ext uri="{FF2B5EF4-FFF2-40B4-BE49-F238E27FC236}">
              <a16:creationId xmlns:a16="http://schemas.microsoft.com/office/drawing/2014/main" id="{DEC5D6A7-C619-4533-B85A-0B6D234777AB}"/>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79" name="AutoShape 20970" descr="C:\Users\User\AppData\Roaming\Tencent\Users\276563975\QQ\WinTemp\RichOle\}SPV(X~K`5WE~MSR3V}BJ.png">
          <a:extLst>
            <a:ext uri="{FF2B5EF4-FFF2-40B4-BE49-F238E27FC236}">
              <a16:creationId xmlns:a16="http://schemas.microsoft.com/office/drawing/2014/main" id="{599BD8F8-9548-42B5-BD34-738700B7725C}"/>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80" name="AutoShape 20851" descr="C:\Users\User\AppData\Roaming\Tencent\Users\276563975\QQ\WinTemp\RichOle\}SPV(X~K`5WE~MSR3V}BJ.png">
          <a:extLst>
            <a:ext uri="{FF2B5EF4-FFF2-40B4-BE49-F238E27FC236}">
              <a16:creationId xmlns:a16="http://schemas.microsoft.com/office/drawing/2014/main" id="{3CA61F55-A754-4DF8-B26E-A225E7868B6C}"/>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81" name="AutoShape 20852" descr="C:\Users\User\AppData\Roaming\Tencent\Users\276563975\QQ\WinTemp\RichOle\}SPV(X~K`5WE~MSR3V}BJ.png">
          <a:extLst>
            <a:ext uri="{FF2B5EF4-FFF2-40B4-BE49-F238E27FC236}">
              <a16:creationId xmlns:a16="http://schemas.microsoft.com/office/drawing/2014/main" id="{0AD40FA7-37C3-41B8-BC6C-213B9F7D2B51}"/>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82" name="AutoShape 20970" descr="C:\Users\User\AppData\Roaming\Tencent\Users\276563975\QQ\WinTemp\RichOle\}SPV(X~K`5WE~MSR3V}BJ.png">
          <a:extLst>
            <a:ext uri="{FF2B5EF4-FFF2-40B4-BE49-F238E27FC236}">
              <a16:creationId xmlns:a16="http://schemas.microsoft.com/office/drawing/2014/main" id="{F381AB62-F7BF-4DD1-86FB-B70DBDE8C328}"/>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83" name="AutoShape 2" descr="Ttlock APP Bluetooth Smart Door Lock Waterprooof Stainless Steel Sliding Gate Digital Door Lock">
          <a:extLst>
            <a:ext uri="{FF2B5EF4-FFF2-40B4-BE49-F238E27FC236}">
              <a16:creationId xmlns:a16="http://schemas.microsoft.com/office/drawing/2014/main" id="{9E72380E-7F43-4D60-9397-7ECDEE765F77}"/>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84" name="AutoShape 4" descr="Ttlock APP Bluetooth Smart Door Lock Waterprooof Stainless Steel Sliding Gate Digital Door Lock">
          <a:extLst>
            <a:ext uri="{FF2B5EF4-FFF2-40B4-BE49-F238E27FC236}">
              <a16:creationId xmlns:a16="http://schemas.microsoft.com/office/drawing/2014/main" id="{8C04FC7F-FD0A-4488-8EA9-7E77D123202E}"/>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85" name="AutoShape 2" descr="Ttlock APP Bluetooth Smart Door Lock Waterprooof Stainless Steel Sliding Gate Digital Door Lock">
          <a:extLst>
            <a:ext uri="{FF2B5EF4-FFF2-40B4-BE49-F238E27FC236}">
              <a16:creationId xmlns:a16="http://schemas.microsoft.com/office/drawing/2014/main" id="{32054847-92EC-4671-B19F-1E408BE80C96}"/>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86" name="AutoShape 4" descr="Ttlock APP Bluetooth Smart Door Lock Waterprooof Stainless Steel Sliding Gate Digital Door Lock">
          <a:extLst>
            <a:ext uri="{FF2B5EF4-FFF2-40B4-BE49-F238E27FC236}">
              <a16:creationId xmlns:a16="http://schemas.microsoft.com/office/drawing/2014/main" id="{5A5C8B45-80BF-4DD0-B89A-660C5EDC9EBB}"/>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87" name="AutoShape 20851" descr="C:\Users\User\AppData\Roaming\Tencent\Users\276563975\QQ\WinTemp\RichOle\}SPV(X~K`5WE~MSR3V}BJ.png">
          <a:extLst>
            <a:ext uri="{FF2B5EF4-FFF2-40B4-BE49-F238E27FC236}">
              <a16:creationId xmlns:a16="http://schemas.microsoft.com/office/drawing/2014/main" id="{62F02ABF-05A7-4CA7-97E9-94E38397432B}"/>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88" name="AutoShape 20852" descr="C:\Users\User\AppData\Roaming\Tencent\Users\276563975\QQ\WinTemp\RichOle\}SPV(X~K`5WE~MSR3V}BJ.png">
          <a:extLst>
            <a:ext uri="{FF2B5EF4-FFF2-40B4-BE49-F238E27FC236}">
              <a16:creationId xmlns:a16="http://schemas.microsoft.com/office/drawing/2014/main" id="{6F7AE331-B23D-493D-A31A-FA9AA7BC5BE2}"/>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89" name="AutoShape 20970" descr="C:\Users\User\AppData\Roaming\Tencent\Users\276563975\QQ\WinTemp\RichOle\}SPV(X~K`5WE~MSR3V}BJ.png">
          <a:extLst>
            <a:ext uri="{FF2B5EF4-FFF2-40B4-BE49-F238E27FC236}">
              <a16:creationId xmlns:a16="http://schemas.microsoft.com/office/drawing/2014/main" id="{33312006-63A5-4E54-A637-B07D676AAE4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90" name="AutoShape 20851" descr="C:\Users\User\AppData\Roaming\Tencent\Users\276563975\QQ\WinTemp\RichOle\}SPV(X~K`5WE~MSR3V}BJ.png">
          <a:extLst>
            <a:ext uri="{FF2B5EF4-FFF2-40B4-BE49-F238E27FC236}">
              <a16:creationId xmlns:a16="http://schemas.microsoft.com/office/drawing/2014/main" id="{7EB76993-7039-443C-9B71-81541322BF21}"/>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91" name="AutoShape 20852" descr="C:\Users\User\AppData\Roaming\Tencent\Users\276563975\QQ\WinTemp\RichOle\}SPV(X~K`5WE~MSR3V}BJ.png">
          <a:extLst>
            <a:ext uri="{FF2B5EF4-FFF2-40B4-BE49-F238E27FC236}">
              <a16:creationId xmlns:a16="http://schemas.microsoft.com/office/drawing/2014/main" id="{76A54162-0E1C-413D-87CD-3C201F36FA5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92" name="AutoShape 20970" descr="C:\Users\User\AppData\Roaming\Tencent\Users\276563975\QQ\WinTemp\RichOle\}SPV(X~K`5WE~MSR3V}BJ.png">
          <a:extLst>
            <a:ext uri="{FF2B5EF4-FFF2-40B4-BE49-F238E27FC236}">
              <a16:creationId xmlns:a16="http://schemas.microsoft.com/office/drawing/2014/main" id="{A407F7C1-9CE5-4CCA-9BCF-0D36D6342DC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93" name="AutoShape 20851" descr="C:\Users\User\AppData\Roaming\Tencent\Users\276563975\QQ\WinTemp\RichOle\}SPV(X~K`5WE~MSR3V}BJ.png">
          <a:extLst>
            <a:ext uri="{FF2B5EF4-FFF2-40B4-BE49-F238E27FC236}">
              <a16:creationId xmlns:a16="http://schemas.microsoft.com/office/drawing/2014/main" id="{D3877A08-176E-419F-97CF-7C5B0B52B70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94" name="AutoShape 20852" descr="C:\Users\User\AppData\Roaming\Tencent\Users\276563975\QQ\WinTemp\RichOle\}SPV(X~K`5WE~MSR3V}BJ.png">
          <a:extLst>
            <a:ext uri="{FF2B5EF4-FFF2-40B4-BE49-F238E27FC236}">
              <a16:creationId xmlns:a16="http://schemas.microsoft.com/office/drawing/2014/main" id="{EA9CEA23-3A4B-4B19-A002-89CB3F38886A}"/>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95" name="AutoShape 20970" descr="C:\Users\User\AppData\Roaming\Tencent\Users\276563975\QQ\WinTemp\RichOle\}SPV(X~K`5WE~MSR3V}BJ.png">
          <a:extLst>
            <a:ext uri="{FF2B5EF4-FFF2-40B4-BE49-F238E27FC236}">
              <a16:creationId xmlns:a16="http://schemas.microsoft.com/office/drawing/2014/main" id="{8DAA1C88-3C19-495A-8C19-8B3409E138C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96" name="AutoShape 2" descr="Ttlock APP Bluetooth Smart Door Lock Waterprooof Stainless Steel Sliding Gate Digital Door Lock">
          <a:extLst>
            <a:ext uri="{FF2B5EF4-FFF2-40B4-BE49-F238E27FC236}">
              <a16:creationId xmlns:a16="http://schemas.microsoft.com/office/drawing/2014/main" id="{B5035D13-1D64-4689-8C47-6BA50C5F0A2E}"/>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97" name="AutoShape 4" descr="Ttlock APP Bluetooth Smart Door Lock Waterprooof Stainless Steel Sliding Gate Digital Door Lock">
          <a:extLst>
            <a:ext uri="{FF2B5EF4-FFF2-40B4-BE49-F238E27FC236}">
              <a16:creationId xmlns:a16="http://schemas.microsoft.com/office/drawing/2014/main" id="{75F05E9A-0B68-4814-8EE4-6BD512D9AB9A}"/>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98" name="AutoShape 2" descr="Ttlock APP Bluetooth Smart Door Lock Waterprooof Stainless Steel Sliding Gate Digital Door Lock">
          <a:extLst>
            <a:ext uri="{FF2B5EF4-FFF2-40B4-BE49-F238E27FC236}">
              <a16:creationId xmlns:a16="http://schemas.microsoft.com/office/drawing/2014/main" id="{66E58236-C77A-49BE-8557-A968D70FFF26}"/>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99" name="AutoShape 4" descr="Ttlock APP Bluetooth Smart Door Lock Waterprooof Stainless Steel Sliding Gate Digital Door Lock">
          <a:extLst>
            <a:ext uri="{FF2B5EF4-FFF2-40B4-BE49-F238E27FC236}">
              <a16:creationId xmlns:a16="http://schemas.microsoft.com/office/drawing/2014/main" id="{543DD819-7918-4585-BD12-115064188277}"/>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100" name="AutoShape 20851" descr="C:\Users\User\AppData\Roaming\Tencent\Users\276563975\QQ\WinTemp\RichOle\}SPV(X~K`5WE~MSR3V}BJ.png">
          <a:extLst>
            <a:ext uri="{FF2B5EF4-FFF2-40B4-BE49-F238E27FC236}">
              <a16:creationId xmlns:a16="http://schemas.microsoft.com/office/drawing/2014/main" id="{DE40CE94-67EB-47AE-9FA3-A676318CDA02}"/>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01" name="AutoShape 20852" descr="C:\Users\User\AppData\Roaming\Tencent\Users\276563975\QQ\WinTemp\RichOle\}SPV(X~K`5WE~MSR3V}BJ.png">
          <a:extLst>
            <a:ext uri="{FF2B5EF4-FFF2-40B4-BE49-F238E27FC236}">
              <a16:creationId xmlns:a16="http://schemas.microsoft.com/office/drawing/2014/main" id="{379F58A7-F927-4C04-AB7F-8EB244DA6EB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02" name="AutoShape 20970" descr="C:\Users\User\AppData\Roaming\Tencent\Users\276563975\QQ\WinTemp\RichOle\}SPV(X~K`5WE~MSR3V}BJ.png">
          <a:extLst>
            <a:ext uri="{FF2B5EF4-FFF2-40B4-BE49-F238E27FC236}">
              <a16:creationId xmlns:a16="http://schemas.microsoft.com/office/drawing/2014/main" id="{9D6CF5AC-92A3-4A9A-8D4D-59F5EF12194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03" name="AutoShape 20851" descr="C:\Users\User\AppData\Roaming\Tencent\Users\276563975\QQ\WinTemp\RichOle\}SPV(X~K`5WE~MSR3V}BJ.png">
          <a:extLst>
            <a:ext uri="{FF2B5EF4-FFF2-40B4-BE49-F238E27FC236}">
              <a16:creationId xmlns:a16="http://schemas.microsoft.com/office/drawing/2014/main" id="{B8024E2D-BFCC-4E32-BDCC-B0773A942E7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04" name="AutoShape 20852" descr="C:\Users\User\AppData\Roaming\Tencent\Users\276563975\QQ\WinTemp\RichOle\}SPV(X~K`5WE~MSR3V}BJ.png">
          <a:extLst>
            <a:ext uri="{FF2B5EF4-FFF2-40B4-BE49-F238E27FC236}">
              <a16:creationId xmlns:a16="http://schemas.microsoft.com/office/drawing/2014/main" id="{A52A5BBB-7D76-4430-8AA2-31D5661B5A9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05" name="AutoShape 20970" descr="C:\Users\User\AppData\Roaming\Tencent\Users\276563975\QQ\WinTemp\RichOle\}SPV(X~K`5WE~MSR3V}BJ.png">
          <a:extLst>
            <a:ext uri="{FF2B5EF4-FFF2-40B4-BE49-F238E27FC236}">
              <a16:creationId xmlns:a16="http://schemas.microsoft.com/office/drawing/2014/main" id="{E64390B8-6216-4F32-B45E-5A9369A09CA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06" name="AutoShape 20851" descr="C:\Users\User\AppData\Roaming\Tencent\Users\276563975\QQ\WinTemp\RichOle\}SPV(X~K`5WE~MSR3V}BJ.png">
          <a:extLst>
            <a:ext uri="{FF2B5EF4-FFF2-40B4-BE49-F238E27FC236}">
              <a16:creationId xmlns:a16="http://schemas.microsoft.com/office/drawing/2014/main" id="{8DA6195C-6AFC-4468-9D73-B17C35405A5C}"/>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07" name="AutoShape 20852" descr="C:\Users\User\AppData\Roaming\Tencent\Users\276563975\QQ\WinTemp\RichOle\}SPV(X~K`5WE~MSR3V}BJ.png">
          <a:extLst>
            <a:ext uri="{FF2B5EF4-FFF2-40B4-BE49-F238E27FC236}">
              <a16:creationId xmlns:a16="http://schemas.microsoft.com/office/drawing/2014/main" id="{CA246F17-B37F-405E-95A0-265D671BD0CB}"/>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08" name="AutoShape 20970" descr="C:\Users\User\AppData\Roaming\Tencent\Users\276563975\QQ\WinTemp\RichOle\}SPV(X~K`5WE~MSR3V}BJ.png">
          <a:extLst>
            <a:ext uri="{FF2B5EF4-FFF2-40B4-BE49-F238E27FC236}">
              <a16:creationId xmlns:a16="http://schemas.microsoft.com/office/drawing/2014/main" id="{82ECACFB-C3EB-4B21-9C8D-D60AE4B4F89D}"/>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09" name="AutoShape 2" descr="Ttlock APP Bluetooth Smart Door Lock Waterprooof Stainless Steel Sliding Gate Digital Door Lock">
          <a:extLst>
            <a:ext uri="{FF2B5EF4-FFF2-40B4-BE49-F238E27FC236}">
              <a16:creationId xmlns:a16="http://schemas.microsoft.com/office/drawing/2014/main" id="{D6D68096-0A2F-4B08-AB49-E46E992C3A60}"/>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110" name="AutoShape 4" descr="Ttlock APP Bluetooth Smart Door Lock Waterprooof Stainless Steel Sliding Gate Digital Door Lock">
          <a:extLst>
            <a:ext uri="{FF2B5EF4-FFF2-40B4-BE49-F238E27FC236}">
              <a16:creationId xmlns:a16="http://schemas.microsoft.com/office/drawing/2014/main" id="{AFCD09DC-E45F-4EDC-83E6-BFB1E97A2B6C}"/>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111" name="AutoShape 2" descr="Ttlock APP Bluetooth Smart Door Lock Waterprooof Stainless Steel Sliding Gate Digital Door Lock">
          <a:extLst>
            <a:ext uri="{FF2B5EF4-FFF2-40B4-BE49-F238E27FC236}">
              <a16:creationId xmlns:a16="http://schemas.microsoft.com/office/drawing/2014/main" id="{8BC1ADF5-CCE4-4D78-8001-CC29244F92D1}"/>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112" name="AutoShape 4" descr="Ttlock APP Bluetooth Smart Door Lock Waterprooof Stainless Steel Sliding Gate Digital Door Lock">
          <a:extLst>
            <a:ext uri="{FF2B5EF4-FFF2-40B4-BE49-F238E27FC236}">
              <a16:creationId xmlns:a16="http://schemas.microsoft.com/office/drawing/2014/main" id="{98AB4019-F82B-4011-90F3-5F1D587EDC89}"/>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113" name="AutoShape 20851" descr="C:\Users\User\AppData\Roaming\Tencent\Users\276563975\QQ\WinTemp\RichOle\}SPV(X~K`5WE~MSR3V}BJ.png">
          <a:extLst>
            <a:ext uri="{FF2B5EF4-FFF2-40B4-BE49-F238E27FC236}">
              <a16:creationId xmlns:a16="http://schemas.microsoft.com/office/drawing/2014/main" id="{83397D35-B0E2-4CD8-A3B2-8A306AA6C1AE}"/>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14" name="AutoShape 20852" descr="C:\Users\User\AppData\Roaming\Tencent\Users\276563975\QQ\WinTemp\RichOle\}SPV(X~K`5WE~MSR3V}BJ.png">
          <a:extLst>
            <a:ext uri="{FF2B5EF4-FFF2-40B4-BE49-F238E27FC236}">
              <a16:creationId xmlns:a16="http://schemas.microsoft.com/office/drawing/2014/main" id="{E4F459CC-C638-473A-9D06-7B9439D7EA9B}"/>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15" name="AutoShape 20970" descr="C:\Users\User\AppData\Roaming\Tencent\Users\276563975\QQ\WinTemp\RichOle\}SPV(X~K`5WE~MSR3V}BJ.png">
          <a:extLst>
            <a:ext uri="{FF2B5EF4-FFF2-40B4-BE49-F238E27FC236}">
              <a16:creationId xmlns:a16="http://schemas.microsoft.com/office/drawing/2014/main" id="{05106ABA-BA21-4699-9795-59A0AC53374E}"/>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16" name="AutoShape 20851" descr="C:\Users\User\AppData\Roaming\Tencent\Users\276563975\QQ\WinTemp\RichOle\}SPV(X~K`5WE~MSR3V}BJ.png">
          <a:extLst>
            <a:ext uri="{FF2B5EF4-FFF2-40B4-BE49-F238E27FC236}">
              <a16:creationId xmlns:a16="http://schemas.microsoft.com/office/drawing/2014/main" id="{FC0ED0ED-ADD8-4A98-B085-B16AF3278C0D}"/>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17" name="AutoShape 20852" descr="C:\Users\User\AppData\Roaming\Tencent\Users\276563975\QQ\WinTemp\RichOle\}SPV(X~K`5WE~MSR3V}BJ.png">
          <a:extLst>
            <a:ext uri="{FF2B5EF4-FFF2-40B4-BE49-F238E27FC236}">
              <a16:creationId xmlns:a16="http://schemas.microsoft.com/office/drawing/2014/main" id="{B6A3FBB9-93F8-43B3-9F92-9BE4090847AD}"/>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18" name="AutoShape 20970" descr="C:\Users\User\AppData\Roaming\Tencent\Users\276563975\QQ\WinTemp\RichOle\}SPV(X~K`5WE~MSR3V}BJ.png">
          <a:extLst>
            <a:ext uri="{FF2B5EF4-FFF2-40B4-BE49-F238E27FC236}">
              <a16:creationId xmlns:a16="http://schemas.microsoft.com/office/drawing/2014/main" id="{ABFB0990-17C4-4AF4-8C7D-BCBF6EA36C0E}"/>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19" name="AutoShape 20851" descr="C:\Users\User\AppData\Roaming\Tencent\Users\276563975\QQ\WinTemp\RichOle\}SPV(X~K`5WE~MSR3V}BJ.png">
          <a:extLst>
            <a:ext uri="{FF2B5EF4-FFF2-40B4-BE49-F238E27FC236}">
              <a16:creationId xmlns:a16="http://schemas.microsoft.com/office/drawing/2014/main" id="{AC1D5927-9ABC-42F4-990E-D3819C9208F9}"/>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20" name="AutoShape 20852" descr="C:\Users\User\AppData\Roaming\Tencent\Users\276563975\QQ\WinTemp\RichOle\}SPV(X~K`5WE~MSR3V}BJ.png">
          <a:extLst>
            <a:ext uri="{FF2B5EF4-FFF2-40B4-BE49-F238E27FC236}">
              <a16:creationId xmlns:a16="http://schemas.microsoft.com/office/drawing/2014/main" id="{441BD04D-2146-44E5-AC1D-7E760CD68582}"/>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21" name="AutoShape 20970" descr="C:\Users\User\AppData\Roaming\Tencent\Users\276563975\QQ\WinTemp\RichOle\}SPV(X~K`5WE~MSR3V}BJ.png">
          <a:extLst>
            <a:ext uri="{FF2B5EF4-FFF2-40B4-BE49-F238E27FC236}">
              <a16:creationId xmlns:a16="http://schemas.microsoft.com/office/drawing/2014/main" id="{3261BAA0-1F88-4D7E-8D0D-5B3AC434352C}"/>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22" name="AutoShape 2" descr="Ttlock APP Bluetooth Smart Door Lock Waterprooof Stainless Steel Sliding Gate Digital Door Lock">
          <a:extLst>
            <a:ext uri="{FF2B5EF4-FFF2-40B4-BE49-F238E27FC236}">
              <a16:creationId xmlns:a16="http://schemas.microsoft.com/office/drawing/2014/main" id="{6DB04254-A033-4729-B34F-689D52CCDE22}"/>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123" name="AutoShape 4" descr="Ttlock APP Bluetooth Smart Door Lock Waterprooof Stainless Steel Sliding Gate Digital Door Lock">
          <a:extLst>
            <a:ext uri="{FF2B5EF4-FFF2-40B4-BE49-F238E27FC236}">
              <a16:creationId xmlns:a16="http://schemas.microsoft.com/office/drawing/2014/main" id="{C90BC909-0B34-47A5-9D60-31D1508CB685}"/>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124" name="AutoShape 2" descr="Ttlock APP Bluetooth Smart Door Lock Waterprooof Stainless Steel Sliding Gate Digital Door Lock">
          <a:extLst>
            <a:ext uri="{FF2B5EF4-FFF2-40B4-BE49-F238E27FC236}">
              <a16:creationId xmlns:a16="http://schemas.microsoft.com/office/drawing/2014/main" id="{18229F41-AB1F-4AAD-96A6-17E7ABEF2C5A}"/>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125" name="AutoShape 4" descr="Ttlock APP Bluetooth Smart Door Lock Waterprooof Stainless Steel Sliding Gate Digital Door Lock">
          <a:extLst>
            <a:ext uri="{FF2B5EF4-FFF2-40B4-BE49-F238E27FC236}">
              <a16:creationId xmlns:a16="http://schemas.microsoft.com/office/drawing/2014/main" id="{92C3AAE1-4AB2-4595-880E-1EF788B6F949}"/>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76518"/>
    <xdr:sp macro="" textlink="">
      <xdr:nvSpPr>
        <xdr:cNvPr id="126" name="AutoShape 21729" descr="C:\Users\User\AppData\Roaming\Tencent\Users\276563975\QQ\WinTemp\RichOle\IMB@ON6[53ZWO~NQ{HS8A.png">
          <a:extLst>
            <a:ext uri="{FF2B5EF4-FFF2-40B4-BE49-F238E27FC236}">
              <a16:creationId xmlns:a16="http://schemas.microsoft.com/office/drawing/2014/main" id="{0E023D21-44BD-4B8C-B06E-12DA1FA8333F}"/>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76518"/>
    <xdr:sp macro="" textlink="">
      <xdr:nvSpPr>
        <xdr:cNvPr id="127" name="AutoShape 21730" descr="C:\Users\User\AppData\Roaming\Tencent\Users\276563975\QQ\WinTemp\RichOle\IMB@ON6[53ZWO~NQ{HS8A.png">
          <a:extLst>
            <a:ext uri="{FF2B5EF4-FFF2-40B4-BE49-F238E27FC236}">
              <a16:creationId xmlns:a16="http://schemas.microsoft.com/office/drawing/2014/main" id="{7B3672C7-9973-4263-946D-B8C13D70E77E}"/>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76518"/>
    <xdr:sp macro="" textlink="">
      <xdr:nvSpPr>
        <xdr:cNvPr id="128" name="AutoShape 21729" descr="C:\Users\User\AppData\Roaming\Tencent\Users\276563975\QQ\WinTemp\RichOle\IMB@ON6[53ZWO~NQ{HS8A.png">
          <a:extLst>
            <a:ext uri="{FF2B5EF4-FFF2-40B4-BE49-F238E27FC236}">
              <a16:creationId xmlns:a16="http://schemas.microsoft.com/office/drawing/2014/main" id="{E4F512C7-84B0-4BF8-9AAB-E0DBCCFBAABE}"/>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76518"/>
    <xdr:sp macro="" textlink="">
      <xdr:nvSpPr>
        <xdr:cNvPr id="129" name="AutoShape 21730" descr="C:\Users\User\AppData\Roaming\Tencent\Users\276563975\QQ\WinTemp\RichOle\IMB@ON6[53ZWO~NQ{HS8A.png">
          <a:extLst>
            <a:ext uri="{FF2B5EF4-FFF2-40B4-BE49-F238E27FC236}">
              <a16:creationId xmlns:a16="http://schemas.microsoft.com/office/drawing/2014/main" id="{3BD99B50-BC28-4E63-9167-8202A502F012}"/>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130" name="AutoShape 21729" descr="C:\Users\User\AppData\Roaming\Tencent\Users\276563975\QQ\WinTemp\RichOle\IMB@ON6[53ZWO~NQ{HS8A.png">
          <a:extLst>
            <a:ext uri="{FF2B5EF4-FFF2-40B4-BE49-F238E27FC236}">
              <a16:creationId xmlns:a16="http://schemas.microsoft.com/office/drawing/2014/main" id="{6DEA0073-2D6C-4B0B-861D-1CFA1CB9337A}"/>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131" name="AutoShape 21730" descr="C:\Users\User\AppData\Roaming\Tencent\Users\276563975\QQ\WinTemp\RichOle\IMB@ON6[53ZWO~NQ{HS8A.png">
          <a:extLst>
            <a:ext uri="{FF2B5EF4-FFF2-40B4-BE49-F238E27FC236}">
              <a16:creationId xmlns:a16="http://schemas.microsoft.com/office/drawing/2014/main" id="{C0882D9A-86CF-4D70-96FB-70BE1FB510BF}"/>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132" name="AutoShape 21729" descr="C:\Users\User\AppData\Roaming\Tencent\Users\276563975\QQ\WinTemp\RichOle\IMB@ON6[53ZWO~NQ{HS8A.png">
          <a:extLst>
            <a:ext uri="{FF2B5EF4-FFF2-40B4-BE49-F238E27FC236}">
              <a16:creationId xmlns:a16="http://schemas.microsoft.com/office/drawing/2014/main" id="{30D23122-EF0F-43FB-8C47-0332C6CCEBC5}"/>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133" name="AutoShape 21730" descr="C:\Users\User\AppData\Roaming\Tencent\Users\276563975\QQ\WinTemp\RichOle\IMB@ON6[53ZWO~NQ{HS8A.png">
          <a:extLst>
            <a:ext uri="{FF2B5EF4-FFF2-40B4-BE49-F238E27FC236}">
              <a16:creationId xmlns:a16="http://schemas.microsoft.com/office/drawing/2014/main" id="{95D2B0A2-ED94-464D-9AD1-A0A690D9DCA9}"/>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134" name="AutoShape 21729" descr="C:\Users\User\AppData\Roaming\Tencent\Users\276563975\QQ\WinTemp\RichOle\IMB@ON6[53ZWO~NQ{HS8A.png">
          <a:extLst>
            <a:ext uri="{FF2B5EF4-FFF2-40B4-BE49-F238E27FC236}">
              <a16:creationId xmlns:a16="http://schemas.microsoft.com/office/drawing/2014/main" id="{CEC9E674-2E37-48DE-B0CD-5969AEA90561}"/>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135" name="AutoShape 21730" descr="C:\Users\User\AppData\Roaming\Tencent\Users\276563975\QQ\WinTemp\RichOle\IMB@ON6[53ZWO~NQ{HS8A.png">
          <a:extLst>
            <a:ext uri="{FF2B5EF4-FFF2-40B4-BE49-F238E27FC236}">
              <a16:creationId xmlns:a16="http://schemas.microsoft.com/office/drawing/2014/main" id="{6AD31F03-3165-4C53-9981-9E37B3E3B22A}"/>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136" name="AutoShape 21729" descr="C:\Users\User\AppData\Roaming\Tencent\Users\276563975\QQ\WinTemp\RichOle\IMB@ON6[53ZWO~NQ{HS8A.png">
          <a:extLst>
            <a:ext uri="{FF2B5EF4-FFF2-40B4-BE49-F238E27FC236}">
              <a16:creationId xmlns:a16="http://schemas.microsoft.com/office/drawing/2014/main" id="{544085D2-4187-411B-A34B-0A11FBD0ADD3}"/>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137" name="AutoShape 21730" descr="C:\Users\User\AppData\Roaming\Tencent\Users\276563975\QQ\WinTemp\RichOle\IMB@ON6[53ZWO~NQ{HS8A.png">
          <a:extLst>
            <a:ext uri="{FF2B5EF4-FFF2-40B4-BE49-F238E27FC236}">
              <a16:creationId xmlns:a16="http://schemas.microsoft.com/office/drawing/2014/main" id="{EA0F5059-D816-48DA-8DE2-9B3C6E4D8C34}"/>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38" name="AutoShape 20851" descr="C:\Users\User\AppData\Roaming\Tencent\Users\276563975\QQ\WinTemp\RichOle\}SPV(X~K`5WE~MSR3V}BJ.png">
          <a:extLst>
            <a:ext uri="{FF2B5EF4-FFF2-40B4-BE49-F238E27FC236}">
              <a16:creationId xmlns:a16="http://schemas.microsoft.com/office/drawing/2014/main" id="{E481AF22-16B8-49E0-9404-47E01E5177DA}"/>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39" name="AutoShape 20852" descr="C:\Users\User\AppData\Roaming\Tencent\Users\276563975\QQ\WinTemp\RichOle\}SPV(X~K`5WE~MSR3V}BJ.png">
          <a:extLst>
            <a:ext uri="{FF2B5EF4-FFF2-40B4-BE49-F238E27FC236}">
              <a16:creationId xmlns:a16="http://schemas.microsoft.com/office/drawing/2014/main" id="{393A5FE0-C03B-4FA8-AEFA-6A2EE385AED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40" name="AutoShape 20970" descr="C:\Users\User\AppData\Roaming\Tencent\Users\276563975\QQ\WinTemp\RichOle\}SPV(X~K`5WE~MSR3V}BJ.png">
          <a:extLst>
            <a:ext uri="{FF2B5EF4-FFF2-40B4-BE49-F238E27FC236}">
              <a16:creationId xmlns:a16="http://schemas.microsoft.com/office/drawing/2014/main" id="{703D4DBA-3538-47D2-9508-FF47FDD0D085}"/>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41" name="AutoShape 20851" descr="C:\Users\User\AppData\Roaming\Tencent\Users\276563975\QQ\WinTemp\RichOle\}SPV(X~K`5WE~MSR3V}BJ.png">
          <a:extLst>
            <a:ext uri="{FF2B5EF4-FFF2-40B4-BE49-F238E27FC236}">
              <a16:creationId xmlns:a16="http://schemas.microsoft.com/office/drawing/2014/main" id="{28324AC6-BCE1-4EB6-A230-45D5F5C04B88}"/>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42" name="AutoShape 20852" descr="C:\Users\User\AppData\Roaming\Tencent\Users\276563975\QQ\WinTemp\RichOle\}SPV(X~K`5WE~MSR3V}BJ.png">
          <a:extLst>
            <a:ext uri="{FF2B5EF4-FFF2-40B4-BE49-F238E27FC236}">
              <a16:creationId xmlns:a16="http://schemas.microsoft.com/office/drawing/2014/main" id="{1AFD588F-9380-4869-88D6-89CBBF1754A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43" name="AutoShape 20970" descr="C:\Users\User\AppData\Roaming\Tencent\Users\276563975\QQ\WinTemp\RichOle\}SPV(X~K`5WE~MSR3V}BJ.png">
          <a:extLst>
            <a:ext uri="{FF2B5EF4-FFF2-40B4-BE49-F238E27FC236}">
              <a16:creationId xmlns:a16="http://schemas.microsoft.com/office/drawing/2014/main" id="{B1DC7082-01E2-4147-B595-424D3626836D}"/>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44" name="AutoShape 20851" descr="C:\Users\User\AppData\Roaming\Tencent\Users\276563975\QQ\WinTemp\RichOle\}SPV(X~K`5WE~MSR3V}BJ.png">
          <a:extLst>
            <a:ext uri="{FF2B5EF4-FFF2-40B4-BE49-F238E27FC236}">
              <a16:creationId xmlns:a16="http://schemas.microsoft.com/office/drawing/2014/main" id="{EF68CE4C-83CA-4081-9633-3C40CFA99282}"/>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45" name="AutoShape 20852" descr="C:\Users\User\AppData\Roaming\Tencent\Users\276563975\QQ\WinTemp\RichOle\}SPV(X~K`5WE~MSR3V}BJ.png">
          <a:extLst>
            <a:ext uri="{FF2B5EF4-FFF2-40B4-BE49-F238E27FC236}">
              <a16:creationId xmlns:a16="http://schemas.microsoft.com/office/drawing/2014/main" id="{446FEED3-2116-415C-B920-38171007F448}"/>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46" name="AutoShape 20970" descr="C:\Users\User\AppData\Roaming\Tencent\Users\276563975\QQ\WinTemp\RichOle\}SPV(X~K`5WE~MSR3V}BJ.png">
          <a:extLst>
            <a:ext uri="{FF2B5EF4-FFF2-40B4-BE49-F238E27FC236}">
              <a16:creationId xmlns:a16="http://schemas.microsoft.com/office/drawing/2014/main" id="{05F32795-2144-4286-A0B9-9BEA42623B21}"/>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76518"/>
    <xdr:sp macro="" textlink="">
      <xdr:nvSpPr>
        <xdr:cNvPr id="147" name="AutoShape 21729" descr="C:\Users\User\AppData\Roaming\Tencent\Users\276563975\QQ\WinTemp\RichOle\IMB@ON6[53ZWO~NQ{HS8A.png">
          <a:extLst>
            <a:ext uri="{FF2B5EF4-FFF2-40B4-BE49-F238E27FC236}">
              <a16:creationId xmlns:a16="http://schemas.microsoft.com/office/drawing/2014/main" id="{1E16D009-11CC-4509-A224-6845D8F1411D}"/>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76518"/>
    <xdr:sp macro="" textlink="">
      <xdr:nvSpPr>
        <xdr:cNvPr id="148" name="AutoShape 21730" descr="C:\Users\User\AppData\Roaming\Tencent\Users\276563975\QQ\WinTemp\RichOle\IMB@ON6[53ZWO~NQ{HS8A.png">
          <a:extLst>
            <a:ext uri="{FF2B5EF4-FFF2-40B4-BE49-F238E27FC236}">
              <a16:creationId xmlns:a16="http://schemas.microsoft.com/office/drawing/2014/main" id="{84573E7E-7607-4DF9-AE07-B3454084A78B}"/>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76518"/>
    <xdr:sp macro="" textlink="">
      <xdr:nvSpPr>
        <xdr:cNvPr id="149" name="AutoShape 21729" descr="C:\Users\User\AppData\Roaming\Tencent\Users\276563975\QQ\WinTemp\RichOle\IMB@ON6[53ZWO~NQ{HS8A.png">
          <a:extLst>
            <a:ext uri="{FF2B5EF4-FFF2-40B4-BE49-F238E27FC236}">
              <a16:creationId xmlns:a16="http://schemas.microsoft.com/office/drawing/2014/main" id="{BB18CF73-0CCE-4DBC-AC7F-562A0F66A943}"/>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150" name="AutoShape 21729" descr="C:\Users\User\AppData\Roaming\Tencent\Users\276563975\QQ\WinTemp\RichOle\IMB@ON6[53ZWO~NQ{HS8A.png">
          <a:extLst>
            <a:ext uri="{FF2B5EF4-FFF2-40B4-BE49-F238E27FC236}">
              <a16:creationId xmlns:a16="http://schemas.microsoft.com/office/drawing/2014/main" id="{6950EBBD-3300-4143-95DD-23462E14D6BE}"/>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151" name="AutoShape 21730" descr="C:\Users\User\AppData\Roaming\Tencent\Users\276563975\QQ\WinTemp\RichOle\IMB@ON6[53ZWO~NQ{HS8A.png">
          <a:extLst>
            <a:ext uri="{FF2B5EF4-FFF2-40B4-BE49-F238E27FC236}">
              <a16:creationId xmlns:a16="http://schemas.microsoft.com/office/drawing/2014/main" id="{68AFF246-4263-4A18-A1DC-4E6E1712BC6C}"/>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152" name="AutoShape 21729" descr="C:\Users\User\AppData\Roaming\Tencent\Users\276563975\QQ\WinTemp\RichOle\IMB@ON6[53ZWO~NQ{HS8A.png">
          <a:extLst>
            <a:ext uri="{FF2B5EF4-FFF2-40B4-BE49-F238E27FC236}">
              <a16:creationId xmlns:a16="http://schemas.microsoft.com/office/drawing/2014/main" id="{2938D8B1-2551-447E-85F6-AECADB82B141}"/>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153" name="AutoShape 21730" descr="C:\Users\User\AppData\Roaming\Tencent\Users\276563975\QQ\WinTemp\RichOle\IMB@ON6[53ZWO~NQ{HS8A.png">
          <a:extLst>
            <a:ext uri="{FF2B5EF4-FFF2-40B4-BE49-F238E27FC236}">
              <a16:creationId xmlns:a16="http://schemas.microsoft.com/office/drawing/2014/main" id="{ED71F36D-EA09-46D4-B0A2-BAA9C799A1D7}"/>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154" name="AutoShape 21729" descr="C:\Users\User\AppData\Roaming\Tencent\Users\276563975\QQ\WinTemp\RichOle\IMB@ON6[53ZWO~NQ{HS8A.png">
          <a:extLst>
            <a:ext uri="{FF2B5EF4-FFF2-40B4-BE49-F238E27FC236}">
              <a16:creationId xmlns:a16="http://schemas.microsoft.com/office/drawing/2014/main" id="{52581B87-8445-4ECF-A8B2-4FFCE9E5C7ED}"/>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155" name="AutoShape 21730" descr="C:\Users\User\AppData\Roaming\Tencent\Users\276563975\QQ\WinTemp\RichOle\IMB@ON6[53ZWO~NQ{HS8A.png">
          <a:extLst>
            <a:ext uri="{FF2B5EF4-FFF2-40B4-BE49-F238E27FC236}">
              <a16:creationId xmlns:a16="http://schemas.microsoft.com/office/drawing/2014/main" id="{BC43CF37-FC04-461C-80E8-1C8FC1E703CF}"/>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156" name="AutoShape 21729" descr="C:\Users\User\AppData\Roaming\Tencent\Users\276563975\QQ\WinTemp\RichOle\IMB@ON6[53ZWO~NQ{HS8A.png">
          <a:extLst>
            <a:ext uri="{FF2B5EF4-FFF2-40B4-BE49-F238E27FC236}">
              <a16:creationId xmlns:a16="http://schemas.microsoft.com/office/drawing/2014/main" id="{76A68BD1-5166-4C99-B07E-516F53848BED}"/>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157" name="AutoShape 21730" descr="C:\Users\User\AppData\Roaming\Tencent\Users\276563975\QQ\WinTemp\RichOle\IMB@ON6[53ZWO~NQ{HS8A.png">
          <a:extLst>
            <a:ext uri="{FF2B5EF4-FFF2-40B4-BE49-F238E27FC236}">
              <a16:creationId xmlns:a16="http://schemas.microsoft.com/office/drawing/2014/main" id="{70B405C9-5CD5-4FE1-94A0-41CEFC124277}"/>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58" name="AutoShape 20851" descr="C:\Users\User\AppData\Roaming\Tencent\Users\276563975\QQ\WinTemp\RichOle\}SPV(X~K`5WE~MSR3V}BJ.png">
          <a:extLst>
            <a:ext uri="{FF2B5EF4-FFF2-40B4-BE49-F238E27FC236}">
              <a16:creationId xmlns:a16="http://schemas.microsoft.com/office/drawing/2014/main" id="{021DE082-201B-47EC-A331-390F02DDD5C6}"/>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59" name="AutoShape 20852" descr="C:\Users\User\AppData\Roaming\Tencent\Users\276563975\QQ\WinTemp\RichOle\}SPV(X~K`5WE~MSR3V}BJ.png">
          <a:extLst>
            <a:ext uri="{FF2B5EF4-FFF2-40B4-BE49-F238E27FC236}">
              <a16:creationId xmlns:a16="http://schemas.microsoft.com/office/drawing/2014/main" id="{10FD39DA-ADCF-41BE-B769-9E5A4ECACD9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60" name="AutoShape 20970" descr="C:\Users\User\AppData\Roaming\Tencent\Users\276563975\QQ\WinTemp\RichOle\}SPV(X~K`5WE~MSR3V}BJ.png">
          <a:extLst>
            <a:ext uri="{FF2B5EF4-FFF2-40B4-BE49-F238E27FC236}">
              <a16:creationId xmlns:a16="http://schemas.microsoft.com/office/drawing/2014/main" id="{6F523D78-75E2-4316-B2A4-83956CDC95A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61" name="AutoShape 20851" descr="C:\Users\User\AppData\Roaming\Tencent\Users\276563975\QQ\WinTemp\RichOle\}SPV(X~K`5WE~MSR3V}BJ.png">
          <a:extLst>
            <a:ext uri="{FF2B5EF4-FFF2-40B4-BE49-F238E27FC236}">
              <a16:creationId xmlns:a16="http://schemas.microsoft.com/office/drawing/2014/main" id="{F06860CA-0927-48D7-A355-FF2DD4C6155A}"/>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62" name="AutoShape 20852" descr="C:\Users\User\AppData\Roaming\Tencent\Users\276563975\QQ\WinTemp\RichOle\}SPV(X~K`5WE~MSR3V}BJ.png">
          <a:extLst>
            <a:ext uri="{FF2B5EF4-FFF2-40B4-BE49-F238E27FC236}">
              <a16:creationId xmlns:a16="http://schemas.microsoft.com/office/drawing/2014/main" id="{8B389DB9-ACD8-47A3-91A5-B4925F7C57E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63" name="AutoShape 20970" descr="C:\Users\User\AppData\Roaming\Tencent\Users\276563975\QQ\WinTemp\RichOle\}SPV(X~K`5WE~MSR3V}BJ.png">
          <a:extLst>
            <a:ext uri="{FF2B5EF4-FFF2-40B4-BE49-F238E27FC236}">
              <a16:creationId xmlns:a16="http://schemas.microsoft.com/office/drawing/2014/main" id="{4D3FF8EA-5AF9-439F-AD76-46B5E11E82E8}"/>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64" name="AutoShape 20851" descr="C:\Users\User\AppData\Roaming\Tencent\Users\276563975\QQ\WinTemp\RichOle\}SPV(X~K`5WE~MSR3V}BJ.png">
          <a:extLst>
            <a:ext uri="{FF2B5EF4-FFF2-40B4-BE49-F238E27FC236}">
              <a16:creationId xmlns:a16="http://schemas.microsoft.com/office/drawing/2014/main" id="{929414E0-A9B4-409B-BC98-5D694291377A}"/>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65" name="AutoShape 20852" descr="C:\Users\User\AppData\Roaming\Tencent\Users\276563975\QQ\WinTemp\RichOle\}SPV(X~K`5WE~MSR3V}BJ.png">
          <a:extLst>
            <a:ext uri="{FF2B5EF4-FFF2-40B4-BE49-F238E27FC236}">
              <a16:creationId xmlns:a16="http://schemas.microsoft.com/office/drawing/2014/main" id="{BD36669B-DF28-450F-A782-AD6E125D100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66" name="AutoShape 20970" descr="C:\Users\User\AppData\Roaming\Tencent\Users\276563975\QQ\WinTemp\RichOle\}SPV(X~K`5WE~MSR3V}BJ.png">
          <a:extLst>
            <a:ext uri="{FF2B5EF4-FFF2-40B4-BE49-F238E27FC236}">
              <a16:creationId xmlns:a16="http://schemas.microsoft.com/office/drawing/2014/main" id="{A17D9850-6EE2-4EF2-B176-FA318AEA90A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67" name="AutoShape 21729" descr="C:\Users\User\AppData\Roaming\Tencent\Users\276563975\QQ\WinTemp\RichOle\IMB@ON6[53ZWO~NQ{HS8A.png">
          <a:extLst>
            <a:ext uri="{FF2B5EF4-FFF2-40B4-BE49-F238E27FC236}">
              <a16:creationId xmlns:a16="http://schemas.microsoft.com/office/drawing/2014/main" id="{4D106E09-5E55-4348-A870-33084D1AB670}"/>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68" name="AutoShape 21730" descr="C:\Users\User\AppData\Roaming\Tencent\Users\276563975\QQ\WinTemp\RichOle\IMB@ON6[53ZWO~NQ{HS8A.png">
          <a:extLst>
            <a:ext uri="{FF2B5EF4-FFF2-40B4-BE49-F238E27FC236}">
              <a16:creationId xmlns:a16="http://schemas.microsoft.com/office/drawing/2014/main" id="{8A6BB596-96C6-45E3-A4D1-6B8FE3811EAE}"/>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69" name="AutoShape 21729" descr="C:\Users\User\AppData\Roaming\Tencent\Users\276563975\QQ\WinTemp\RichOle\IMB@ON6[53ZWO~NQ{HS8A.png">
          <a:extLst>
            <a:ext uri="{FF2B5EF4-FFF2-40B4-BE49-F238E27FC236}">
              <a16:creationId xmlns:a16="http://schemas.microsoft.com/office/drawing/2014/main" id="{97D991E8-0AE3-4324-B3CD-4A3FB1AA5BAA}"/>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70" name="AutoShape 21730" descr="C:\Users\User\AppData\Roaming\Tencent\Users\276563975\QQ\WinTemp\RichOle\IMB@ON6[53ZWO~NQ{HS8A.png">
          <a:extLst>
            <a:ext uri="{FF2B5EF4-FFF2-40B4-BE49-F238E27FC236}">
              <a16:creationId xmlns:a16="http://schemas.microsoft.com/office/drawing/2014/main" id="{89BBD7DF-B4BE-4C6E-8D63-34942FED0CE8}"/>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71" name="AutoShape 18736" descr="C:\Users\User\AppData\Roaming\Tencent\Users\276563975\QQ\WinTemp\RichOle\BQWzEIQ8T}U8Q_A`G[5@R.png">
          <a:extLst>
            <a:ext uri="{FF2B5EF4-FFF2-40B4-BE49-F238E27FC236}">
              <a16:creationId xmlns:a16="http://schemas.microsoft.com/office/drawing/2014/main" id="{A2717F3F-251E-4D81-B15E-C5DA7BEC801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72" name="AutoShape 18737" descr="C:\Users\User\AppData\Roaming\Tencent\Users\276563975\QQ\WinTemp\RichOle\BQWzEIQ8T}U8Q_A`G[5@R.png">
          <a:extLst>
            <a:ext uri="{FF2B5EF4-FFF2-40B4-BE49-F238E27FC236}">
              <a16:creationId xmlns:a16="http://schemas.microsoft.com/office/drawing/2014/main" id="{E964C8DB-F11D-414C-B863-6F628D935198}"/>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73" name="AutoShape 21729" descr="C:\Users\User\AppData\Roaming\Tencent\Users\276563975\QQ\WinTemp\RichOle\IMB@ON6[53ZWO~NQ{HS8A.png">
          <a:extLst>
            <a:ext uri="{FF2B5EF4-FFF2-40B4-BE49-F238E27FC236}">
              <a16:creationId xmlns:a16="http://schemas.microsoft.com/office/drawing/2014/main" id="{B9243402-FEAE-4E2C-AA6E-335EA7AFCD44}"/>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74" name="AutoShape 21730" descr="C:\Users\User\AppData\Roaming\Tencent\Users\276563975\QQ\WinTemp\RichOle\IMB@ON6[53ZWO~NQ{HS8A.png">
          <a:extLst>
            <a:ext uri="{FF2B5EF4-FFF2-40B4-BE49-F238E27FC236}">
              <a16:creationId xmlns:a16="http://schemas.microsoft.com/office/drawing/2014/main" id="{14AD1DE8-F8C8-4E66-97B2-1227C310B00C}"/>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75" name="AutoShape 21729" descr="C:\Users\User\AppData\Roaming\Tencent\Users\276563975\QQ\WinTemp\RichOle\IMB@ON6[53ZWO~NQ{HS8A.png">
          <a:extLst>
            <a:ext uri="{FF2B5EF4-FFF2-40B4-BE49-F238E27FC236}">
              <a16:creationId xmlns:a16="http://schemas.microsoft.com/office/drawing/2014/main" id="{1EF1CC14-01AB-45ED-A9B6-21FE2C3D87E5}"/>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76" name="AutoShape 21730" descr="C:\Users\User\AppData\Roaming\Tencent\Users\276563975\QQ\WinTemp\RichOle\IMB@ON6[53ZWO~NQ{HS8A.png">
          <a:extLst>
            <a:ext uri="{FF2B5EF4-FFF2-40B4-BE49-F238E27FC236}">
              <a16:creationId xmlns:a16="http://schemas.microsoft.com/office/drawing/2014/main" id="{EE979BFC-DE9E-4393-9A6C-7D5A635D9FD5}"/>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77" name="AutoShape 18736" descr="C:\Users\User\AppData\Roaming\Tencent\Users\276563975\QQ\WinTemp\RichOle\BQWzEIQ8T}U8Q_A`G[5@R.png">
          <a:extLst>
            <a:ext uri="{FF2B5EF4-FFF2-40B4-BE49-F238E27FC236}">
              <a16:creationId xmlns:a16="http://schemas.microsoft.com/office/drawing/2014/main" id="{B2719245-96B4-410E-B6E0-9E81D2097F9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78" name="AutoShape 18737" descr="C:\Users\User\AppData\Roaming\Tencent\Users\276563975\QQ\WinTemp\RichOle\BQWzEIQ8T}U8Q_A`G[5@R.png">
          <a:extLst>
            <a:ext uri="{FF2B5EF4-FFF2-40B4-BE49-F238E27FC236}">
              <a16:creationId xmlns:a16="http://schemas.microsoft.com/office/drawing/2014/main" id="{231C3F27-468D-447B-B7D7-54A3FE7FC9BB}"/>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79" name="AutoShape 21729" descr="C:\Users\User\AppData\Roaming\Tencent\Users\276563975\QQ\WinTemp\RichOle\IMB@ON6[53ZWO~NQ{HS8A.png">
          <a:extLst>
            <a:ext uri="{FF2B5EF4-FFF2-40B4-BE49-F238E27FC236}">
              <a16:creationId xmlns:a16="http://schemas.microsoft.com/office/drawing/2014/main" id="{92C3FBFE-D4A8-40AE-82A8-48F710454098}"/>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80" name="AutoShape 21730" descr="C:\Users\User\AppData\Roaming\Tencent\Users\276563975\QQ\WinTemp\RichOle\IMB@ON6[53ZWO~NQ{HS8A.png">
          <a:extLst>
            <a:ext uri="{FF2B5EF4-FFF2-40B4-BE49-F238E27FC236}">
              <a16:creationId xmlns:a16="http://schemas.microsoft.com/office/drawing/2014/main" id="{C8CEF2AD-B910-4661-8862-AC94B5601D9D}"/>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81" name="AutoShape 21729" descr="C:\Users\User\AppData\Roaming\Tencent\Users\276563975\QQ\WinTemp\RichOle\IMB@ON6[53ZWO~NQ{HS8A.png">
          <a:extLst>
            <a:ext uri="{FF2B5EF4-FFF2-40B4-BE49-F238E27FC236}">
              <a16:creationId xmlns:a16="http://schemas.microsoft.com/office/drawing/2014/main" id="{602AD3E0-3CAA-4FF9-BCA0-13260EC9849E}"/>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82" name="AutoShape 21730" descr="C:\Users\User\AppData\Roaming\Tencent\Users\276563975\QQ\WinTemp\RichOle\IMB@ON6[53ZWO~NQ{HS8A.png">
          <a:extLst>
            <a:ext uri="{FF2B5EF4-FFF2-40B4-BE49-F238E27FC236}">
              <a16:creationId xmlns:a16="http://schemas.microsoft.com/office/drawing/2014/main" id="{E366824C-5F16-4735-8081-CBAA59A414FD}"/>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83" name="AutoShape 18736" descr="C:\Users\User\AppData\Roaming\Tencent\Users\276563975\QQ\WinTemp\RichOle\BQWzEIQ8T}U8Q_A`G[5@R.png">
          <a:extLst>
            <a:ext uri="{FF2B5EF4-FFF2-40B4-BE49-F238E27FC236}">
              <a16:creationId xmlns:a16="http://schemas.microsoft.com/office/drawing/2014/main" id="{28AC7E7D-786A-402D-A77D-EA7147915E4E}"/>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84" name="AutoShape 18737" descr="C:\Users\User\AppData\Roaming\Tencent\Users\276563975\QQ\WinTemp\RichOle\BQWzEIQ8T}U8Q_A`G[5@R.png">
          <a:extLst>
            <a:ext uri="{FF2B5EF4-FFF2-40B4-BE49-F238E27FC236}">
              <a16:creationId xmlns:a16="http://schemas.microsoft.com/office/drawing/2014/main" id="{C550F196-8E62-46D3-8095-411090F87AD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85" name="AutoShape 21729" descr="C:\Users\User\AppData\Roaming\Tencent\Users\276563975\QQ\WinTemp\RichOle\IMB@ON6[53ZWO~NQ{HS8A.png">
          <a:extLst>
            <a:ext uri="{FF2B5EF4-FFF2-40B4-BE49-F238E27FC236}">
              <a16:creationId xmlns:a16="http://schemas.microsoft.com/office/drawing/2014/main" id="{C3226CEB-3839-4226-987E-D18A7F918A62}"/>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86" name="AutoShape 21730" descr="C:\Users\User\AppData\Roaming\Tencent\Users\276563975\QQ\WinTemp\RichOle\IMB@ON6[53ZWO~NQ{HS8A.png">
          <a:extLst>
            <a:ext uri="{FF2B5EF4-FFF2-40B4-BE49-F238E27FC236}">
              <a16:creationId xmlns:a16="http://schemas.microsoft.com/office/drawing/2014/main" id="{CEC61748-53BB-4534-9D45-04797138ED75}"/>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87" name="AutoShape 21729" descr="C:\Users\User\AppData\Roaming\Tencent\Users\276563975\QQ\WinTemp\RichOle\IMB@ON6[53ZWO~NQ{HS8A.png">
          <a:extLst>
            <a:ext uri="{FF2B5EF4-FFF2-40B4-BE49-F238E27FC236}">
              <a16:creationId xmlns:a16="http://schemas.microsoft.com/office/drawing/2014/main" id="{C12406F0-053C-4F42-8B00-06796B56C9E9}"/>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88" name="AutoShape 21730" descr="C:\Users\User\AppData\Roaming\Tencent\Users\276563975\QQ\WinTemp\RichOle\IMB@ON6[53ZWO~NQ{HS8A.png">
          <a:extLst>
            <a:ext uri="{FF2B5EF4-FFF2-40B4-BE49-F238E27FC236}">
              <a16:creationId xmlns:a16="http://schemas.microsoft.com/office/drawing/2014/main" id="{318FD028-20CD-4BB5-9627-6E6AF2C0D368}"/>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89" name="AutoShape 18736" descr="C:\Users\User\AppData\Roaming\Tencent\Users\276563975\QQ\WinTemp\RichOle\BQWzEIQ8T}U8Q_A`G[5@R.png">
          <a:extLst>
            <a:ext uri="{FF2B5EF4-FFF2-40B4-BE49-F238E27FC236}">
              <a16:creationId xmlns:a16="http://schemas.microsoft.com/office/drawing/2014/main" id="{681E18D2-C3FE-4C2C-BCF3-603A04B6B1F5}"/>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90" name="AutoShape 18737" descr="C:\Users\User\AppData\Roaming\Tencent\Users\276563975\QQ\WinTemp\RichOle\BQWzEIQ8T}U8Q_A`G[5@R.png">
          <a:extLst>
            <a:ext uri="{FF2B5EF4-FFF2-40B4-BE49-F238E27FC236}">
              <a16:creationId xmlns:a16="http://schemas.microsoft.com/office/drawing/2014/main" id="{87370949-E406-4EDA-A4E2-65F5321F032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91" name="AutoShape 21729" descr="C:\Users\User\AppData\Roaming\Tencent\Users\276563975\QQ\WinTemp\RichOle\IMB@ON6[53ZWO~NQ{HS8A.png">
          <a:extLst>
            <a:ext uri="{FF2B5EF4-FFF2-40B4-BE49-F238E27FC236}">
              <a16:creationId xmlns:a16="http://schemas.microsoft.com/office/drawing/2014/main" id="{774BA138-44A4-419D-98A5-0D0412784485}"/>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92" name="AutoShape 21730" descr="C:\Users\User\AppData\Roaming\Tencent\Users\276563975\QQ\WinTemp\RichOle\IMB@ON6[53ZWO~NQ{HS8A.png">
          <a:extLst>
            <a:ext uri="{FF2B5EF4-FFF2-40B4-BE49-F238E27FC236}">
              <a16:creationId xmlns:a16="http://schemas.microsoft.com/office/drawing/2014/main" id="{1F5DCD5E-E624-45BE-982D-1799F32B270A}"/>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93" name="AutoShape 21729" descr="C:\Users\User\AppData\Roaming\Tencent\Users\276563975\QQ\WinTemp\RichOle\IMB@ON6[53ZWO~NQ{HS8A.png">
          <a:extLst>
            <a:ext uri="{FF2B5EF4-FFF2-40B4-BE49-F238E27FC236}">
              <a16:creationId xmlns:a16="http://schemas.microsoft.com/office/drawing/2014/main" id="{6C0A4431-DCF3-419D-BC0F-23F7986730B2}"/>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90525"/>
    <xdr:sp macro="" textlink="">
      <xdr:nvSpPr>
        <xdr:cNvPr id="194" name="AutoShape 21730" descr="C:\Users\User\AppData\Roaming\Tencent\Users\276563975\QQ\WinTemp\RichOle\IMB@ON6[53ZWO~NQ{HS8A.png">
          <a:extLst>
            <a:ext uri="{FF2B5EF4-FFF2-40B4-BE49-F238E27FC236}">
              <a16:creationId xmlns:a16="http://schemas.microsoft.com/office/drawing/2014/main" id="{D2A0658F-3A46-46EE-BEC6-7F388024DFE2}"/>
            </a:ext>
          </a:extLst>
        </xdr:cNvPr>
        <xdr:cNvSpPr>
          <a:spLocks noChangeAspect="1" noChangeArrowheads="1"/>
        </xdr:cNvSpPr>
      </xdr:nvSpPr>
      <xdr:spPr bwMode="auto">
        <a:xfrm>
          <a:off x="390525" y="72142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95" name="AutoShape 18736" descr="C:\Users\User\AppData\Roaming\Tencent\Users\276563975\QQ\WinTemp\RichOle\BQWzEIQ8T}U8Q_A`G[5@R.png">
          <a:extLst>
            <a:ext uri="{FF2B5EF4-FFF2-40B4-BE49-F238E27FC236}">
              <a16:creationId xmlns:a16="http://schemas.microsoft.com/office/drawing/2014/main" id="{278AD3C3-C5EE-4BF9-B18D-37AF6FB0C17D}"/>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96" name="AutoShape 18737" descr="C:\Users\User\AppData\Roaming\Tencent\Users\276563975\QQ\WinTemp\RichOle\BQWzEIQ8T}U8Q_A`G[5@R.png">
          <a:extLst>
            <a:ext uri="{FF2B5EF4-FFF2-40B4-BE49-F238E27FC236}">
              <a16:creationId xmlns:a16="http://schemas.microsoft.com/office/drawing/2014/main" id="{A969666E-4936-43F0-B30F-1C12948CA261}"/>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197" name="AutoShape 2" descr="Ttlock APP Bluetooth Smart Door Lock Waterprooof Stainless Steel Sliding Gate Digital Door Lock">
          <a:extLst>
            <a:ext uri="{FF2B5EF4-FFF2-40B4-BE49-F238E27FC236}">
              <a16:creationId xmlns:a16="http://schemas.microsoft.com/office/drawing/2014/main" id="{58386C36-0A18-498F-B7B3-98DC0DF3B00A}"/>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198" name="AutoShape 4" descr="Ttlock APP Bluetooth Smart Door Lock Waterprooof Stainless Steel Sliding Gate Digital Door Lock">
          <a:extLst>
            <a:ext uri="{FF2B5EF4-FFF2-40B4-BE49-F238E27FC236}">
              <a16:creationId xmlns:a16="http://schemas.microsoft.com/office/drawing/2014/main" id="{AFE6C894-FA6E-4CB4-B2A5-D03182519575}"/>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199" name="AutoShape 2" descr="Ttlock APP Bluetooth Smart Door Lock Waterprooof Stainless Steel Sliding Gate Digital Door Lock">
          <a:extLst>
            <a:ext uri="{FF2B5EF4-FFF2-40B4-BE49-F238E27FC236}">
              <a16:creationId xmlns:a16="http://schemas.microsoft.com/office/drawing/2014/main" id="{49978A16-ED7B-4DF4-A9AE-1FAC84D4581F}"/>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00" name="AutoShape 4" descr="Ttlock APP Bluetooth Smart Door Lock Waterprooof Stainless Steel Sliding Gate Digital Door Lock">
          <a:extLst>
            <a:ext uri="{FF2B5EF4-FFF2-40B4-BE49-F238E27FC236}">
              <a16:creationId xmlns:a16="http://schemas.microsoft.com/office/drawing/2014/main" id="{3156F38F-9ED6-4E8D-8549-F4C8608EC776}"/>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01" name="AutoShape 20851" descr="C:\Users\User\AppData\Roaming\Tencent\Users\276563975\QQ\WinTemp\RichOle\}SPV(X~K`5WE~MSR3V}BJ.png">
          <a:extLst>
            <a:ext uri="{FF2B5EF4-FFF2-40B4-BE49-F238E27FC236}">
              <a16:creationId xmlns:a16="http://schemas.microsoft.com/office/drawing/2014/main" id="{5C7AA102-78AC-4B94-A1F8-1A16EDD10F8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02" name="AutoShape 20852" descr="C:\Users\User\AppData\Roaming\Tencent\Users\276563975\QQ\WinTemp\RichOle\}SPV(X~K`5WE~MSR3V}BJ.png">
          <a:extLst>
            <a:ext uri="{FF2B5EF4-FFF2-40B4-BE49-F238E27FC236}">
              <a16:creationId xmlns:a16="http://schemas.microsoft.com/office/drawing/2014/main" id="{FFCDE160-14E1-42B0-BEC0-12432787C24F}"/>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03" name="AutoShape 20970" descr="C:\Users\User\AppData\Roaming\Tencent\Users\276563975\QQ\WinTemp\RichOle\}SPV(X~K`5WE~MSR3V}BJ.png">
          <a:extLst>
            <a:ext uri="{FF2B5EF4-FFF2-40B4-BE49-F238E27FC236}">
              <a16:creationId xmlns:a16="http://schemas.microsoft.com/office/drawing/2014/main" id="{511B911A-A428-4DCA-B3FF-3AB1D511B87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04" name="AutoShape 20851" descr="C:\Users\User\AppData\Roaming\Tencent\Users\276563975\QQ\WinTemp\RichOle\}SPV(X~K`5WE~MSR3V}BJ.png">
          <a:extLst>
            <a:ext uri="{FF2B5EF4-FFF2-40B4-BE49-F238E27FC236}">
              <a16:creationId xmlns:a16="http://schemas.microsoft.com/office/drawing/2014/main" id="{B8F13701-B456-4A22-83D1-C1CA0244FA8E}"/>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05" name="AutoShape 20852" descr="C:\Users\User\AppData\Roaming\Tencent\Users\276563975\QQ\WinTemp\RichOle\}SPV(X~K`5WE~MSR3V}BJ.png">
          <a:extLst>
            <a:ext uri="{FF2B5EF4-FFF2-40B4-BE49-F238E27FC236}">
              <a16:creationId xmlns:a16="http://schemas.microsoft.com/office/drawing/2014/main" id="{A4670CA1-BEEE-4B69-8A28-4EED6507506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06" name="AutoShape 20970" descr="C:\Users\User\AppData\Roaming\Tencent\Users\276563975\QQ\WinTemp\RichOle\}SPV(X~K`5WE~MSR3V}BJ.png">
          <a:extLst>
            <a:ext uri="{FF2B5EF4-FFF2-40B4-BE49-F238E27FC236}">
              <a16:creationId xmlns:a16="http://schemas.microsoft.com/office/drawing/2014/main" id="{47E847C4-0476-49A4-9E64-D3C24D68857D}"/>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07" name="AutoShape 20851" descr="C:\Users\User\AppData\Roaming\Tencent\Users\276563975\QQ\WinTemp\RichOle\}SPV(X~K`5WE~MSR3V}BJ.png">
          <a:extLst>
            <a:ext uri="{FF2B5EF4-FFF2-40B4-BE49-F238E27FC236}">
              <a16:creationId xmlns:a16="http://schemas.microsoft.com/office/drawing/2014/main" id="{D9C0D08A-2750-49F7-A611-5D5F3BE4CD4B}"/>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08" name="AutoShape 20852" descr="C:\Users\User\AppData\Roaming\Tencent\Users\276563975\QQ\WinTemp\RichOle\}SPV(X~K`5WE~MSR3V}BJ.png">
          <a:extLst>
            <a:ext uri="{FF2B5EF4-FFF2-40B4-BE49-F238E27FC236}">
              <a16:creationId xmlns:a16="http://schemas.microsoft.com/office/drawing/2014/main" id="{3A9C7E9A-4012-4DAF-88F6-3F64A5193F2C}"/>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09" name="AutoShape 20970" descr="C:\Users\User\AppData\Roaming\Tencent\Users\276563975\QQ\WinTemp\RichOle\}SPV(X~K`5WE~MSR3V}BJ.png">
          <a:extLst>
            <a:ext uri="{FF2B5EF4-FFF2-40B4-BE49-F238E27FC236}">
              <a16:creationId xmlns:a16="http://schemas.microsoft.com/office/drawing/2014/main" id="{949CD199-99A4-44EB-A7CD-CB2039F24A42}"/>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10" name="AutoShape 2" descr="Ttlock APP Bluetooth Smart Door Lock Waterprooof Stainless Steel Sliding Gate Digital Door Lock">
          <a:extLst>
            <a:ext uri="{FF2B5EF4-FFF2-40B4-BE49-F238E27FC236}">
              <a16:creationId xmlns:a16="http://schemas.microsoft.com/office/drawing/2014/main" id="{0B9EDE6A-2FDF-480F-B939-A12E54CC30DF}"/>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11" name="AutoShape 4" descr="Ttlock APP Bluetooth Smart Door Lock Waterprooof Stainless Steel Sliding Gate Digital Door Lock">
          <a:extLst>
            <a:ext uri="{FF2B5EF4-FFF2-40B4-BE49-F238E27FC236}">
              <a16:creationId xmlns:a16="http://schemas.microsoft.com/office/drawing/2014/main" id="{1F89C074-34A8-4993-BDCF-8217F1AC1217}"/>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12" name="AutoShape 2" descr="Ttlock APP Bluetooth Smart Door Lock Waterprooof Stainless Steel Sliding Gate Digital Door Lock">
          <a:extLst>
            <a:ext uri="{FF2B5EF4-FFF2-40B4-BE49-F238E27FC236}">
              <a16:creationId xmlns:a16="http://schemas.microsoft.com/office/drawing/2014/main" id="{CBEAF957-D7F7-466D-8992-21AC820C4287}"/>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13" name="AutoShape 4" descr="Ttlock APP Bluetooth Smart Door Lock Waterprooof Stainless Steel Sliding Gate Digital Door Lock">
          <a:extLst>
            <a:ext uri="{FF2B5EF4-FFF2-40B4-BE49-F238E27FC236}">
              <a16:creationId xmlns:a16="http://schemas.microsoft.com/office/drawing/2014/main" id="{05318EA1-C58A-4E2F-BC73-1E16CFBF59B9}"/>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14" name="AutoShape 20851" descr="C:\Users\User\AppData\Roaming\Tencent\Users\276563975\QQ\WinTemp\RichOle\}SPV(X~K`5WE~MSR3V}BJ.png">
          <a:extLst>
            <a:ext uri="{FF2B5EF4-FFF2-40B4-BE49-F238E27FC236}">
              <a16:creationId xmlns:a16="http://schemas.microsoft.com/office/drawing/2014/main" id="{379352FD-6C7F-40D5-B48B-2BF1D7080D6C}"/>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15" name="AutoShape 20852" descr="C:\Users\User\AppData\Roaming\Tencent\Users\276563975\QQ\WinTemp\RichOle\}SPV(X~K`5WE~MSR3V}BJ.png">
          <a:extLst>
            <a:ext uri="{FF2B5EF4-FFF2-40B4-BE49-F238E27FC236}">
              <a16:creationId xmlns:a16="http://schemas.microsoft.com/office/drawing/2014/main" id="{A706A792-2BC8-4F32-92D8-40A9136C1F6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16" name="AutoShape 20970" descr="C:\Users\User\AppData\Roaming\Tencent\Users\276563975\QQ\WinTemp\RichOle\}SPV(X~K`5WE~MSR3V}BJ.png">
          <a:extLst>
            <a:ext uri="{FF2B5EF4-FFF2-40B4-BE49-F238E27FC236}">
              <a16:creationId xmlns:a16="http://schemas.microsoft.com/office/drawing/2014/main" id="{A9E60423-4BD4-4E90-B3F3-FA6A6B6371A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17" name="AutoShape 20851" descr="C:\Users\User\AppData\Roaming\Tencent\Users\276563975\QQ\WinTemp\RichOle\}SPV(X~K`5WE~MSR3V}BJ.png">
          <a:extLst>
            <a:ext uri="{FF2B5EF4-FFF2-40B4-BE49-F238E27FC236}">
              <a16:creationId xmlns:a16="http://schemas.microsoft.com/office/drawing/2014/main" id="{584A3C7C-5DAA-48F1-82F5-8FDFF348355B}"/>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18" name="AutoShape 20852" descr="C:\Users\User\AppData\Roaming\Tencent\Users\276563975\QQ\WinTemp\RichOle\}SPV(X~K`5WE~MSR3V}BJ.png">
          <a:extLst>
            <a:ext uri="{FF2B5EF4-FFF2-40B4-BE49-F238E27FC236}">
              <a16:creationId xmlns:a16="http://schemas.microsoft.com/office/drawing/2014/main" id="{785999DB-FCA6-4DC6-B68A-2B8E5178BFDC}"/>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19" name="AutoShape 20970" descr="C:\Users\User\AppData\Roaming\Tencent\Users\276563975\QQ\WinTemp\RichOle\}SPV(X~K`5WE~MSR3V}BJ.png">
          <a:extLst>
            <a:ext uri="{FF2B5EF4-FFF2-40B4-BE49-F238E27FC236}">
              <a16:creationId xmlns:a16="http://schemas.microsoft.com/office/drawing/2014/main" id="{BBD04694-23D2-4A7B-8448-43AD5FD196B8}"/>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20" name="AutoShape 20851" descr="C:\Users\User\AppData\Roaming\Tencent\Users\276563975\QQ\WinTemp\RichOle\}SPV(X~K`5WE~MSR3V}BJ.png">
          <a:extLst>
            <a:ext uri="{FF2B5EF4-FFF2-40B4-BE49-F238E27FC236}">
              <a16:creationId xmlns:a16="http://schemas.microsoft.com/office/drawing/2014/main" id="{6BD0E16A-0ABE-4308-A946-51FD97421D11}"/>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21" name="AutoShape 20852" descr="C:\Users\User\AppData\Roaming\Tencent\Users\276563975\QQ\WinTemp\RichOle\}SPV(X~K`5WE~MSR3V}BJ.png">
          <a:extLst>
            <a:ext uri="{FF2B5EF4-FFF2-40B4-BE49-F238E27FC236}">
              <a16:creationId xmlns:a16="http://schemas.microsoft.com/office/drawing/2014/main" id="{9E36F126-34DD-4533-A776-4587F0A09292}"/>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22" name="AutoShape 20970" descr="C:\Users\User\AppData\Roaming\Tencent\Users\276563975\QQ\WinTemp\RichOle\}SPV(X~K`5WE~MSR3V}BJ.png">
          <a:extLst>
            <a:ext uri="{FF2B5EF4-FFF2-40B4-BE49-F238E27FC236}">
              <a16:creationId xmlns:a16="http://schemas.microsoft.com/office/drawing/2014/main" id="{C99B6B5E-DD93-47F4-B29C-3FF4E0441CCA}"/>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23" name="AutoShape 2" descr="Ttlock APP Bluetooth Smart Door Lock Waterprooof Stainless Steel Sliding Gate Digital Door Lock">
          <a:extLst>
            <a:ext uri="{FF2B5EF4-FFF2-40B4-BE49-F238E27FC236}">
              <a16:creationId xmlns:a16="http://schemas.microsoft.com/office/drawing/2014/main" id="{1CA777E4-8F71-47FD-B1A3-5705E598B5A4}"/>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24" name="AutoShape 4" descr="Ttlock APP Bluetooth Smart Door Lock Waterprooof Stainless Steel Sliding Gate Digital Door Lock">
          <a:extLst>
            <a:ext uri="{FF2B5EF4-FFF2-40B4-BE49-F238E27FC236}">
              <a16:creationId xmlns:a16="http://schemas.microsoft.com/office/drawing/2014/main" id="{C6FC806E-886A-43D4-8350-E0BB5C279848}"/>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25" name="AutoShape 2" descr="Ttlock APP Bluetooth Smart Door Lock Waterprooof Stainless Steel Sliding Gate Digital Door Lock">
          <a:extLst>
            <a:ext uri="{FF2B5EF4-FFF2-40B4-BE49-F238E27FC236}">
              <a16:creationId xmlns:a16="http://schemas.microsoft.com/office/drawing/2014/main" id="{CA5B93B3-7371-44AC-9672-1E541FE140E7}"/>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26" name="AutoShape 4" descr="Ttlock APP Bluetooth Smart Door Lock Waterprooof Stainless Steel Sliding Gate Digital Door Lock">
          <a:extLst>
            <a:ext uri="{FF2B5EF4-FFF2-40B4-BE49-F238E27FC236}">
              <a16:creationId xmlns:a16="http://schemas.microsoft.com/office/drawing/2014/main" id="{3FA257CD-172C-45AF-B122-51137654D1C1}"/>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27" name="AutoShape 20851" descr="C:\Users\User\AppData\Roaming\Tencent\Users\276563975\QQ\WinTemp\RichOle\}SPV(X~K`5WE~MSR3V}BJ.png">
          <a:extLst>
            <a:ext uri="{FF2B5EF4-FFF2-40B4-BE49-F238E27FC236}">
              <a16:creationId xmlns:a16="http://schemas.microsoft.com/office/drawing/2014/main" id="{80069070-4B35-4B56-8FE3-4A3E4C4878AF}"/>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28" name="AutoShape 20852" descr="C:\Users\User\AppData\Roaming\Tencent\Users\276563975\QQ\WinTemp\RichOle\}SPV(X~K`5WE~MSR3V}BJ.png">
          <a:extLst>
            <a:ext uri="{FF2B5EF4-FFF2-40B4-BE49-F238E27FC236}">
              <a16:creationId xmlns:a16="http://schemas.microsoft.com/office/drawing/2014/main" id="{C4349848-079E-4078-A727-247EF9B1907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29" name="AutoShape 20970" descr="C:\Users\User\AppData\Roaming\Tencent\Users\276563975\QQ\WinTemp\RichOle\}SPV(X~K`5WE~MSR3V}BJ.png">
          <a:extLst>
            <a:ext uri="{FF2B5EF4-FFF2-40B4-BE49-F238E27FC236}">
              <a16:creationId xmlns:a16="http://schemas.microsoft.com/office/drawing/2014/main" id="{008A6D38-8F96-44D2-9828-F58A6CD3C255}"/>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30" name="AutoShape 20851" descr="C:\Users\User\AppData\Roaming\Tencent\Users\276563975\QQ\WinTemp\RichOle\}SPV(X~K`5WE~MSR3V}BJ.png">
          <a:extLst>
            <a:ext uri="{FF2B5EF4-FFF2-40B4-BE49-F238E27FC236}">
              <a16:creationId xmlns:a16="http://schemas.microsoft.com/office/drawing/2014/main" id="{1BF8FC80-6E95-4390-91C7-C6C7E0F7171F}"/>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31" name="AutoShape 20852" descr="C:\Users\User\AppData\Roaming\Tencent\Users\276563975\QQ\WinTemp\RichOle\}SPV(X~K`5WE~MSR3V}BJ.png">
          <a:extLst>
            <a:ext uri="{FF2B5EF4-FFF2-40B4-BE49-F238E27FC236}">
              <a16:creationId xmlns:a16="http://schemas.microsoft.com/office/drawing/2014/main" id="{712571E9-5B16-4700-8C27-9745667A29FE}"/>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32" name="AutoShape 20970" descr="C:\Users\User\AppData\Roaming\Tencent\Users\276563975\QQ\WinTemp\RichOle\}SPV(X~K`5WE~MSR3V}BJ.png">
          <a:extLst>
            <a:ext uri="{FF2B5EF4-FFF2-40B4-BE49-F238E27FC236}">
              <a16:creationId xmlns:a16="http://schemas.microsoft.com/office/drawing/2014/main" id="{AA67B7D2-BE90-46CA-97F2-AD1B1E28C5D5}"/>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33" name="AutoShape 20851" descr="C:\Users\User\AppData\Roaming\Tencent\Users\276563975\QQ\WinTemp\RichOle\}SPV(X~K`5WE~MSR3V}BJ.png">
          <a:extLst>
            <a:ext uri="{FF2B5EF4-FFF2-40B4-BE49-F238E27FC236}">
              <a16:creationId xmlns:a16="http://schemas.microsoft.com/office/drawing/2014/main" id="{BF630B41-DA84-4DC9-8231-E792EDA0011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34" name="AutoShape 20852" descr="C:\Users\User\AppData\Roaming\Tencent\Users\276563975\QQ\WinTemp\RichOle\}SPV(X~K`5WE~MSR3V}BJ.png">
          <a:extLst>
            <a:ext uri="{FF2B5EF4-FFF2-40B4-BE49-F238E27FC236}">
              <a16:creationId xmlns:a16="http://schemas.microsoft.com/office/drawing/2014/main" id="{A21322BD-DAB2-4A78-ABD8-07EB3640E4A5}"/>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35" name="AutoShape 20970" descr="C:\Users\User\AppData\Roaming\Tencent\Users\276563975\QQ\WinTemp\RichOle\}SPV(X~K`5WE~MSR3V}BJ.png">
          <a:extLst>
            <a:ext uri="{FF2B5EF4-FFF2-40B4-BE49-F238E27FC236}">
              <a16:creationId xmlns:a16="http://schemas.microsoft.com/office/drawing/2014/main" id="{1FE73710-1E04-4D29-889A-2EDDD85615C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36" name="AutoShape 2" descr="Ttlock APP Bluetooth Smart Door Lock Waterprooof Stainless Steel Sliding Gate Digital Door Lock">
          <a:extLst>
            <a:ext uri="{FF2B5EF4-FFF2-40B4-BE49-F238E27FC236}">
              <a16:creationId xmlns:a16="http://schemas.microsoft.com/office/drawing/2014/main" id="{FC341A32-0877-4136-98A1-1843A31C8BA6}"/>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37" name="AutoShape 4" descr="Ttlock APP Bluetooth Smart Door Lock Waterprooof Stainless Steel Sliding Gate Digital Door Lock">
          <a:extLst>
            <a:ext uri="{FF2B5EF4-FFF2-40B4-BE49-F238E27FC236}">
              <a16:creationId xmlns:a16="http://schemas.microsoft.com/office/drawing/2014/main" id="{ADC902DB-C09B-4D21-A425-488118FA5DAB}"/>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38" name="AutoShape 2" descr="Ttlock APP Bluetooth Smart Door Lock Waterprooof Stainless Steel Sliding Gate Digital Door Lock">
          <a:extLst>
            <a:ext uri="{FF2B5EF4-FFF2-40B4-BE49-F238E27FC236}">
              <a16:creationId xmlns:a16="http://schemas.microsoft.com/office/drawing/2014/main" id="{1C37303A-413F-4698-9FF7-D0F42188050E}"/>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39" name="AutoShape 4" descr="Ttlock APP Bluetooth Smart Door Lock Waterprooof Stainless Steel Sliding Gate Digital Door Lock">
          <a:extLst>
            <a:ext uri="{FF2B5EF4-FFF2-40B4-BE49-F238E27FC236}">
              <a16:creationId xmlns:a16="http://schemas.microsoft.com/office/drawing/2014/main" id="{F22F7B39-FC1D-4050-8646-F71A9BE1D71B}"/>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40" name="AutoShape 20851" descr="C:\Users\User\AppData\Roaming\Tencent\Users\276563975\QQ\WinTemp\RichOle\}SPV(X~K`5WE~MSR3V}BJ.png">
          <a:extLst>
            <a:ext uri="{FF2B5EF4-FFF2-40B4-BE49-F238E27FC236}">
              <a16:creationId xmlns:a16="http://schemas.microsoft.com/office/drawing/2014/main" id="{0F8252B8-626D-4223-9CA0-91B7E99B876C}"/>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41" name="AutoShape 20852" descr="C:\Users\User\AppData\Roaming\Tencent\Users\276563975\QQ\WinTemp\RichOle\}SPV(X~K`5WE~MSR3V}BJ.png">
          <a:extLst>
            <a:ext uri="{FF2B5EF4-FFF2-40B4-BE49-F238E27FC236}">
              <a16:creationId xmlns:a16="http://schemas.microsoft.com/office/drawing/2014/main" id="{77AC50A8-56BD-4A87-9DB8-09015858736E}"/>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42" name="AutoShape 20970" descr="C:\Users\User\AppData\Roaming\Tencent\Users\276563975\QQ\WinTemp\RichOle\}SPV(X~K`5WE~MSR3V}BJ.png">
          <a:extLst>
            <a:ext uri="{FF2B5EF4-FFF2-40B4-BE49-F238E27FC236}">
              <a16:creationId xmlns:a16="http://schemas.microsoft.com/office/drawing/2014/main" id="{009979FB-19BE-4163-A54B-1BC3521C3C0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43" name="AutoShape 20851" descr="C:\Users\User\AppData\Roaming\Tencent\Users\276563975\QQ\WinTemp\RichOle\}SPV(X~K`5WE~MSR3V}BJ.png">
          <a:extLst>
            <a:ext uri="{FF2B5EF4-FFF2-40B4-BE49-F238E27FC236}">
              <a16:creationId xmlns:a16="http://schemas.microsoft.com/office/drawing/2014/main" id="{6FC48919-6982-483E-BFD8-9FC066858B95}"/>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44" name="AutoShape 20852" descr="C:\Users\User\AppData\Roaming\Tencent\Users\276563975\QQ\WinTemp\RichOle\}SPV(X~K`5WE~MSR3V}BJ.png">
          <a:extLst>
            <a:ext uri="{FF2B5EF4-FFF2-40B4-BE49-F238E27FC236}">
              <a16:creationId xmlns:a16="http://schemas.microsoft.com/office/drawing/2014/main" id="{D4EA9875-7371-4102-B4FB-D825F8AED58C}"/>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45" name="AutoShape 20970" descr="C:\Users\User\AppData\Roaming\Tencent\Users\276563975\QQ\WinTemp\RichOle\}SPV(X~K`5WE~MSR3V}BJ.png">
          <a:extLst>
            <a:ext uri="{FF2B5EF4-FFF2-40B4-BE49-F238E27FC236}">
              <a16:creationId xmlns:a16="http://schemas.microsoft.com/office/drawing/2014/main" id="{EFD93A30-FA35-46A0-BBB1-B91CFB38361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46" name="AutoShape 20851" descr="C:\Users\User\AppData\Roaming\Tencent\Users\276563975\QQ\WinTemp\RichOle\}SPV(X~K`5WE~MSR3V}BJ.png">
          <a:extLst>
            <a:ext uri="{FF2B5EF4-FFF2-40B4-BE49-F238E27FC236}">
              <a16:creationId xmlns:a16="http://schemas.microsoft.com/office/drawing/2014/main" id="{927605C3-7954-4723-8314-19B44D1C47CE}"/>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47" name="AutoShape 20852" descr="C:\Users\User\AppData\Roaming\Tencent\Users\276563975\QQ\WinTemp\RichOle\}SPV(X~K`5WE~MSR3V}BJ.png">
          <a:extLst>
            <a:ext uri="{FF2B5EF4-FFF2-40B4-BE49-F238E27FC236}">
              <a16:creationId xmlns:a16="http://schemas.microsoft.com/office/drawing/2014/main" id="{7247C13F-B20C-4F82-9885-74D0372EF012}"/>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48" name="AutoShape 20970" descr="C:\Users\User\AppData\Roaming\Tencent\Users\276563975\QQ\WinTemp\RichOle\}SPV(X~K`5WE~MSR3V}BJ.png">
          <a:extLst>
            <a:ext uri="{FF2B5EF4-FFF2-40B4-BE49-F238E27FC236}">
              <a16:creationId xmlns:a16="http://schemas.microsoft.com/office/drawing/2014/main" id="{439680D2-6F36-42E7-BAF4-DACF40B7475D}"/>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49" name="AutoShape 2" descr="Ttlock APP Bluetooth Smart Door Lock Waterprooof Stainless Steel Sliding Gate Digital Door Lock">
          <a:extLst>
            <a:ext uri="{FF2B5EF4-FFF2-40B4-BE49-F238E27FC236}">
              <a16:creationId xmlns:a16="http://schemas.microsoft.com/office/drawing/2014/main" id="{C6C1D836-7C18-4B3E-BD15-8766DC6EBC5A}"/>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50" name="AutoShape 4" descr="Ttlock APP Bluetooth Smart Door Lock Waterprooof Stainless Steel Sliding Gate Digital Door Lock">
          <a:extLst>
            <a:ext uri="{FF2B5EF4-FFF2-40B4-BE49-F238E27FC236}">
              <a16:creationId xmlns:a16="http://schemas.microsoft.com/office/drawing/2014/main" id="{3AFC9E88-4176-4338-B2F9-98CE4E13912B}"/>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51" name="AutoShape 2" descr="Ttlock APP Bluetooth Smart Door Lock Waterprooof Stainless Steel Sliding Gate Digital Door Lock">
          <a:extLst>
            <a:ext uri="{FF2B5EF4-FFF2-40B4-BE49-F238E27FC236}">
              <a16:creationId xmlns:a16="http://schemas.microsoft.com/office/drawing/2014/main" id="{CAD27160-6027-4B24-8313-F12622AA71BB}"/>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52" name="AutoShape 4" descr="Ttlock APP Bluetooth Smart Door Lock Waterprooof Stainless Steel Sliding Gate Digital Door Lock">
          <a:extLst>
            <a:ext uri="{FF2B5EF4-FFF2-40B4-BE49-F238E27FC236}">
              <a16:creationId xmlns:a16="http://schemas.microsoft.com/office/drawing/2014/main" id="{9F6F03FD-5A98-4B44-BB60-2B935210EE30}"/>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53" name="AutoShape 20851" descr="C:\Users\User\AppData\Roaming\Tencent\Users\276563975\QQ\WinTemp\RichOle\}SPV(X~K`5WE~MSR3V}BJ.png">
          <a:extLst>
            <a:ext uri="{FF2B5EF4-FFF2-40B4-BE49-F238E27FC236}">
              <a16:creationId xmlns:a16="http://schemas.microsoft.com/office/drawing/2014/main" id="{E15611C6-E4D1-4F0B-84AF-C31FE083FD4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54" name="AutoShape 20852" descr="C:\Users\User\AppData\Roaming\Tencent\Users\276563975\QQ\WinTemp\RichOle\}SPV(X~K`5WE~MSR3V}BJ.png">
          <a:extLst>
            <a:ext uri="{FF2B5EF4-FFF2-40B4-BE49-F238E27FC236}">
              <a16:creationId xmlns:a16="http://schemas.microsoft.com/office/drawing/2014/main" id="{AB4FBF2A-E22C-4992-A620-33AEB3FC164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55" name="AutoShape 20970" descr="C:\Users\User\AppData\Roaming\Tencent\Users\276563975\QQ\WinTemp\RichOle\}SPV(X~K`5WE~MSR3V}BJ.png">
          <a:extLst>
            <a:ext uri="{FF2B5EF4-FFF2-40B4-BE49-F238E27FC236}">
              <a16:creationId xmlns:a16="http://schemas.microsoft.com/office/drawing/2014/main" id="{EC0396E9-A7AB-4119-8785-1941D6F18492}"/>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56" name="AutoShape 20851" descr="C:\Users\User\AppData\Roaming\Tencent\Users\276563975\QQ\WinTemp\RichOle\}SPV(X~K`5WE~MSR3V}BJ.png">
          <a:extLst>
            <a:ext uri="{FF2B5EF4-FFF2-40B4-BE49-F238E27FC236}">
              <a16:creationId xmlns:a16="http://schemas.microsoft.com/office/drawing/2014/main" id="{3B3D7E8B-73CB-4A36-A491-1488ADDB7F3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57" name="AutoShape 20852" descr="C:\Users\User\AppData\Roaming\Tencent\Users\276563975\QQ\WinTemp\RichOle\}SPV(X~K`5WE~MSR3V}BJ.png">
          <a:extLst>
            <a:ext uri="{FF2B5EF4-FFF2-40B4-BE49-F238E27FC236}">
              <a16:creationId xmlns:a16="http://schemas.microsoft.com/office/drawing/2014/main" id="{94DF1DCA-AF93-4D44-8220-87FC2269D5FE}"/>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58" name="AutoShape 20970" descr="C:\Users\User\AppData\Roaming\Tencent\Users\276563975\QQ\WinTemp\RichOle\}SPV(X~K`5WE~MSR3V}BJ.png">
          <a:extLst>
            <a:ext uri="{FF2B5EF4-FFF2-40B4-BE49-F238E27FC236}">
              <a16:creationId xmlns:a16="http://schemas.microsoft.com/office/drawing/2014/main" id="{8A1D7194-4612-4E82-B679-081F2B47125B}"/>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59" name="AutoShape 20851" descr="C:\Users\User\AppData\Roaming\Tencent\Users\276563975\QQ\WinTemp\RichOle\}SPV(X~K`5WE~MSR3V}BJ.png">
          <a:extLst>
            <a:ext uri="{FF2B5EF4-FFF2-40B4-BE49-F238E27FC236}">
              <a16:creationId xmlns:a16="http://schemas.microsoft.com/office/drawing/2014/main" id="{771F15D8-1240-4F9B-ABA2-F67EE8945FA5}"/>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60" name="AutoShape 20852" descr="C:\Users\User\AppData\Roaming\Tencent\Users\276563975\QQ\WinTemp\RichOle\}SPV(X~K`5WE~MSR3V}BJ.png">
          <a:extLst>
            <a:ext uri="{FF2B5EF4-FFF2-40B4-BE49-F238E27FC236}">
              <a16:creationId xmlns:a16="http://schemas.microsoft.com/office/drawing/2014/main" id="{FBC1C489-C998-4939-812A-CA6D64671CE9}"/>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61" name="AutoShape 20970" descr="C:\Users\User\AppData\Roaming\Tencent\Users\276563975\QQ\WinTemp\RichOle\}SPV(X~K`5WE~MSR3V}BJ.png">
          <a:extLst>
            <a:ext uri="{FF2B5EF4-FFF2-40B4-BE49-F238E27FC236}">
              <a16:creationId xmlns:a16="http://schemas.microsoft.com/office/drawing/2014/main" id="{B3872113-25D8-4EDF-802C-218D0A97CB09}"/>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62" name="AutoShape 2" descr="Ttlock APP Bluetooth Smart Door Lock Waterprooof Stainless Steel Sliding Gate Digital Door Lock">
          <a:extLst>
            <a:ext uri="{FF2B5EF4-FFF2-40B4-BE49-F238E27FC236}">
              <a16:creationId xmlns:a16="http://schemas.microsoft.com/office/drawing/2014/main" id="{0198F266-D41D-429C-A8C2-7F411D25B261}"/>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63" name="AutoShape 4" descr="Ttlock APP Bluetooth Smart Door Lock Waterprooof Stainless Steel Sliding Gate Digital Door Lock">
          <a:extLst>
            <a:ext uri="{FF2B5EF4-FFF2-40B4-BE49-F238E27FC236}">
              <a16:creationId xmlns:a16="http://schemas.microsoft.com/office/drawing/2014/main" id="{06C21ED9-DD99-4089-9FCE-0CDE95B9844A}"/>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64" name="AutoShape 2" descr="Ttlock APP Bluetooth Smart Door Lock Waterprooof Stainless Steel Sliding Gate Digital Door Lock">
          <a:extLst>
            <a:ext uri="{FF2B5EF4-FFF2-40B4-BE49-F238E27FC236}">
              <a16:creationId xmlns:a16="http://schemas.microsoft.com/office/drawing/2014/main" id="{E2F888D2-F903-4F99-AE8C-E08732153960}"/>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65" name="AutoShape 4" descr="Ttlock APP Bluetooth Smart Door Lock Waterprooof Stainless Steel Sliding Gate Digital Door Lock">
          <a:extLst>
            <a:ext uri="{FF2B5EF4-FFF2-40B4-BE49-F238E27FC236}">
              <a16:creationId xmlns:a16="http://schemas.microsoft.com/office/drawing/2014/main" id="{52917252-564E-45C4-85C7-0BF55D1CCDAC}"/>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66" name="AutoShape 20851" descr="C:\Users\User\AppData\Roaming\Tencent\Users\276563975\QQ\WinTemp\RichOle\}SPV(X~K`5WE~MSR3V}BJ.png">
          <a:extLst>
            <a:ext uri="{FF2B5EF4-FFF2-40B4-BE49-F238E27FC236}">
              <a16:creationId xmlns:a16="http://schemas.microsoft.com/office/drawing/2014/main" id="{15A2D585-8E1A-4843-9F74-36EE53FA087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67" name="AutoShape 20852" descr="C:\Users\User\AppData\Roaming\Tencent\Users\276563975\QQ\WinTemp\RichOle\}SPV(X~K`5WE~MSR3V}BJ.png">
          <a:extLst>
            <a:ext uri="{FF2B5EF4-FFF2-40B4-BE49-F238E27FC236}">
              <a16:creationId xmlns:a16="http://schemas.microsoft.com/office/drawing/2014/main" id="{69CC87FB-EBBB-4598-88A9-DAC8DC685D12}"/>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68" name="AutoShape 20970" descr="C:\Users\User\AppData\Roaming\Tencent\Users\276563975\QQ\WinTemp\RichOle\}SPV(X~K`5WE~MSR3V}BJ.png">
          <a:extLst>
            <a:ext uri="{FF2B5EF4-FFF2-40B4-BE49-F238E27FC236}">
              <a16:creationId xmlns:a16="http://schemas.microsoft.com/office/drawing/2014/main" id="{1FA9A561-E892-4304-AD5A-6FBB296DB3D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69" name="AutoShape 20851" descr="C:\Users\User\AppData\Roaming\Tencent\Users\276563975\QQ\WinTemp\RichOle\}SPV(X~K`5WE~MSR3V}BJ.png">
          <a:extLst>
            <a:ext uri="{FF2B5EF4-FFF2-40B4-BE49-F238E27FC236}">
              <a16:creationId xmlns:a16="http://schemas.microsoft.com/office/drawing/2014/main" id="{C34664CE-0320-4E75-A24D-0ED5F8AA777A}"/>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70" name="AutoShape 20852" descr="C:\Users\User\AppData\Roaming\Tencent\Users\276563975\QQ\WinTemp\RichOle\}SPV(X~K`5WE~MSR3V}BJ.png">
          <a:extLst>
            <a:ext uri="{FF2B5EF4-FFF2-40B4-BE49-F238E27FC236}">
              <a16:creationId xmlns:a16="http://schemas.microsoft.com/office/drawing/2014/main" id="{A06CF158-B8D1-46B0-8B37-3270D7C7DF0A}"/>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71" name="AutoShape 20970" descr="C:\Users\User\AppData\Roaming\Tencent\Users\276563975\QQ\WinTemp\RichOle\}SPV(X~K`5WE~MSR3V}BJ.png">
          <a:extLst>
            <a:ext uri="{FF2B5EF4-FFF2-40B4-BE49-F238E27FC236}">
              <a16:creationId xmlns:a16="http://schemas.microsoft.com/office/drawing/2014/main" id="{07E7E036-D59B-4865-AC84-8F85FD0B052A}"/>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72" name="AutoShape 20851" descr="C:\Users\User\AppData\Roaming\Tencent\Users\276563975\QQ\WinTemp\RichOle\}SPV(X~K`5WE~MSR3V}BJ.png">
          <a:extLst>
            <a:ext uri="{FF2B5EF4-FFF2-40B4-BE49-F238E27FC236}">
              <a16:creationId xmlns:a16="http://schemas.microsoft.com/office/drawing/2014/main" id="{479AF6DB-D5E4-4C07-AF19-74ACA9D6118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73" name="AutoShape 20852" descr="C:\Users\User\AppData\Roaming\Tencent\Users\276563975\QQ\WinTemp\RichOle\}SPV(X~K`5WE~MSR3V}BJ.png">
          <a:extLst>
            <a:ext uri="{FF2B5EF4-FFF2-40B4-BE49-F238E27FC236}">
              <a16:creationId xmlns:a16="http://schemas.microsoft.com/office/drawing/2014/main" id="{CDEF780E-55A8-409E-87A5-A8D893FD1EC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74" name="AutoShape 20970" descr="C:\Users\User\AppData\Roaming\Tencent\Users\276563975\QQ\WinTemp\RichOle\}SPV(X~K`5WE~MSR3V}BJ.png">
          <a:extLst>
            <a:ext uri="{FF2B5EF4-FFF2-40B4-BE49-F238E27FC236}">
              <a16:creationId xmlns:a16="http://schemas.microsoft.com/office/drawing/2014/main" id="{6DEEAD3E-E6FC-4C4D-8176-A5908DEAC69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75" name="AutoShape 2" descr="Ttlock APP Bluetooth Smart Door Lock Waterprooof Stainless Steel Sliding Gate Digital Door Lock">
          <a:extLst>
            <a:ext uri="{FF2B5EF4-FFF2-40B4-BE49-F238E27FC236}">
              <a16:creationId xmlns:a16="http://schemas.microsoft.com/office/drawing/2014/main" id="{6D856778-E27A-4D51-B0AD-19F886713CED}"/>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76" name="AutoShape 4" descr="Ttlock APP Bluetooth Smart Door Lock Waterprooof Stainless Steel Sliding Gate Digital Door Lock">
          <a:extLst>
            <a:ext uri="{FF2B5EF4-FFF2-40B4-BE49-F238E27FC236}">
              <a16:creationId xmlns:a16="http://schemas.microsoft.com/office/drawing/2014/main" id="{99C4F2CF-3F13-4EE5-9BAB-3D38BDE04BB1}"/>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77" name="AutoShape 2" descr="Ttlock APP Bluetooth Smart Door Lock Waterprooof Stainless Steel Sliding Gate Digital Door Lock">
          <a:extLst>
            <a:ext uri="{FF2B5EF4-FFF2-40B4-BE49-F238E27FC236}">
              <a16:creationId xmlns:a16="http://schemas.microsoft.com/office/drawing/2014/main" id="{ECEA26BC-3322-495E-A59E-C197CF9EA553}"/>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04800"/>
    <xdr:sp macro="" textlink="">
      <xdr:nvSpPr>
        <xdr:cNvPr id="278" name="AutoShape 4" descr="Ttlock APP Bluetooth Smart Door Lock Waterprooof Stainless Steel Sliding Gate Digital Door Lock">
          <a:extLst>
            <a:ext uri="{FF2B5EF4-FFF2-40B4-BE49-F238E27FC236}">
              <a16:creationId xmlns:a16="http://schemas.microsoft.com/office/drawing/2014/main" id="{119B4250-791F-4A55-894C-5F4F76A9632B}"/>
            </a:ext>
          </a:extLst>
        </xdr:cNvPr>
        <xdr:cNvSpPr>
          <a:spLocks noChangeAspect="1" noChangeArrowheads="1"/>
        </xdr:cNvSpPr>
      </xdr:nvSpPr>
      <xdr:spPr bwMode="auto">
        <a:xfrm>
          <a:off x="390525" y="7214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xdr:row>
      <xdr:rowOff>0</xdr:rowOff>
    </xdr:from>
    <xdr:ext cx="304800" cy="376518"/>
    <xdr:sp macro="" textlink="">
      <xdr:nvSpPr>
        <xdr:cNvPr id="279" name="AutoShape 21729" descr="C:\Users\User\AppData\Roaming\Tencent\Users\276563975\QQ\WinTemp\RichOle\IMB@ON6[53ZWO~NQ{HS8A.png">
          <a:extLst>
            <a:ext uri="{FF2B5EF4-FFF2-40B4-BE49-F238E27FC236}">
              <a16:creationId xmlns:a16="http://schemas.microsoft.com/office/drawing/2014/main" id="{8D1C298B-08DF-406D-977E-A01D1069D23C}"/>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76518"/>
    <xdr:sp macro="" textlink="">
      <xdr:nvSpPr>
        <xdr:cNvPr id="280" name="AutoShape 21730" descr="C:\Users\User\AppData\Roaming\Tencent\Users\276563975\QQ\WinTemp\RichOle\IMB@ON6[53ZWO~NQ{HS8A.png">
          <a:extLst>
            <a:ext uri="{FF2B5EF4-FFF2-40B4-BE49-F238E27FC236}">
              <a16:creationId xmlns:a16="http://schemas.microsoft.com/office/drawing/2014/main" id="{F91C38DC-1D70-482E-AD12-CF6E0C696069}"/>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76518"/>
    <xdr:sp macro="" textlink="">
      <xdr:nvSpPr>
        <xdr:cNvPr id="281" name="AutoShape 21729" descr="C:\Users\User\AppData\Roaming\Tencent\Users\276563975\QQ\WinTemp\RichOle\IMB@ON6[53ZWO~NQ{HS8A.png">
          <a:extLst>
            <a:ext uri="{FF2B5EF4-FFF2-40B4-BE49-F238E27FC236}">
              <a16:creationId xmlns:a16="http://schemas.microsoft.com/office/drawing/2014/main" id="{C34D740C-A8F2-4B7A-9817-9594EA2E39A4}"/>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76518"/>
    <xdr:sp macro="" textlink="">
      <xdr:nvSpPr>
        <xdr:cNvPr id="282" name="AutoShape 21730" descr="C:\Users\User\AppData\Roaming\Tencent\Users\276563975\QQ\WinTemp\RichOle\IMB@ON6[53ZWO~NQ{HS8A.png">
          <a:extLst>
            <a:ext uri="{FF2B5EF4-FFF2-40B4-BE49-F238E27FC236}">
              <a16:creationId xmlns:a16="http://schemas.microsoft.com/office/drawing/2014/main" id="{05739F7B-6C9C-41F1-95FF-FF3DD1EE4EEC}"/>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283" name="AutoShape 21729" descr="C:\Users\User\AppData\Roaming\Tencent\Users\276563975\QQ\WinTemp\RichOle\IMB@ON6[53ZWO~NQ{HS8A.png">
          <a:extLst>
            <a:ext uri="{FF2B5EF4-FFF2-40B4-BE49-F238E27FC236}">
              <a16:creationId xmlns:a16="http://schemas.microsoft.com/office/drawing/2014/main" id="{9F7CDF39-B715-4824-B781-124894387E88}"/>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284" name="AutoShape 21730" descr="C:\Users\User\AppData\Roaming\Tencent\Users\276563975\QQ\WinTemp\RichOle\IMB@ON6[53ZWO~NQ{HS8A.png">
          <a:extLst>
            <a:ext uri="{FF2B5EF4-FFF2-40B4-BE49-F238E27FC236}">
              <a16:creationId xmlns:a16="http://schemas.microsoft.com/office/drawing/2014/main" id="{6EDC57E7-5719-4C01-84B8-5A1780BFA13F}"/>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285" name="AutoShape 21729" descr="C:\Users\User\AppData\Roaming\Tencent\Users\276563975\QQ\WinTemp\RichOle\IMB@ON6[53ZWO~NQ{HS8A.png">
          <a:extLst>
            <a:ext uri="{FF2B5EF4-FFF2-40B4-BE49-F238E27FC236}">
              <a16:creationId xmlns:a16="http://schemas.microsoft.com/office/drawing/2014/main" id="{AC8ADA25-7FFA-4B20-ACF0-1EF901B950EF}"/>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286" name="AutoShape 21730" descr="C:\Users\User\AppData\Roaming\Tencent\Users\276563975\QQ\WinTemp\RichOle\IMB@ON6[53ZWO~NQ{HS8A.png">
          <a:extLst>
            <a:ext uri="{FF2B5EF4-FFF2-40B4-BE49-F238E27FC236}">
              <a16:creationId xmlns:a16="http://schemas.microsoft.com/office/drawing/2014/main" id="{8F0FBC21-FF14-437F-AADB-D19FC488762D}"/>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287" name="AutoShape 21729" descr="C:\Users\User\AppData\Roaming\Tencent\Users\276563975\QQ\WinTemp\RichOle\IMB@ON6[53ZWO~NQ{HS8A.png">
          <a:extLst>
            <a:ext uri="{FF2B5EF4-FFF2-40B4-BE49-F238E27FC236}">
              <a16:creationId xmlns:a16="http://schemas.microsoft.com/office/drawing/2014/main" id="{8D143A3C-35D2-4A4A-AB34-7F506FC0485E}"/>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288" name="AutoShape 21730" descr="C:\Users\User\AppData\Roaming\Tencent\Users\276563975\QQ\WinTemp\RichOle\IMB@ON6[53ZWO~NQ{HS8A.png">
          <a:extLst>
            <a:ext uri="{FF2B5EF4-FFF2-40B4-BE49-F238E27FC236}">
              <a16:creationId xmlns:a16="http://schemas.microsoft.com/office/drawing/2014/main" id="{6809AAE2-A910-4571-94F3-B0FE0E1728CC}"/>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289" name="AutoShape 21729" descr="C:\Users\User\AppData\Roaming\Tencent\Users\276563975\QQ\WinTemp\RichOle\IMB@ON6[53ZWO~NQ{HS8A.png">
          <a:extLst>
            <a:ext uri="{FF2B5EF4-FFF2-40B4-BE49-F238E27FC236}">
              <a16:creationId xmlns:a16="http://schemas.microsoft.com/office/drawing/2014/main" id="{A7B62E5C-6AFC-46C8-9262-36265C390C28}"/>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290" name="AutoShape 21730" descr="C:\Users\User\AppData\Roaming\Tencent\Users\276563975\QQ\WinTemp\RichOle\IMB@ON6[53ZWO~NQ{HS8A.png">
          <a:extLst>
            <a:ext uri="{FF2B5EF4-FFF2-40B4-BE49-F238E27FC236}">
              <a16:creationId xmlns:a16="http://schemas.microsoft.com/office/drawing/2014/main" id="{C6AD679B-8E07-431D-BD61-585B197B42D4}"/>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91" name="AutoShape 20851" descr="C:\Users\User\AppData\Roaming\Tencent\Users\276563975\QQ\WinTemp\RichOle\}SPV(X~K`5WE~MSR3V}BJ.png">
          <a:extLst>
            <a:ext uri="{FF2B5EF4-FFF2-40B4-BE49-F238E27FC236}">
              <a16:creationId xmlns:a16="http://schemas.microsoft.com/office/drawing/2014/main" id="{7B72DA18-67AB-48D1-8E4D-DE2A5886E35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92" name="AutoShape 20852" descr="C:\Users\User\AppData\Roaming\Tencent\Users\276563975\QQ\WinTemp\RichOle\}SPV(X~K`5WE~MSR3V}BJ.png">
          <a:extLst>
            <a:ext uri="{FF2B5EF4-FFF2-40B4-BE49-F238E27FC236}">
              <a16:creationId xmlns:a16="http://schemas.microsoft.com/office/drawing/2014/main" id="{6891C954-F2A9-413B-8B7F-90B8F551ECA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93" name="AutoShape 20970" descr="C:\Users\User\AppData\Roaming\Tencent\Users\276563975\QQ\WinTemp\RichOle\}SPV(X~K`5WE~MSR3V}BJ.png">
          <a:extLst>
            <a:ext uri="{FF2B5EF4-FFF2-40B4-BE49-F238E27FC236}">
              <a16:creationId xmlns:a16="http://schemas.microsoft.com/office/drawing/2014/main" id="{ED7577B7-65F2-4E61-9290-AAD74A7527A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94" name="AutoShape 20851" descr="C:\Users\User\AppData\Roaming\Tencent\Users\276563975\QQ\WinTemp\RichOle\}SPV(X~K`5WE~MSR3V}BJ.png">
          <a:extLst>
            <a:ext uri="{FF2B5EF4-FFF2-40B4-BE49-F238E27FC236}">
              <a16:creationId xmlns:a16="http://schemas.microsoft.com/office/drawing/2014/main" id="{F401137C-0C97-4EB2-8C04-2307139A60A0}"/>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95" name="AutoShape 20852" descr="C:\Users\User\AppData\Roaming\Tencent\Users\276563975\QQ\WinTemp\RichOle\}SPV(X~K`5WE~MSR3V}BJ.png">
          <a:extLst>
            <a:ext uri="{FF2B5EF4-FFF2-40B4-BE49-F238E27FC236}">
              <a16:creationId xmlns:a16="http://schemas.microsoft.com/office/drawing/2014/main" id="{F3368FD0-B94C-4A39-BA58-722AE1779F8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96" name="AutoShape 20970" descr="C:\Users\User\AppData\Roaming\Tencent\Users\276563975\QQ\WinTemp\RichOle\}SPV(X~K`5WE~MSR3V}BJ.png">
          <a:extLst>
            <a:ext uri="{FF2B5EF4-FFF2-40B4-BE49-F238E27FC236}">
              <a16:creationId xmlns:a16="http://schemas.microsoft.com/office/drawing/2014/main" id="{EAEB132D-C4DF-46E7-B976-70D5853D1575}"/>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97" name="AutoShape 20851" descr="C:\Users\User\AppData\Roaming\Tencent\Users\276563975\QQ\WinTemp\RichOle\}SPV(X~K`5WE~MSR3V}BJ.png">
          <a:extLst>
            <a:ext uri="{FF2B5EF4-FFF2-40B4-BE49-F238E27FC236}">
              <a16:creationId xmlns:a16="http://schemas.microsoft.com/office/drawing/2014/main" id="{496E7C9C-70E5-406C-8A9D-DE1F1FA156A6}"/>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98" name="AutoShape 20852" descr="C:\Users\User\AppData\Roaming\Tencent\Users\276563975\QQ\WinTemp\RichOle\}SPV(X~K`5WE~MSR3V}BJ.png">
          <a:extLst>
            <a:ext uri="{FF2B5EF4-FFF2-40B4-BE49-F238E27FC236}">
              <a16:creationId xmlns:a16="http://schemas.microsoft.com/office/drawing/2014/main" id="{51270709-69FB-434A-B49A-8DA83716AD7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299" name="AutoShape 20970" descr="C:\Users\User\AppData\Roaming\Tencent\Users\276563975\QQ\WinTemp\RichOle\}SPV(X~K`5WE~MSR3V}BJ.png">
          <a:extLst>
            <a:ext uri="{FF2B5EF4-FFF2-40B4-BE49-F238E27FC236}">
              <a16:creationId xmlns:a16="http://schemas.microsoft.com/office/drawing/2014/main" id="{49AAF400-DE79-4E40-BF87-484A5D333B83}"/>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76518"/>
    <xdr:sp macro="" textlink="">
      <xdr:nvSpPr>
        <xdr:cNvPr id="300" name="AutoShape 21729" descr="C:\Users\User\AppData\Roaming\Tencent\Users\276563975\QQ\WinTemp\RichOle\IMB@ON6[53ZWO~NQ{HS8A.png">
          <a:extLst>
            <a:ext uri="{FF2B5EF4-FFF2-40B4-BE49-F238E27FC236}">
              <a16:creationId xmlns:a16="http://schemas.microsoft.com/office/drawing/2014/main" id="{12A56EF5-4E79-408B-95EC-A6905736ABA9}"/>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76518"/>
    <xdr:sp macro="" textlink="">
      <xdr:nvSpPr>
        <xdr:cNvPr id="301" name="AutoShape 21730" descr="C:\Users\User\AppData\Roaming\Tencent\Users\276563975\QQ\WinTemp\RichOle\IMB@ON6[53ZWO~NQ{HS8A.png">
          <a:extLst>
            <a:ext uri="{FF2B5EF4-FFF2-40B4-BE49-F238E27FC236}">
              <a16:creationId xmlns:a16="http://schemas.microsoft.com/office/drawing/2014/main" id="{B4CD8351-6502-49E4-BEA9-2E8BCF55B1C2}"/>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76518"/>
    <xdr:sp macro="" textlink="">
      <xdr:nvSpPr>
        <xdr:cNvPr id="302" name="AutoShape 21729" descr="C:\Users\User\AppData\Roaming\Tencent\Users\276563975\QQ\WinTemp\RichOle\IMB@ON6[53ZWO~NQ{HS8A.png">
          <a:extLst>
            <a:ext uri="{FF2B5EF4-FFF2-40B4-BE49-F238E27FC236}">
              <a16:creationId xmlns:a16="http://schemas.microsoft.com/office/drawing/2014/main" id="{577BE4AE-A732-42E4-A824-829DF225D830}"/>
            </a:ext>
          </a:extLst>
        </xdr:cNvPr>
        <xdr:cNvSpPr>
          <a:spLocks noChangeAspect="1" noChangeArrowheads="1"/>
        </xdr:cNvSpPr>
      </xdr:nvSpPr>
      <xdr:spPr bwMode="auto">
        <a:xfrm>
          <a:off x="390525" y="72142350"/>
          <a:ext cx="304800" cy="37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303" name="AutoShape 21729" descr="C:\Users\User\AppData\Roaming\Tencent\Users\276563975\QQ\WinTemp\RichOle\IMB@ON6[53ZWO~NQ{HS8A.png">
          <a:extLst>
            <a:ext uri="{FF2B5EF4-FFF2-40B4-BE49-F238E27FC236}">
              <a16:creationId xmlns:a16="http://schemas.microsoft.com/office/drawing/2014/main" id="{6AF77888-963F-4BB5-8A1D-D09CD0C3E4A1}"/>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304" name="AutoShape 21730" descr="C:\Users\User\AppData\Roaming\Tencent\Users\276563975\QQ\WinTemp\RichOle\IMB@ON6[53ZWO~NQ{HS8A.png">
          <a:extLst>
            <a:ext uri="{FF2B5EF4-FFF2-40B4-BE49-F238E27FC236}">
              <a16:creationId xmlns:a16="http://schemas.microsoft.com/office/drawing/2014/main" id="{DF528E70-B3F7-44EB-948C-6219038DE7B4}"/>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305" name="AutoShape 21729" descr="C:\Users\User\AppData\Roaming\Tencent\Users\276563975\QQ\WinTemp\RichOle\IMB@ON6[53ZWO~NQ{HS8A.png">
          <a:extLst>
            <a:ext uri="{FF2B5EF4-FFF2-40B4-BE49-F238E27FC236}">
              <a16:creationId xmlns:a16="http://schemas.microsoft.com/office/drawing/2014/main" id="{50033A37-7816-4D7E-8869-E9696AF2A6C5}"/>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306" name="AutoShape 21730" descr="C:\Users\User\AppData\Roaming\Tencent\Users\276563975\QQ\WinTemp\RichOle\IMB@ON6[53ZWO~NQ{HS8A.png">
          <a:extLst>
            <a:ext uri="{FF2B5EF4-FFF2-40B4-BE49-F238E27FC236}">
              <a16:creationId xmlns:a16="http://schemas.microsoft.com/office/drawing/2014/main" id="{F34C0BA1-B859-4B38-B9D6-77827D545CB4}"/>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307" name="AutoShape 21729" descr="C:\Users\User\AppData\Roaming\Tencent\Users\276563975\QQ\WinTemp\RichOle\IMB@ON6[53ZWO~NQ{HS8A.png">
          <a:extLst>
            <a:ext uri="{FF2B5EF4-FFF2-40B4-BE49-F238E27FC236}">
              <a16:creationId xmlns:a16="http://schemas.microsoft.com/office/drawing/2014/main" id="{41639929-5F37-4445-A53D-CE23E8C364AF}"/>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308" name="AutoShape 21730" descr="C:\Users\User\AppData\Roaming\Tencent\Users\276563975\QQ\WinTemp\RichOle\IMB@ON6[53ZWO~NQ{HS8A.png">
          <a:extLst>
            <a:ext uri="{FF2B5EF4-FFF2-40B4-BE49-F238E27FC236}">
              <a16:creationId xmlns:a16="http://schemas.microsoft.com/office/drawing/2014/main" id="{0ECD7231-367D-47D4-8C70-6FD5AA034876}"/>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309" name="AutoShape 21729" descr="C:\Users\User\AppData\Roaming\Tencent\Users\276563975\QQ\WinTemp\RichOle\IMB@ON6[53ZWO~NQ{HS8A.png">
          <a:extLst>
            <a:ext uri="{FF2B5EF4-FFF2-40B4-BE49-F238E27FC236}">
              <a16:creationId xmlns:a16="http://schemas.microsoft.com/office/drawing/2014/main" id="{57F33767-CF3B-4230-8712-01A0C9F652DB}"/>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81000"/>
    <xdr:sp macro="" textlink="">
      <xdr:nvSpPr>
        <xdr:cNvPr id="310" name="AutoShape 21730" descr="C:\Users\User\AppData\Roaming\Tencent\Users\276563975\QQ\WinTemp\RichOle\IMB@ON6[53ZWO~NQ{HS8A.png">
          <a:extLst>
            <a:ext uri="{FF2B5EF4-FFF2-40B4-BE49-F238E27FC236}">
              <a16:creationId xmlns:a16="http://schemas.microsoft.com/office/drawing/2014/main" id="{42340DEC-07B3-4BD1-B670-E9C6EEA16819}"/>
            </a:ext>
          </a:extLst>
        </xdr:cNvPr>
        <xdr:cNvSpPr>
          <a:spLocks noChangeAspect="1" noChangeArrowheads="1"/>
        </xdr:cNvSpPr>
      </xdr:nvSpPr>
      <xdr:spPr bwMode="auto">
        <a:xfrm>
          <a:off x="390525" y="721423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311" name="AutoShape 20851" descr="C:\Users\User\AppData\Roaming\Tencent\Users\276563975\QQ\WinTemp\RichOle\}SPV(X~K`5WE~MSR3V}BJ.png">
          <a:extLst>
            <a:ext uri="{FF2B5EF4-FFF2-40B4-BE49-F238E27FC236}">
              <a16:creationId xmlns:a16="http://schemas.microsoft.com/office/drawing/2014/main" id="{C4D9D3ED-765B-4E44-8ABE-61C4DB0EC848}"/>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312" name="AutoShape 20852" descr="C:\Users\User\AppData\Roaming\Tencent\Users\276563975\QQ\WinTemp\RichOle\}SPV(X~K`5WE~MSR3V}BJ.png">
          <a:extLst>
            <a:ext uri="{FF2B5EF4-FFF2-40B4-BE49-F238E27FC236}">
              <a16:creationId xmlns:a16="http://schemas.microsoft.com/office/drawing/2014/main" id="{A2AD9E05-3C77-4888-937C-28E488091A25}"/>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313" name="AutoShape 20970" descr="C:\Users\User\AppData\Roaming\Tencent\Users\276563975\QQ\WinTemp\RichOle\}SPV(X~K`5WE~MSR3V}BJ.png">
          <a:extLst>
            <a:ext uri="{FF2B5EF4-FFF2-40B4-BE49-F238E27FC236}">
              <a16:creationId xmlns:a16="http://schemas.microsoft.com/office/drawing/2014/main" id="{2D2EAB87-8D3F-4F3E-BADD-1796C9D90414}"/>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314" name="AutoShape 20851" descr="C:\Users\User\AppData\Roaming\Tencent\Users\276563975\QQ\WinTemp\RichOle\}SPV(X~K`5WE~MSR3V}BJ.png">
          <a:extLst>
            <a:ext uri="{FF2B5EF4-FFF2-40B4-BE49-F238E27FC236}">
              <a16:creationId xmlns:a16="http://schemas.microsoft.com/office/drawing/2014/main" id="{16421129-3976-4C88-98AE-4E55E1C012BE}"/>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315" name="AutoShape 20852" descr="C:\Users\User\AppData\Roaming\Tencent\Users\276563975\QQ\WinTemp\RichOle\}SPV(X~K`5WE~MSR3V}BJ.png">
          <a:extLst>
            <a:ext uri="{FF2B5EF4-FFF2-40B4-BE49-F238E27FC236}">
              <a16:creationId xmlns:a16="http://schemas.microsoft.com/office/drawing/2014/main" id="{C1A7FEE3-6F11-4654-ACED-0D29F3965D06}"/>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316" name="AutoShape 20970" descr="C:\Users\User\AppData\Roaming\Tencent\Users\276563975\QQ\WinTemp\RichOle\}SPV(X~K`5WE~MSR3V}BJ.png">
          <a:extLst>
            <a:ext uri="{FF2B5EF4-FFF2-40B4-BE49-F238E27FC236}">
              <a16:creationId xmlns:a16="http://schemas.microsoft.com/office/drawing/2014/main" id="{A80432E7-AC47-4908-B673-919E628E3D1B}"/>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317" name="AutoShape 20851" descr="C:\Users\User\AppData\Roaming\Tencent\Users\276563975\QQ\WinTemp\RichOle\}SPV(X~K`5WE~MSR3V}BJ.png">
          <a:extLst>
            <a:ext uri="{FF2B5EF4-FFF2-40B4-BE49-F238E27FC236}">
              <a16:creationId xmlns:a16="http://schemas.microsoft.com/office/drawing/2014/main" id="{27C63D7B-F231-4AB5-8DB8-A44F3FF0587A}"/>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318" name="AutoShape 20852" descr="C:\Users\User\AppData\Roaming\Tencent\Users\276563975\QQ\WinTemp\RichOle\}SPV(X~K`5WE~MSR3V}BJ.png">
          <a:extLst>
            <a:ext uri="{FF2B5EF4-FFF2-40B4-BE49-F238E27FC236}">
              <a16:creationId xmlns:a16="http://schemas.microsoft.com/office/drawing/2014/main" id="{629DEAFC-A0B5-4A1A-93F3-4076E9622B87}"/>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0</xdr:rowOff>
    </xdr:from>
    <xdr:ext cx="304800" cy="304800"/>
    <xdr:sp macro="" textlink="">
      <xdr:nvSpPr>
        <xdr:cNvPr id="319" name="AutoShape 20970" descr="C:\Users\User\AppData\Roaming\Tencent\Users\276563975\QQ\WinTemp\RichOle\}SPV(X~K`5WE~MSR3V}BJ.png">
          <a:extLst>
            <a:ext uri="{FF2B5EF4-FFF2-40B4-BE49-F238E27FC236}">
              <a16:creationId xmlns:a16="http://schemas.microsoft.com/office/drawing/2014/main" id="{95100083-3FD5-411F-B73C-CF1C0D19A396}"/>
            </a:ext>
          </a:extLst>
        </xdr:cNvPr>
        <xdr:cNvSpPr>
          <a:spLocks noChangeAspect="1" noChangeArrowheads="1"/>
        </xdr:cNvSpPr>
      </xdr:nvSpPr>
      <xdr:spPr bwMode="auto">
        <a:xfrm>
          <a:off x="390525" y="72142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4029C-561C-481F-983A-98798422F442}">
  <sheetPr>
    <pageSetUpPr fitToPage="1"/>
  </sheetPr>
  <dimension ref="A1:F195"/>
  <sheetViews>
    <sheetView tabSelected="1" view="pageBreakPreview" zoomScaleNormal="100" zoomScaleSheetLayoutView="100" workbookViewId="0">
      <selection activeCell="F1" sqref="F1"/>
    </sheetView>
  </sheetViews>
  <sheetFormatPr defaultColWidth="9.140625" defaultRowHeight="12.75"/>
  <cols>
    <col min="1" max="1" width="5.85546875" style="60" customWidth="1"/>
    <col min="2" max="2" width="42.85546875" style="31" customWidth="1"/>
    <col min="3" max="3" width="7.7109375" style="30" customWidth="1"/>
    <col min="4" max="4" width="8.28515625" style="35" customWidth="1"/>
    <col min="5" max="5" width="10.7109375" style="57" customWidth="1"/>
    <col min="6" max="6" width="14.28515625" style="57" customWidth="1"/>
    <col min="7" max="16384" width="9.140625" style="28"/>
  </cols>
  <sheetData>
    <row r="1" spans="1:6">
      <c r="A1" s="32"/>
      <c r="C1" s="33"/>
      <c r="D1" s="157"/>
      <c r="F1" s="57" t="s">
        <v>244</v>
      </c>
    </row>
    <row r="2" spans="1:6">
      <c r="A2" s="32"/>
      <c r="B2" s="34"/>
      <c r="E2" s="104"/>
      <c r="F2" s="104"/>
    </row>
    <row r="3" spans="1:6">
      <c r="A3" s="32"/>
      <c r="B3" s="34" t="s">
        <v>0</v>
      </c>
      <c r="E3" s="104"/>
      <c r="F3" s="104"/>
    </row>
    <row r="4" spans="1:6">
      <c r="A4" s="32"/>
      <c r="E4" s="104"/>
      <c r="F4" s="104"/>
    </row>
    <row r="5" spans="1:6">
      <c r="A5" s="32"/>
      <c r="B5" s="169"/>
      <c r="C5" s="169"/>
      <c r="D5" s="169"/>
      <c r="E5" s="169"/>
      <c r="F5" s="104"/>
    </row>
    <row r="6" spans="1:6">
      <c r="A6" s="32"/>
      <c r="B6" s="170" t="s">
        <v>1</v>
      </c>
      <c r="C6" s="170"/>
      <c r="D6" s="170"/>
      <c r="E6" s="170"/>
      <c r="F6" s="170"/>
    </row>
    <row r="7" spans="1:6">
      <c r="A7" s="32"/>
      <c r="B7" s="169"/>
      <c r="C7" s="169"/>
      <c r="D7" s="169"/>
      <c r="E7" s="169"/>
      <c r="F7" s="104"/>
    </row>
    <row r="8" spans="1:6">
      <c r="A8" s="32"/>
      <c r="B8" s="170" t="s">
        <v>65</v>
      </c>
      <c r="C8" s="170"/>
      <c r="D8" s="170"/>
      <c r="E8" s="170"/>
      <c r="F8" s="170"/>
    </row>
    <row r="9" spans="1:6">
      <c r="A9" s="32"/>
      <c r="B9" s="171"/>
      <c r="C9" s="171"/>
      <c r="D9" s="171"/>
      <c r="E9" s="171"/>
      <c r="F9" s="171"/>
    </row>
    <row r="10" spans="1:6">
      <c r="A10" s="32"/>
      <c r="B10" s="170"/>
      <c r="C10" s="170"/>
      <c r="D10" s="170"/>
      <c r="E10" s="170"/>
      <c r="F10" s="170"/>
    </row>
    <row r="11" spans="1:6">
      <c r="A11" s="32"/>
      <c r="B11" s="34"/>
      <c r="E11" s="104"/>
      <c r="F11" s="104"/>
    </row>
    <row r="12" spans="1:6">
      <c r="A12" s="32"/>
      <c r="B12" s="34"/>
      <c r="E12" s="104"/>
      <c r="F12" s="104"/>
    </row>
    <row r="13" spans="1:6">
      <c r="A13" s="32"/>
      <c r="B13" s="34"/>
      <c r="E13" s="104"/>
      <c r="F13" s="104"/>
    </row>
    <row r="14" spans="1:6">
      <c r="A14" s="32"/>
      <c r="B14" s="34"/>
      <c r="E14" s="104"/>
      <c r="F14" s="104"/>
    </row>
    <row r="15" spans="1:6">
      <c r="A15" s="32"/>
      <c r="B15" s="34"/>
      <c r="E15" s="104"/>
      <c r="F15" s="104"/>
    </row>
    <row r="16" spans="1:6">
      <c r="A16" s="32"/>
      <c r="B16" s="34"/>
      <c r="E16" s="104"/>
      <c r="F16" s="104"/>
    </row>
    <row r="17" spans="1:6">
      <c r="A17" s="32"/>
      <c r="B17" s="34"/>
      <c r="E17" s="104"/>
      <c r="F17" s="104"/>
    </row>
    <row r="18" spans="1:6">
      <c r="A18" s="32"/>
      <c r="B18" s="34"/>
      <c r="E18" s="104"/>
      <c r="F18" s="104"/>
    </row>
    <row r="19" spans="1:6">
      <c r="A19" s="32"/>
      <c r="B19" s="34"/>
      <c r="E19" s="104"/>
      <c r="F19" s="104"/>
    </row>
    <row r="20" spans="1:6">
      <c r="A20" s="32"/>
      <c r="B20" s="34"/>
      <c r="E20" s="104"/>
      <c r="F20" s="104"/>
    </row>
    <row r="21" spans="1:6">
      <c r="A21" s="32"/>
      <c r="B21" s="34"/>
      <c r="E21" s="104"/>
      <c r="F21" s="104"/>
    </row>
    <row r="22" spans="1:6">
      <c r="A22" s="32"/>
      <c r="B22" s="34"/>
      <c r="E22" s="104"/>
      <c r="F22" s="104"/>
    </row>
    <row r="23" spans="1:6">
      <c r="A23" s="32"/>
      <c r="B23" s="34"/>
      <c r="E23" s="104"/>
      <c r="F23" s="104"/>
    </row>
    <row r="24" spans="1:6" ht="15" customHeight="1">
      <c r="A24" s="167" t="s">
        <v>236</v>
      </c>
      <c r="B24" s="168"/>
      <c r="C24" s="168"/>
      <c r="D24" s="168"/>
      <c r="E24" s="168"/>
      <c r="F24" s="168"/>
    </row>
    <row r="25" spans="1:6" ht="15" customHeight="1">
      <c r="A25" s="168"/>
      <c r="B25" s="168"/>
      <c r="C25" s="168"/>
      <c r="D25" s="168"/>
      <c r="E25" s="168"/>
      <c r="F25" s="168"/>
    </row>
    <row r="26" spans="1:6">
      <c r="A26" s="32"/>
      <c r="B26" s="34"/>
      <c r="E26" s="104"/>
      <c r="F26" s="104"/>
    </row>
    <row r="27" spans="1:6">
      <c r="A27" s="32"/>
      <c r="B27" s="34"/>
      <c r="E27" s="104"/>
      <c r="F27" s="104"/>
    </row>
    <row r="28" spans="1:6">
      <c r="A28" s="32"/>
      <c r="B28" s="34"/>
      <c r="E28" s="104"/>
      <c r="F28" s="104"/>
    </row>
    <row r="29" spans="1:6">
      <c r="A29" s="32"/>
      <c r="B29" s="34"/>
      <c r="E29" s="104"/>
      <c r="F29" s="104"/>
    </row>
    <row r="30" spans="1:6">
      <c r="A30" s="32"/>
      <c r="B30" s="34"/>
      <c r="E30" s="104"/>
      <c r="F30" s="104"/>
    </row>
    <row r="31" spans="1:6">
      <c r="A31" s="32"/>
      <c r="B31" s="34"/>
      <c r="E31" s="104"/>
      <c r="F31" s="104"/>
    </row>
    <row r="32" spans="1:6">
      <c r="A32" s="32"/>
      <c r="B32" s="34"/>
      <c r="E32" s="104"/>
      <c r="F32" s="104"/>
    </row>
    <row r="33" spans="1:6">
      <c r="A33" s="32"/>
      <c r="B33" s="34"/>
      <c r="E33" s="104"/>
      <c r="F33" s="104"/>
    </row>
    <row r="34" spans="1:6">
      <c r="A34" s="32"/>
      <c r="B34" s="34"/>
      <c r="E34" s="104"/>
      <c r="F34" s="104"/>
    </row>
    <row r="35" spans="1:6">
      <c r="A35" s="32"/>
      <c r="B35" s="34"/>
      <c r="E35" s="104"/>
      <c r="F35" s="104"/>
    </row>
    <row r="36" spans="1:6">
      <c r="A36" s="32"/>
      <c r="B36" s="34"/>
      <c r="E36" s="104"/>
      <c r="F36" s="104"/>
    </row>
    <row r="37" spans="1:6">
      <c r="A37" s="32"/>
      <c r="B37" s="34"/>
      <c r="E37" s="104"/>
      <c r="F37" s="104"/>
    </row>
    <row r="38" spans="1:6">
      <c r="A38" s="32"/>
      <c r="B38" s="34"/>
      <c r="E38" s="104"/>
      <c r="F38" s="104"/>
    </row>
    <row r="39" spans="1:6">
      <c r="A39" s="32"/>
      <c r="B39" s="34"/>
      <c r="E39" s="104"/>
      <c r="F39" s="104"/>
    </row>
    <row r="40" spans="1:6">
      <c r="A40" s="32"/>
      <c r="B40" s="34"/>
      <c r="E40" s="104"/>
      <c r="F40" s="104"/>
    </row>
    <row r="41" spans="1:6">
      <c r="A41" s="32"/>
      <c r="B41" s="34"/>
      <c r="E41" s="104"/>
      <c r="F41" s="104"/>
    </row>
    <row r="42" spans="1:6">
      <c r="A42" s="32"/>
      <c r="B42" s="34"/>
      <c r="E42" s="104"/>
      <c r="F42" s="104"/>
    </row>
    <row r="43" spans="1:6">
      <c r="A43" s="32"/>
      <c r="B43" s="34"/>
      <c r="E43" s="104"/>
      <c r="F43" s="104"/>
    </row>
    <row r="44" spans="1:6">
      <c r="A44" s="32"/>
      <c r="B44" s="34"/>
      <c r="E44" s="104"/>
      <c r="F44" s="104"/>
    </row>
    <row r="45" spans="1:6">
      <c r="A45" s="32"/>
      <c r="B45" s="34"/>
      <c r="D45" s="158"/>
      <c r="E45" s="104"/>
      <c r="F45" s="104"/>
    </row>
    <row r="46" spans="1:6">
      <c r="A46" s="32"/>
      <c r="B46" s="34"/>
      <c r="E46" s="104"/>
      <c r="F46" s="104"/>
    </row>
    <row r="47" spans="1:6">
      <c r="A47" s="32"/>
      <c r="B47" s="34"/>
      <c r="C47" s="144"/>
      <c r="D47" s="159"/>
      <c r="E47" s="123"/>
      <c r="F47" s="123"/>
    </row>
    <row r="48" spans="1:6">
      <c r="A48" s="32"/>
      <c r="B48" s="34"/>
      <c r="E48" s="104"/>
      <c r="F48" s="104"/>
    </row>
    <row r="49" spans="1:6">
      <c r="A49" s="32"/>
      <c r="B49" s="34"/>
      <c r="E49" s="104"/>
      <c r="F49" s="104"/>
    </row>
    <row r="50" spans="1:6">
      <c r="A50" s="32"/>
      <c r="B50" s="34"/>
      <c r="E50" s="104"/>
      <c r="F50" s="104"/>
    </row>
    <row r="51" spans="1:6">
      <c r="A51" s="32"/>
      <c r="B51" s="34"/>
      <c r="E51" s="104"/>
      <c r="F51" s="104"/>
    </row>
    <row r="52" spans="1:6">
      <c r="A52" s="32"/>
      <c r="B52" s="34"/>
      <c r="E52" s="104"/>
      <c r="F52" s="104"/>
    </row>
    <row r="53" spans="1:6">
      <c r="A53" s="32"/>
      <c r="B53" s="34"/>
      <c r="E53" s="104"/>
      <c r="F53" s="104"/>
    </row>
    <row r="54" spans="1:6">
      <c r="A54" s="32"/>
      <c r="B54" s="34"/>
      <c r="E54" s="104"/>
      <c r="F54" s="104"/>
    </row>
    <row r="55" spans="1:6">
      <c r="A55" s="32"/>
      <c r="B55" s="34"/>
      <c r="E55" s="104"/>
      <c r="F55" s="104"/>
    </row>
    <row r="56" spans="1:6">
      <c r="A56" s="32"/>
      <c r="B56" s="34"/>
      <c r="E56" s="104"/>
      <c r="F56" s="104"/>
    </row>
    <row r="57" spans="1:6">
      <c r="A57" s="32"/>
      <c r="B57" s="34"/>
      <c r="E57" s="104"/>
      <c r="F57" s="104"/>
    </row>
    <row r="58" spans="1:6">
      <c r="A58" s="32"/>
      <c r="B58" s="34"/>
      <c r="E58" s="104"/>
      <c r="F58" s="104"/>
    </row>
    <row r="59" spans="1:6" ht="13.5" thickBot="1">
      <c r="A59" s="32"/>
      <c r="B59" s="34"/>
      <c r="E59" s="104"/>
      <c r="F59" s="104"/>
    </row>
    <row r="60" spans="1:6" s="40" customFormat="1" ht="26.25" thickBot="1">
      <c r="A60" s="36" t="s">
        <v>2</v>
      </c>
      <c r="B60" s="37" t="s">
        <v>3</v>
      </c>
      <c r="C60" s="38" t="s">
        <v>4</v>
      </c>
      <c r="D60" s="39" t="s">
        <v>5</v>
      </c>
      <c r="E60" s="117" t="s">
        <v>6</v>
      </c>
      <c r="F60" s="105" t="s">
        <v>66</v>
      </c>
    </row>
    <row r="61" spans="1:6">
      <c r="A61" s="41"/>
      <c r="B61" s="29"/>
      <c r="C61" s="42"/>
      <c r="D61" s="43"/>
      <c r="E61" s="118"/>
    </row>
    <row r="62" spans="1:6" s="103" customFormat="1">
      <c r="A62" s="124" t="s">
        <v>184</v>
      </c>
      <c r="B62" s="125" t="s">
        <v>183</v>
      </c>
      <c r="C62" s="145"/>
      <c r="D62" s="126"/>
      <c r="E62" s="127"/>
      <c r="F62" s="109"/>
    </row>
    <row r="63" spans="1:6" s="103" customFormat="1">
      <c r="A63" s="124"/>
      <c r="B63" s="125"/>
      <c r="C63" s="145"/>
      <c r="D63" s="126"/>
      <c r="E63" s="127"/>
      <c r="F63" s="109"/>
    </row>
    <row r="64" spans="1:6" s="103" customFormat="1">
      <c r="A64" s="124"/>
      <c r="B64" s="141" t="s">
        <v>210</v>
      </c>
      <c r="C64" s="145"/>
      <c r="D64" s="126"/>
      <c r="E64" s="127"/>
      <c r="F64" s="109"/>
    </row>
    <row r="65" spans="1:6" s="103" customFormat="1" ht="84">
      <c r="A65" s="124"/>
      <c r="B65" s="140" t="s">
        <v>211</v>
      </c>
      <c r="C65" s="145"/>
      <c r="D65" s="126"/>
      <c r="E65" s="127"/>
      <c r="F65" s="109"/>
    </row>
    <row r="66" spans="1:6" s="103" customFormat="1" ht="36">
      <c r="A66" s="124"/>
      <c r="B66" s="140" t="s">
        <v>212</v>
      </c>
      <c r="C66" s="145"/>
      <c r="D66" s="126"/>
      <c r="E66" s="127"/>
      <c r="F66" s="109"/>
    </row>
    <row r="67" spans="1:6" s="103" customFormat="1" ht="24">
      <c r="A67" s="124"/>
      <c r="B67" s="140" t="s">
        <v>213</v>
      </c>
      <c r="C67" s="145"/>
      <c r="D67" s="126"/>
      <c r="E67" s="127"/>
      <c r="F67" s="109"/>
    </row>
    <row r="68" spans="1:6" s="103" customFormat="1" ht="84">
      <c r="A68" s="124"/>
      <c r="B68" s="140" t="s">
        <v>214</v>
      </c>
      <c r="C68" s="145"/>
      <c r="D68" s="126"/>
      <c r="E68" s="127"/>
      <c r="F68" s="109"/>
    </row>
    <row r="69" spans="1:6" s="103" customFormat="1" ht="24">
      <c r="A69" s="124"/>
      <c r="B69" s="142" t="s">
        <v>215</v>
      </c>
      <c r="C69" s="145"/>
      <c r="D69" s="126"/>
      <c r="E69" s="127"/>
      <c r="F69" s="109"/>
    </row>
    <row r="70" spans="1:6" s="103" customFormat="1" ht="24">
      <c r="A70" s="124"/>
      <c r="B70" s="142" t="s">
        <v>216</v>
      </c>
      <c r="C70" s="145"/>
      <c r="D70" s="126"/>
      <c r="E70" s="127"/>
      <c r="F70" s="109"/>
    </row>
    <row r="71" spans="1:6" s="103" customFormat="1" ht="24">
      <c r="A71" s="124"/>
      <c r="B71" s="142" t="s">
        <v>217</v>
      </c>
      <c r="C71" s="145"/>
      <c r="D71" s="126"/>
      <c r="E71" s="127"/>
      <c r="F71" s="109"/>
    </row>
    <row r="72" spans="1:6" s="103" customFormat="1" ht="48">
      <c r="A72" s="124"/>
      <c r="B72" s="140" t="s">
        <v>218</v>
      </c>
      <c r="C72" s="145"/>
      <c r="D72" s="126"/>
      <c r="E72" s="127"/>
      <c r="F72" s="109"/>
    </row>
    <row r="73" spans="1:6" s="103" customFormat="1" ht="24">
      <c r="A73" s="124"/>
      <c r="B73" s="140" t="s">
        <v>219</v>
      </c>
      <c r="C73" s="145"/>
      <c r="D73" s="126"/>
      <c r="E73" s="127"/>
      <c r="F73" s="109"/>
    </row>
    <row r="74" spans="1:6" s="103" customFormat="1" ht="72">
      <c r="A74" s="124"/>
      <c r="B74" s="140" t="s">
        <v>220</v>
      </c>
      <c r="C74" s="145"/>
      <c r="D74" s="126"/>
      <c r="E74" s="127"/>
      <c r="F74" s="109"/>
    </row>
    <row r="75" spans="1:6" s="103" customFormat="1" ht="120">
      <c r="A75" s="124"/>
      <c r="B75" s="140" t="s">
        <v>221</v>
      </c>
      <c r="C75" s="145"/>
      <c r="D75" s="126"/>
      <c r="E75" s="127"/>
      <c r="F75" s="109"/>
    </row>
    <row r="76" spans="1:6" s="103" customFormat="1" ht="132">
      <c r="A76" s="124"/>
      <c r="B76" s="140" t="s">
        <v>222</v>
      </c>
      <c r="C76" s="145"/>
      <c r="D76" s="126"/>
      <c r="E76" s="127"/>
      <c r="F76" s="109"/>
    </row>
    <row r="77" spans="1:6" s="103" customFormat="1" ht="24">
      <c r="A77" s="124"/>
      <c r="B77" s="140" t="s">
        <v>223</v>
      </c>
      <c r="C77" s="145"/>
      <c r="D77" s="126"/>
      <c r="E77" s="127"/>
      <c r="F77" s="109"/>
    </row>
    <row r="78" spans="1:6" s="103" customFormat="1" ht="24">
      <c r="A78" s="124"/>
      <c r="B78" s="142" t="s">
        <v>224</v>
      </c>
      <c r="C78" s="145"/>
      <c r="D78" s="126"/>
      <c r="E78" s="127"/>
      <c r="F78" s="109"/>
    </row>
    <row r="79" spans="1:6" s="103" customFormat="1" ht="108">
      <c r="A79" s="124"/>
      <c r="B79" s="143" t="s">
        <v>225</v>
      </c>
      <c r="C79" s="145"/>
      <c r="D79" s="126"/>
      <c r="E79" s="127"/>
      <c r="F79" s="109"/>
    </row>
    <row r="80" spans="1:6" s="103" customFormat="1" ht="48">
      <c r="A80" s="124"/>
      <c r="B80" s="143" t="s">
        <v>226</v>
      </c>
      <c r="C80" s="145"/>
      <c r="D80" s="126"/>
      <c r="E80" s="127"/>
      <c r="F80" s="109"/>
    </row>
    <row r="81" spans="1:6" s="103" customFormat="1" ht="48">
      <c r="A81" s="124"/>
      <c r="B81" s="140" t="s">
        <v>227</v>
      </c>
      <c r="C81" s="145"/>
      <c r="D81" s="126"/>
      <c r="E81" s="127"/>
      <c r="F81" s="109"/>
    </row>
    <row r="82" spans="1:6" s="103" customFormat="1" ht="48">
      <c r="A82" s="124"/>
      <c r="B82" s="140" t="s">
        <v>228</v>
      </c>
      <c r="C82" s="145"/>
      <c r="D82" s="126"/>
      <c r="E82" s="127"/>
      <c r="F82" s="109"/>
    </row>
    <row r="83" spans="1:6" s="103" customFormat="1" ht="24">
      <c r="A83" s="124"/>
      <c r="B83" s="142" t="s">
        <v>229</v>
      </c>
      <c r="C83" s="145"/>
      <c r="D83" s="126"/>
      <c r="E83" s="127"/>
      <c r="F83" s="109"/>
    </row>
    <row r="84" spans="1:6" s="103" customFormat="1" ht="48">
      <c r="A84" s="124"/>
      <c r="B84" s="140" t="s">
        <v>230</v>
      </c>
      <c r="C84" s="145"/>
      <c r="D84" s="126"/>
      <c r="E84" s="127"/>
      <c r="F84" s="109"/>
    </row>
    <row r="85" spans="1:6" s="103" customFormat="1" ht="48">
      <c r="A85" s="124"/>
      <c r="B85" s="140" t="s">
        <v>231</v>
      </c>
      <c r="C85" s="145"/>
      <c r="D85" s="126"/>
      <c r="E85" s="127"/>
      <c r="F85" s="109"/>
    </row>
    <row r="86" spans="1:6" s="103" customFormat="1" ht="48">
      <c r="A86" s="124"/>
      <c r="B86" s="140" t="s">
        <v>232</v>
      </c>
      <c r="C86" s="145"/>
      <c r="D86" s="126"/>
      <c r="E86" s="127"/>
      <c r="F86" s="109"/>
    </row>
    <row r="87" spans="1:6" s="103" customFormat="1" ht="72">
      <c r="A87" s="124"/>
      <c r="B87" s="140" t="s">
        <v>233</v>
      </c>
      <c r="C87" s="145"/>
      <c r="D87" s="126"/>
      <c r="E87" s="127"/>
      <c r="F87" s="109"/>
    </row>
    <row r="88" spans="1:6" s="103" customFormat="1" ht="72">
      <c r="A88" s="124"/>
      <c r="B88" s="140" t="s">
        <v>234</v>
      </c>
      <c r="C88" s="145"/>
      <c r="D88" s="126"/>
      <c r="E88" s="127"/>
      <c r="F88" s="109"/>
    </row>
    <row r="89" spans="1:6">
      <c r="A89" s="41"/>
      <c r="B89" s="29"/>
      <c r="C89" s="42"/>
      <c r="D89" s="43"/>
      <c r="E89" s="118"/>
    </row>
    <row r="90" spans="1:6">
      <c r="A90" s="44" t="s">
        <v>7</v>
      </c>
      <c r="B90" s="45" t="s">
        <v>8</v>
      </c>
      <c r="D90" s="46"/>
      <c r="F90" s="106"/>
    </row>
    <row r="91" spans="1:6" ht="10.5" customHeight="1">
      <c r="A91" s="44"/>
      <c r="B91" s="45"/>
      <c r="D91" s="46"/>
      <c r="F91" s="106"/>
    </row>
    <row r="92" spans="1:6" ht="63.75">
      <c r="A92" s="47" t="s">
        <v>9</v>
      </c>
      <c r="B92" s="48" t="s">
        <v>67</v>
      </c>
      <c r="C92" s="30" t="s">
        <v>10</v>
      </c>
      <c r="D92" s="46">
        <v>95</v>
      </c>
      <c r="F92" s="106">
        <f>D92*E92</f>
        <v>0</v>
      </c>
    </row>
    <row r="93" spans="1:6" ht="13.5" thickBot="1">
      <c r="A93" s="47"/>
      <c r="B93" s="48"/>
      <c r="D93" s="46"/>
      <c r="F93" s="106"/>
    </row>
    <row r="94" spans="1:6" s="40" customFormat="1" ht="13.5" thickBot="1">
      <c r="A94" s="49"/>
      <c r="B94" s="50" t="s">
        <v>11</v>
      </c>
      <c r="C94" s="51"/>
      <c r="D94" s="52"/>
      <c r="E94" s="119"/>
      <c r="F94" s="107">
        <f>SUM(F92:F93)</f>
        <v>0</v>
      </c>
    </row>
    <row r="95" spans="1:6" s="40" customFormat="1">
      <c r="A95" s="49"/>
      <c r="B95" s="53"/>
      <c r="C95" s="29"/>
      <c r="D95" s="54"/>
      <c r="E95" s="120"/>
      <c r="F95" s="108"/>
    </row>
    <row r="96" spans="1:6" s="40" customFormat="1">
      <c r="A96" s="55" t="s">
        <v>12</v>
      </c>
      <c r="B96" s="53" t="s">
        <v>99</v>
      </c>
      <c r="C96" s="29"/>
      <c r="D96" s="54"/>
      <c r="E96" s="120"/>
      <c r="F96" s="108"/>
    </row>
    <row r="97" spans="1:6" s="40" customFormat="1">
      <c r="A97" s="49"/>
      <c r="B97" s="53"/>
      <c r="C97" s="29"/>
      <c r="D97" s="54"/>
      <c r="E97" s="120"/>
      <c r="F97" s="108"/>
    </row>
    <row r="98" spans="1:6" s="40" customFormat="1" ht="25.5">
      <c r="A98" s="47" t="s">
        <v>13</v>
      </c>
      <c r="B98" s="48" t="s">
        <v>100</v>
      </c>
      <c r="C98" s="29" t="s">
        <v>51</v>
      </c>
      <c r="D98" s="43">
        <v>1</v>
      </c>
      <c r="E98" s="120"/>
      <c r="F98" s="108">
        <f>E98*D98</f>
        <v>0</v>
      </c>
    </row>
    <row r="99" spans="1:6" s="40" customFormat="1">
      <c r="A99" s="47"/>
      <c r="B99" s="48"/>
      <c r="C99" s="29"/>
      <c r="D99" s="43"/>
      <c r="E99" s="120"/>
      <c r="F99" s="108"/>
    </row>
    <row r="100" spans="1:6" s="40" customFormat="1" ht="25.5">
      <c r="A100" s="47" t="s">
        <v>13</v>
      </c>
      <c r="B100" s="48" t="s">
        <v>239</v>
      </c>
      <c r="C100" s="29" t="s">
        <v>51</v>
      </c>
      <c r="D100" s="43">
        <v>1</v>
      </c>
      <c r="E100" s="120"/>
      <c r="F100" s="108">
        <f>E100*D100</f>
        <v>0</v>
      </c>
    </row>
    <row r="101" spans="1:6" s="40" customFormat="1" ht="12.75" customHeight="1" thickBot="1">
      <c r="A101" s="47"/>
      <c r="B101" s="48"/>
      <c r="C101" s="29"/>
      <c r="D101" s="54"/>
      <c r="E101" s="120"/>
      <c r="F101" s="108"/>
    </row>
    <row r="102" spans="1:6" s="40" customFormat="1" ht="13.5" thickBot="1">
      <c r="A102" s="49"/>
      <c r="B102" s="50" t="s">
        <v>185</v>
      </c>
      <c r="C102" s="51"/>
      <c r="D102" s="52"/>
      <c r="E102" s="119"/>
      <c r="F102" s="107">
        <f>SUM(F98:F101)</f>
        <v>0</v>
      </c>
    </row>
    <row r="103" spans="1:6">
      <c r="A103" s="47"/>
      <c r="B103" s="48"/>
      <c r="F103" s="106"/>
    </row>
    <row r="104" spans="1:6">
      <c r="A104" s="55" t="s">
        <v>15</v>
      </c>
      <c r="B104" s="56" t="s">
        <v>61</v>
      </c>
      <c r="F104" s="109"/>
    </row>
    <row r="105" spans="1:6">
      <c r="A105" s="44"/>
      <c r="B105" s="56"/>
      <c r="F105" s="109"/>
    </row>
    <row r="106" spans="1:6" s="58" customFormat="1" ht="38.25">
      <c r="A106" s="47" t="s">
        <v>16</v>
      </c>
      <c r="B106" s="48" t="s">
        <v>92</v>
      </c>
      <c r="C106" s="57"/>
      <c r="D106" s="57"/>
      <c r="E106" s="110"/>
      <c r="F106" s="110"/>
    </row>
    <row r="107" spans="1:6" s="58" customFormat="1" ht="14.25">
      <c r="A107" s="33"/>
      <c r="B107" s="48" t="s">
        <v>94</v>
      </c>
      <c r="C107" s="57" t="s">
        <v>180</v>
      </c>
      <c r="D107" s="57">
        <v>103</v>
      </c>
      <c r="E107" s="110"/>
      <c r="F107" s="110">
        <f t="shared" ref="F107" si="0">D107*E107</f>
        <v>0</v>
      </c>
    </row>
    <row r="108" spans="1:6" s="58" customFormat="1">
      <c r="A108" s="33"/>
      <c r="B108" s="59"/>
      <c r="C108" s="57"/>
      <c r="D108" s="57"/>
      <c r="E108" s="110"/>
      <c r="F108" s="110"/>
    </row>
    <row r="109" spans="1:6" s="58" customFormat="1" ht="14.25">
      <c r="A109" s="47" t="s">
        <v>237</v>
      </c>
      <c r="B109" s="48" t="s">
        <v>93</v>
      </c>
      <c r="C109" s="57" t="s">
        <v>180</v>
      </c>
      <c r="D109" s="57">
        <v>103</v>
      </c>
      <c r="E109" s="110"/>
      <c r="F109" s="110">
        <f>D109*E109</f>
        <v>0</v>
      </c>
    </row>
    <row r="110" spans="1:6">
      <c r="A110" s="44"/>
      <c r="B110" s="56"/>
      <c r="F110" s="109"/>
    </row>
    <row r="111" spans="1:6" ht="127.5">
      <c r="A111" s="47" t="s">
        <v>238</v>
      </c>
      <c r="B111" s="48" t="s">
        <v>68</v>
      </c>
      <c r="C111" s="30" t="s">
        <v>10</v>
      </c>
      <c r="D111" s="46">
        <v>103</v>
      </c>
      <c r="F111" s="57">
        <f>D111*E111</f>
        <v>0</v>
      </c>
    </row>
    <row r="112" spans="1:6" ht="13.5" thickBot="1">
      <c r="A112" s="47"/>
      <c r="B112" s="48"/>
      <c r="D112" s="46"/>
    </row>
    <row r="113" spans="1:6" s="40" customFormat="1" ht="13.5" thickBot="1">
      <c r="A113" s="49"/>
      <c r="B113" s="50" t="s">
        <v>98</v>
      </c>
      <c r="C113" s="51"/>
      <c r="D113" s="52"/>
      <c r="E113" s="119"/>
      <c r="F113" s="111">
        <f>SUM(F106:F111)</f>
        <v>0</v>
      </c>
    </row>
    <row r="114" spans="1:6">
      <c r="B114" s="45"/>
    </row>
    <row r="115" spans="1:6">
      <c r="A115" s="44" t="s">
        <v>15</v>
      </c>
      <c r="B115" s="56" t="s">
        <v>20</v>
      </c>
    </row>
    <row r="116" spans="1:6" ht="10.5" customHeight="1">
      <c r="A116" s="44"/>
      <c r="B116" s="56"/>
    </row>
    <row r="117" spans="1:6" ht="76.5">
      <c r="A117" s="47" t="s">
        <v>16</v>
      </c>
      <c r="B117" s="48" t="s">
        <v>69</v>
      </c>
      <c r="D117" s="46"/>
    </row>
    <row r="118" spans="1:6">
      <c r="B118" s="48" t="s">
        <v>23</v>
      </c>
      <c r="C118" s="30" t="s">
        <v>22</v>
      </c>
      <c r="D118" s="46">
        <v>70</v>
      </c>
      <c r="F118" s="57">
        <f>D118*E118</f>
        <v>0</v>
      </c>
    </row>
    <row r="119" spans="1:6" ht="13.5" thickBot="1">
      <c r="B119" s="45"/>
    </row>
    <row r="120" spans="1:6" s="40" customFormat="1" ht="13.5" thickBot="1">
      <c r="A120" s="49"/>
      <c r="B120" s="50" t="s">
        <v>24</v>
      </c>
      <c r="C120" s="51"/>
      <c r="D120" s="52"/>
      <c r="E120" s="119"/>
      <c r="F120" s="111">
        <f>F118</f>
        <v>0</v>
      </c>
    </row>
    <row r="121" spans="1:6">
      <c r="B121" s="45"/>
      <c r="F121" s="109"/>
    </row>
    <row r="122" spans="1:6" ht="14.25" customHeight="1">
      <c r="A122" s="55" t="s">
        <v>17</v>
      </c>
      <c r="B122" s="45" t="s">
        <v>30</v>
      </c>
      <c r="D122" s="46"/>
      <c r="F122" s="106"/>
    </row>
    <row r="123" spans="1:6" ht="10.5" customHeight="1">
      <c r="A123" s="55"/>
      <c r="B123" s="45"/>
      <c r="D123" s="46"/>
      <c r="F123" s="106"/>
    </row>
    <row r="124" spans="1:6" ht="89.25">
      <c r="A124" s="47" t="s">
        <v>18</v>
      </c>
      <c r="B124" s="48" t="s">
        <v>70</v>
      </c>
      <c r="C124" s="30" t="s">
        <v>10</v>
      </c>
      <c r="D124" s="46">
        <v>255</v>
      </c>
      <c r="F124" s="57">
        <f>D124*E124</f>
        <v>0</v>
      </c>
    </row>
    <row r="125" spans="1:6" ht="15" customHeight="1" thickBot="1">
      <c r="A125" s="47"/>
      <c r="B125" s="48"/>
      <c r="D125" s="46"/>
    </row>
    <row r="126" spans="1:6" s="40" customFormat="1" ht="15" customHeight="1" thickBot="1">
      <c r="A126" s="49"/>
      <c r="B126" s="50" t="s">
        <v>33</v>
      </c>
      <c r="C126" s="51"/>
      <c r="D126" s="61"/>
      <c r="E126" s="119"/>
      <c r="F126" s="111">
        <f>SUM(F124:F125)</f>
        <v>0</v>
      </c>
    </row>
    <row r="127" spans="1:6" ht="15" customHeight="1">
      <c r="A127" s="47"/>
      <c r="B127" s="48"/>
      <c r="D127" s="46"/>
    </row>
    <row r="128" spans="1:6" ht="15" customHeight="1">
      <c r="A128" s="55" t="s">
        <v>19</v>
      </c>
      <c r="B128" s="45" t="s">
        <v>35</v>
      </c>
      <c r="D128" s="46"/>
    </row>
    <row r="129" spans="1:6" ht="10.5" customHeight="1">
      <c r="A129" s="55"/>
      <c r="B129" s="45"/>
      <c r="D129" s="46"/>
    </row>
    <row r="130" spans="1:6" ht="102">
      <c r="A130" s="47" t="s">
        <v>21</v>
      </c>
      <c r="B130" s="48" t="s">
        <v>85</v>
      </c>
      <c r="C130" s="30" t="s">
        <v>10</v>
      </c>
      <c r="D130" s="46">
        <v>245</v>
      </c>
      <c r="F130" s="57">
        <f>D130*E130</f>
        <v>0</v>
      </c>
    </row>
    <row r="131" spans="1:6" s="65" customFormat="1" ht="13.5" thickBot="1">
      <c r="A131" s="62"/>
      <c r="B131" s="59"/>
      <c r="C131" s="63"/>
      <c r="D131" s="64"/>
      <c r="E131" s="112"/>
      <c r="F131" s="112"/>
    </row>
    <row r="132" spans="1:6" s="40" customFormat="1" ht="15" customHeight="1" thickBot="1">
      <c r="A132" s="49"/>
      <c r="B132" s="50" t="s">
        <v>38</v>
      </c>
      <c r="C132" s="51"/>
      <c r="D132" s="61"/>
      <c r="E132" s="119"/>
      <c r="F132" s="111">
        <f>SUM(F130)</f>
        <v>0</v>
      </c>
    </row>
    <row r="133" spans="1:6" ht="15" customHeight="1">
      <c r="A133" s="47"/>
      <c r="B133" s="48"/>
      <c r="D133" s="46"/>
    </row>
    <row r="134" spans="1:6" ht="15" customHeight="1">
      <c r="A134" s="55" t="s">
        <v>25</v>
      </c>
      <c r="B134" s="45" t="s">
        <v>39</v>
      </c>
      <c r="C134" s="66"/>
      <c r="D134" s="67"/>
      <c r="E134" s="109"/>
      <c r="F134" s="109"/>
    </row>
    <row r="135" spans="1:6" ht="10.5" customHeight="1">
      <c r="A135" s="55"/>
      <c r="B135" s="45"/>
      <c r="C135" s="66"/>
      <c r="D135" s="67"/>
      <c r="E135" s="109"/>
      <c r="F135" s="109"/>
    </row>
    <row r="136" spans="1:6" ht="102">
      <c r="A136" s="68" t="s">
        <v>26</v>
      </c>
      <c r="B136" s="48" t="s">
        <v>84</v>
      </c>
      <c r="C136" s="30" t="s">
        <v>10</v>
      </c>
      <c r="D136" s="46">
        <v>5</v>
      </c>
      <c r="F136" s="57">
        <f>D136*E136</f>
        <v>0</v>
      </c>
    </row>
    <row r="137" spans="1:6">
      <c r="A137" s="68"/>
      <c r="B137" s="48"/>
      <c r="D137" s="46"/>
    </row>
    <row r="138" spans="1:6" ht="102">
      <c r="A138" s="68" t="s">
        <v>26</v>
      </c>
      <c r="B138" s="48" t="s">
        <v>86</v>
      </c>
      <c r="C138" s="30" t="s">
        <v>10</v>
      </c>
      <c r="D138" s="46">
        <v>95</v>
      </c>
      <c r="F138" s="57">
        <f>D138*E138</f>
        <v>0</v>
      </c>
    </row>
    <row r="139" spans="1:6">
      <c r="A139" s="68"/>
      <c r="B139" s="48"/>
      <c r="D139" s="46"/>
    </row>
    <row r="140" spans="1:6" ht="38.25">
      <c r="A140" s="68"/>
      <c r="B140" s="48" t="s">
        <v>101</v>
      </c>
      <c r="C140" s="30" t="s">
        <v>22</v>
      </c>
      <c r="D140" s="46">
        <v>57</v>
      </c>
      <c r="F140" s="57">
        <f t="shared" ref="F140" si="1">D140*E140</f>
        <v>0</v>
      </c>
    </row>
    <row r="141" spans="1:6" ht="15" customHeight="1" thickBot="1">
      <c r="A141" s="47"/>
      <c r="B141" s="48"/>
      <c r="D141" s="46"/>
    </row>
    <row r="142" spans="1:6" s="40" customFormat="1" ht="15" customHeight="1" thickBot="1">
      <c r="A142" s="49"/>
      <c r="B142" s="50" t="s">
        <v>40</v>
      </c>
      <c r="C142" s="69"/>
      <c r="D142" s="70"/>
      <c r="E142" s="121"/>
      <c r="F142" s="111">
        <f>SUM(F136:F141)</f>
        <v>0</v>
      </c>
    </row>
    <row r="143" spans="1:6">
      <c r="A143" s="47"/>
      <c r="B143" s="48"/>
    </row>
    <row r="144" spans="1:6">
      <c r="A144" s="44" t="s">
        <v>27</v>
      </c>
      <c r="B144" s="71" t="s">
        <v>71</v>
      </c>
      <c r="D144" s="46"/>
    </row>
    <row r="145" spans="1:6" ht="10.5" customHeight="1">
      <c r="A145" s="44"/>
      <c r="B145" s="71"/>
      <c r="D145" s="46"/>
    </row>
    <row r="146" spans="1:6" ht="57.75" customHeight="1">
      <c r="A146" s="47" t="s">
        <v>28</v>
      </c>
      <c r="B146" s="72" t="s">
        <v>42</v>
      </c>
      <c r="C146" s="30" t="s">
        <v>14</v>
      </c>
      <c r="D146" s="46">
        <v>1</v>
      </c>
      <c r="F146" s="57">
        <f>D146*E146</f>
        <v>0</v>
      </c>
    </row>
    <row r="147" spans="1:6">
      <c r="B147" s="71"/>
      <c r="D147" s="46"/>
    </row>
    <row r="148" spans="1:6" ht="25.5">
      <c r="A148" s="47" t="s">
        <v>95</v>
      </c>
      <c r="B148" s="72" t="s">
        <v>43</v>
      </c>
      <c r="C148" s="30" t="s">
        <v>41</v>
      </c>
      <c r="D148" s="46">
        <v>1</v>
      </c>
      <c r="F148" s="57">
        <f>D148*E148</f>
        <v>0</v>
      </c>
    </row>
    <row r="149" spans="1:6" ht="13.5" thickBot="1">
      <c r="B149" s="71"/>
      <c r="D149" s="46"/>
    </row>
    <row r="150" spans="1:6" s="40" customFormat="1" ht="13.5" thickBot="1">
      <c r="A150" s="49"/>
      <c r="B150" s="73" t="s">
        <v>44</v>
      </c>
      <c r="C150" s="51"/>
      <c r="D150" s="61"/>
      <c r="E150" s="119"/>
      <c r="F150" s="111">
        <f>SUM(F146:F148)</f>
        <v>0</v>
      </c>
    </row>
    <row r="151" spans="1:6" ht="15.75" customHeight="1">
      <c r="B151" s="71"/>
      <c r="D151" s="46"/>
    </row>
    <row r="152" spans="1:6">
      <c r="A152" s="44" t="s">
        <v>29</v>
      </c>
      <c r="B152" s="71" t="s">
        <v>72</v>
      </c>
      <c r="D152" s="46"/>
    </row>
    <row r="153" spans="1:6" ht="10.5" customHeight="1">
      <c r="A153" s="44"/>
      <c r="B153" s="71"/>
      <c r="D153" s="46"/>
    </row>
    <row r="154" spans="1:6">
      <c r="A154" s="74" t="s">
        <v>31</v>
      </c>
      <c r="B154" s="75" t="s">
        <v>87</v>
      </c>
      <c r="C154" s="76"/>
      <c r="D154" s="160"/>
      <c r="E154" s="122"/>
      <c r="F154" s="113"/>
    </row>
    <row r="155" spans="1:6" ht="153">
      <c r="A155" s="74"/>
      <c r="B155" s="77" t="s">
        <v>102</v>
      </c>
      <c r="C155" s="78" t="s">
        <v>51</v>
      </c>
      <c r="D155" s="161">
        <v>1</v>
      </c>
      <c r="E155" s="122"/>
      <c r="F155" s="57">
        <f>D155*E155</f>
        <v>0</v>
      </c>
    </row>
    <row r="156" spans="1:6">
      <c r="A156" s="74"/>
      <c r="B156" s="77"/>
      <c r="C156" s="76"/>
      <c r="D156" s="160"/>
      <c r="E156" s="122"/>
      <c r="F156" s="113"/>
    </row>
    <row r="157" spans="1:6">
      <c r="A157" s="74" t="s">
        <v>32</v>
      </c>
      <c r="B157" s="79" t="s">
        <v>103</v>
      </c>
      <c r="C157" s="76"/>
      <c r="D157" s="160"/>
      <c r="E157" s="122"/>
      <c r="F157" s="113"/>
    </row>
    <row r="158" spans="1:6" ht="89.25">
      <c r="A158" s="74"/>
      <c r="B158" s="77" t="s">
        <v>104</v>
      </c>
      <c r="C158" s="78" t="s">
        <v>51</v>
      </c>
      <c r="D158" s="161">
        <v>1</v>
      </c>
      <c r="E158" s="122"/>
      <c r="F158" s="57">
        <f>D158*E158</f>
        <v>0</v>
      </c>
    </row>
    <row r="159" spans="1:6">
      <c r="A159" s="74"/>
      <c r="B159" s="77"/>
      <c r="C159" s="78"/>
      <c r="D159" s="161"/>
      <c r="E159" s="122"/>
      <c r="F159" s="113"/>
    </row>
    <row r="160" spans="1:6">
      <c r="A160" s="74" t="s">
        <v>96</v>
      </c>
      <c r="B160" s="79" t="s">
        <v>243</v>
      </c>
      <c r="C160" s="78"/>
      <c r="D160" s="161"/>
      <c r="E160" s="122"/>
      <c r="F160" s="113"/>
    </row>
    <row r="161" spans="1:6" ht="76.5">
      <c r="A161" s="74"/>
      <c r="B161" s="80" t="s">
        <v>88</v>
      </c>
      <c r="C161" s="81"/>
      <c r="D161" s="162"/>
      <c r="E161" s="113"/>
      <c r="F161" s="113"/>
    </row>
    <row r="162" spans="1:6">
      <c r="A162" s="74"/>
      <c r="B162" s="82" t="s">
        <v>89</v>
      </c>
      <c r="C162" s="78" t="s">
        <v>51</v>
      </c>
      <c r="D162" s="161">
        <v>1</v>
      </c>
      <c r="E162" s="122"/>
      <c r="F162" s="57">
        <f>D162*E162</f>
        <v>0</v>
      </c>
    </row>
    <row r="163" spans="1:6">
      <c r="A163" s="74"/>
      <c r="B163" s="80"/>
      <c r="C163" s="78"/>
      <c r="D163" s="161"/>
      <c r="E163" s="122"/>
      <c r="F163" s="113"/>
    </row>
    <row r="164" spans="1:6" ht="76.5">
      <c r="A164" s="83" t="s">
        <v>97</v>
      </c>
      <c r="B164" s="82" t="s">
        <v>181</v>
      </c>
      <c r="C164" s="84"/>
      <c r="D164" s="163"/>
      <c r="E164" s="114"/>
      <c r="F164" s="114"/>
    </row>
    <row r="165" spans="1:6">
      <c r="A165" s="83"/>
      <c r="B165" s="82" t="s">
        <v>90</v>
      </c>
      <c r="C165" s="84" t="s">
        <v>51</v>
      </c>
      <c r="D165" s="163">
        <v>1</v>
      </c>
      <c r="E165" s="114"/>
      <c r="F165" s="57">
        <f>D165*E165</f>
        <v>0</v>
      </c>
    </row>
    <row r="166" spans="1:6" ht="15.75" customHeight="1" thickBot="1">
      <c r="A166" s="47"/>
      <c r="B166" s="72"/>
      <c r="D166" s="46"/>
    </row>
    <row r="167" spans="1:6" s="40" customFormat="1" ht="13.5" thickBot="1">
      <c r="A167" s="49"/>
      <c r="B167" s="73" t="s">
        <v>73</v>
      </c>
      <c r="C167" s="51"/>
      <c r="D167" s="61"/>
      <c r="E167" s="119"/>
      <c r="F167" s="111">
        <f>SUM(F155:F165)</f>
        <v>0</v>
      </c>
    </row>
    <row r="168" spans="1:6" ht="12.75" customHeight="1">
      <c r="A168" s="47"/>
      <c r="B168" s="48"/>
      <c r="D168" s="46"/>
    </row>
    <row r="169" spans="1:6" ht="12.75" customHeight="1">
      <c r="A169" s="55" t="s">
        <v>34</v>
      </c>
      <c r="B169" s="45" t="s">
        <v>45</v>
      </c>
      <c r="D169" s="46"/>
    </row>
    <row r="170" spans="1:6" ht="10.5" customHeight="1">
      <c r="A170" s="55"/>
      <c r="B170" s="45"/>
      <c r="D170" s="46"/>
    </row>
    <row r="171" spans="1:6" ht="42" customHeight="1">
      <c r="A171" s="47" t="s">
        <v>36</v>
      </c>
      <c r="B171" s="48" t="s">
        <v>74</v>
      </c>
      <c r="C171" s="30" t="s">
        <v>10</v>
      </c>
      <c r="D171" s="46">
        <v>110</v>
      </c>
      <c r="F171" s="57">
        <f>D171*E171</f>
        <v>0</v>
      </c>
    </row>
    <row r="172" spans="1:6" ht="12.75" customHeight="1">
      <c r="A172" s="47"/>
      <c r="B172" s="48"/>
      <c r="D172" s="46"/>
    </row>
    <row r="173" spans="1:6" ht="63.75">
      <c r="A173" s="47" t="s">
        <v>37</v>
      </c>
      <c r="B173" s="48" t="s">
        <v>91</v>
      </c>
      <c r="C173" s="30" t="s">
        <v>51</v>
      </c>
      <c r="D173" s="46">
        <v>5</v>
      </c>
      <c r="F173" s="57">
        <f>D173*E173</f>
        <v>0</v>
      </c>
    </row>
    <row r="174" spans="1:6">
      <c r="A174" s="47"/>
      <c r="B174" s="48"/>
      <c r="D174" s="46"/>
    </row>
    <row r="175" spans="1:6" ht="76.5">
      <c r="A175" s="47"/>
      <c r="B175" s="48" t="s">
        <v>240</v>
      </c>
      <c r="C175" s="30" t="s">
        <v>51</v>
      </c>
      <c r="D175" s="46">
        <v>1</v>
      </c>
      <c r="F175" s="57">
        <f t="shared" ref="F175" si="2">D175*E175</f>
        <v>0</v>
      </c>
    </row>
    <row r="176" spans="1:6">
      <c r="A176" s="47"/>
      <c r="B176" s="48"/>
      <c r="D176" s="46"/>
    </row>
    <row r="177" spans="1:6" ht="89.25">
      <c r="A177" s="47"/>
      <c r="B177" s="48" t="s">
        <v>241</v>
      </c>
      <c r="C177" s="30" t="s">
        <v>51</v>
      </c>
      <c r="D177" s="46">
        <v>1</v>
      </c>
      <c r="F177" s="57">
        <f t="shared" ref="F177" si="3">D177*E177</f>
        <v>0</v>
      </c>
    </row>
    <row r="178" spans="1:6">
      <c r="A178" s="47"/>
      <c r="B178" s="48"/>
      <c r="D178" s="46"/>
    </row>
    <row r="179" spans="1:6" ht="38.25">
      <c r="A179" s="47"/>
      <c r="B179" s="48" t="s">
        <v>242</v>
      </c>
      <c r="C179" s="30" t="s">
        <v>51</v>
      </c>
      <c r="D179" s="46">
        <v>1</v>
      </c>
      <c r="F179" s="57">
        <f t="shared" ref="F179" si="4">D179*E179</f>
        <v>0</v>
      </c>
    </row>
    <row r="180" spans="1:6" ht="15" customHeight="1" thickBot="1">
      <c r="A180" s="47"/>
      <c r="B180" s="48"/>
      <c r="D180" s="46"/>
    </row>
    <row r="181" spans="1:6" s="40" customFormat="1" ht="15" customHeight="1" thickBot="1">
      <c r="A181" s="49"/>
      <c r="B181" s="50" t="s">
        <v>46</v>
      </c>
      <c r="C181" s="51"/>
      <c r="D181" s="61"/>
      <c r="E181" s="119"/>
      <c r="F181" s="111">
        <f>SUM(F171:F180)</f>
        <v>0</v>
      </c>
    </row>
    <row r="182" spans="1:6" ht="15" customHeight="1">
      <c r="A182" s="47"/>
      <c r="B182" s="48"/>
      <c r="D182" s="46"/>
    </row>
    <row r="183" spans="1:6" ht="15" customHeight="1">
      <c r="A183" s="47"/>
      <c r="B183" s="48"/>
      <c r="D183" s="46"/>
    </row>
    <row r="184" spans="1:6" s="103" customFormat="1">
      <c r="A184" s="92" t="str">
        <f>A90</f>
        <v>1.</v>
      </c>
      <c r="B184" s="92" t="str">
        <f>B90</f>
        <v>PRIPREMNI RADOVI</v>
      </c>
      <c r="C184" s="66"/>
      <c r="D184" s="128"/>
      <c r="E184" s="109"/>
      <c r="F184" s="109">
        <f>F94</f>
        <v>0</v>
      </c>
    </row>
    <row r="185" spans="1:6" s="103" customFormat="1">
      <c r="A185" s="92" t="str">
        <f>A96</f>
        <v>2.</v>
      </c>
      <c r="B185" s="92" t="str">
        <f>B96</f>
        <v>DEMONTAŽE I RUŠENJE</v>
      </c>
      <c r="C185" s="66"/>
      <c r="D185" s="128"/>
      <c r="E185" s="109"/>
      <c r="F185" s="109">
        <f>F102</f>
        <v>0</v>
      </c>
    </row>
    <row r="186" spans="1:6" s="103" customFormat="1">
      <c r="A186" s="92" t="str">
        <f>A104</f>
        <v>3.</v>
      </c>
      <c r="B186" s="92" t="str">
        <f>B104</f>
        <v>IZRADA CEMENTNOG ESTRIHA</v>
      </c>
      <c r="C186" s="66"/>
      <c r="D186" s="128"/>
      <c r="E186" s="109"/>
      <c r="F186" s="109">
        <f>F113</f>
        <v>0</v>
      </c>
    </row>
    <row r="187" spans="1:6" s="103" customFormat="1">
      <c r="A187" s="92" t="str">
        <f>A115</f>
        <v>3.</v>
      </c>
      <c r="B187" s="92" t="str">
        <f>B115</f>
        <v>ZIDARSKI RADOVI</v>
      </c>
      <c r="C187" s="66"/>
      <c r="D187" s="128"/>
      <c r="E187" s="109"/>
      <c r="F187" s="109">
        <f>F120</f>
        <v>0</v>
      </c>
    </row>
    <row r="188" spans="1:6" s="103" customFormat="1">
      <c r="A188" s="92" t="str">
        <f>A122</f>
        <v>4.</v>
      </c>
      <c r="B188" s="92" t="str">
        <f>B122</f>
        <v>ŽBUKERSKI RADOVI</v>
      </c>
      <c r="C188" s="66"/>
      <c r="D188" s="128"/>
      <c r="E188" s="109"/>
      <c r="F188" s="109">
        <f>F126</f>
        <v>0</v>
      </c>
    </row>
    <row r="189" spans="1:6" s="103" customFormat="1">
      <c r="A189" s="92" t="str">
        <f>A128</f>
        <v>5.</v>
      </c>
      <c r="B189" s="92" t="str">
        <f>B128</f>
        <v>SOBOSLIKARSKI RADOVI</v>
      </c>
      <c r="C189" s="66"/>
      <c r="D189" s="128"/>
      <c r="E189" s="109"/>
      <c r="F189" s="109">
        <f>F132</f>
        <v>0</v>
      </c>
    </row>
    <row r="190" spans="1:6" s="103" customFormat="1">
      <c r="A190" s="92" t="str">
        <f>A134</f>
        <v>6.</v>
      </c>
      <c r="B190" s="92" t="str">
        <f>B134</f>
        <v>KERAMIČARSKI RADOVI</v>
      </c>
      <c r="C190" s="66"/>
      <c r="D190" s="128"/>
      <c r="E190" s="109"/>
      <c r="F190" s="109">
        <f>F142</f>
        <v>0</v>
      </c>
    </row>
    <row r="191" spans="1:6" s="103" customFormat="1">
      <c r="A191" s="92" t="str">
        <f>A144</f>
        <v>7.</v>
      </c>
      <c r="B191" s="92" t="str">
        <f>B144</f>
        <v>ODVODNJA</v>
      </c>
      <c r="C191" s="66"/>
      <c r="D191" s="128"/>
      <c r="E191" s="109"/>
      <c r="F191" s="109">
        <f>F150</f>
        <v>0</v>
      </c>
    </row>
    <row r="192" spans="1:6" s="103" customFormat="1">
      <c r="A192" s="92" t="str">
        <f>A152</f>
        <v>8.</v>
      </c>
      <c r="B192" s="92" t="str">
        <f>B152</f>
        <v>KUHINJSKA OPREMA</v>
      </c>
      <c r="C192" s="66"/>
      <c r="D192" s="128"/>
      <c r="E192" s="109"/>
      <c r="F192" s="109">
        <f>F167</f>
        <v>0</v>
      </c>
    </row>
    <row r="193" spans="1:6" s="103" customFormat="1">
      <c r="A193" s="92" t="str">
        <f>A169</f>
        <v>9.</v>
      </c>
      <c r="B193" s="92" t="str">
        <f>B169</f>
        <v>STOLARSKI RADOVI</v>
      </c>
      <c r="C193" s="66"/>
      <c r="D193" s="128"/>
      <c r="E193" s="109"/>
      <c r="F193" s="109">
        <f>F181</f>
        <v>0</v>
      </c>
    </row>
    <row r="194" spans="1:6" s="103" customFormat="1" ht="13.5" thickBot="1">
      <c r="A194" s="44"/>
      <c r="B194" s="92"/>
      <c r="C194" s="66"/>
      <c r="D194" s="128"/>
      <c r="E194" s="109"/>
      <c r="F194" s="109"/>
    </row>
    <row r="195" spans="1:6" s="103" customFormat="1" ht="13.5" thickBot="1">
      <c r="A195" s="44"/>
      <c r="B195" s="135" t="s">
        <v>186</v>
      </c>
      <c r="C195" s="136"/>
      <c r="D195" s="137"/>
      <c r="E195" s="138"/>
      <c r="F195" s="139">
        <f>SUM(F184:F193)</f>
        <v>0</v>
      </c>
    </row>
  </sheetData>
  <mergeCells count="7">
    <mergeCell ref="A24:F25"/>
    <mergeCell ref="B5:E5"/>
    <mergeCell ref="B6:F6"/>
    <mergeCell ref="B7:E7"/>
    <mergeCell ref="B8:F8"/>
    <mergeCell ref="B9:F9"/>
    <mergeCell ref="B10:F10"/>
  </mergeCells>
  <pageMargins left="0.7" right="0.7" top="0.75" bottom="0.75" header="0.3" footer="0.3"/>
  <pageSetup paperSize="9" scale="99" fitToHeight="0" orientation="portrait" r:id="rId1"/>
  <colBreaks count="1" manualBreakCount="1">
    <brk id="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A4D62-6AD0-4126-90E9-8DD863F2DF79}">
  <dimension ref="A1:F39"/>
  <sheetViews>
    <sheetView view="pageBreakPreview" zoomScale="60" zoomScaleNormal="100" workbookViewId="0">
      <selection activeCell="E34" sqref="E34"/>
    </sheetView>
  </sheetViews>
  <sheetFormatPr defaultColWidth="9.140625" defaultRowHeight="12.75"/>
  <cols>
    <col min="1" max="1" width="5.85546875" style="60" customWidth="1"/>
    <col min="2" max="2" width="42.85546875" style="31" customWidth="1"/>
    <col min="3" max="3" width="7.7109375" style="30" customWidth="1"/>
    <col min="4" max="4" width="8.28515625" style="35" customWidth="1"/>
    <col min="5" max="5" width="10.7109375" style="57" customWidth="1"/>
    <col min="6" max="6" width="14.28515625" style="57" customWidth="1"/>
    <col min="7" max="16384" width="9.140625" style="28"/>
  </cols>
  <sheetData>
    <row r="1" spans="1:6" s="40" customFormat="1" ht="26.25" thickBot="1">
      <c r="A1" s="36" t="s">
        <v>2</v>
      </c>
      <c r="B1" s="37" t="s">
        <v>3</v>
      </c>
      <c r="C1" s="38" t="s">
        <v>4</v>
      </c>
      <c r="D1" s="39" t="s">
        <v>5</v>
      </c>
      <c r="E1" s="117" t="s">
        <v>6</v>
      </c>
      <c r="F1" s="105" t="s">
        <v>66</v>
      </c>
    </row>
    <row r="2" spans="1:6" ht="15" customHeight="1">
      <c r="A2" s="55" t="s">
        <v>187</v>
      </c>
      <c r="B2" s="45" t="s">
        <v>48</v>
      </c>
      <c r="D2" s="46"/>
    </row>
    <row r="3" spans="1:6" ht="10.5" customHeight="1">
      <c r="A3" s="47"/>
      <c r="B3" s="48"/>
      <c r="D3" s="46"/>
    </row>
    <row r="4" spans="1:6" ht="242.25">
      <c r="A4" s="47" t="s">
        <v>188</v>
      </c>
      <c r="B4" s="48" t="s">
        <v>49</v>
      </c>
      <c r="C4" s="30" t="s">
        <v>47</v>
      </c>
      <c r="D4" s="46">
        <v>4</v>
      </c>
      <c r="F4" s="57">
        <f t="shared" ref="F4:F24" si="0">D4*E4</f>
        <v>0</v>
      </c>
    </row>
    <row r="5" spans="1:6">
      <c r="A5" s="47"/>
      <c r="B5" s="48"/>
      <c r="D5" s="46"/>
    </row>
    <row r="6" spans="1:6" ht="153">
      <c r="A6" s="47" t="s">
        <v>189</v>
      </c>
      <c r="B6" s="48" t="s">
        <v>75</v>
      </c>
      <c r="C6" s="30" t="s">
        <v>47</v>
      </c>
      <c r="D6" s="46">
        <v>2</v>
      </c>
      <c r="F6" s="57">
        <f t="shared" si="0"/>
        <v>0</v>
      </c>
    </row>
    <row r="7" spans="1:6">
      <c r="A7" s="47"/>
      <c r="B7" s="48"/>
      <c r="D7" s="46"/>
    </row>
    <row r="8" spans="1:6" ht="242.25">
      <c r="A8" s="47" t="s">
        <v>190</v>
      </c>
      <c r="B8" s="48" t="s">
        <v>76</v>
      </c>
      <c r="C8" s="30" t="s">
        <v>47</v>
      </c>
      <c r="D8" s="46">
        <v>1</v>
      </c>
      <c r="F8" s="57">
        <f t="shared" si="0"/>
        <v>0</v>
      </c>
    </row>
    <row r="9" spans="1:6">
      <c r="A9" s="47"/>
      <c r="B9" s="48"/>
      <c r="D9" s="46"/>
    </row>
    <row r="10" spans="1:6" ht="242.25">
      <c r="A10" s="47" t="s">
        <v>191</v>
      </c>
      <c r="B10" s="48" t="s">
        <v>77</v>
      </c>
      <c r="C10" s="30" t="s">
        <v>47</v>
      </c>
      <c r="D10" s="46">
        <v>2</v>
      </c>
      <c r="F10" s="57">
        <f t="shared" si="0"/>
        <v>0</v>
      </c>
    </row>
    <row r="11" spans="1:6">
      <c r="A11" s="47"/>
      <c r="B11" s="48"/>
      <c r="D11" s="46"/>
    </row>
    <row r="12" spans="1:6" ht="171.75" customHeight="1">
      <c r="A12" s="47" t="s">
        <v>192</v>
      </c>
      <c r="B12" s="48" t="s">
        <v>78</v>
      </c>
      <c r="C12" s="30" t="s">
        <v>50</v>
      </c>
      <c r="D12" s="46">
        <v>20.5</v>
      </c>
      <c r="F12" s="57">
        <f t="shared" si="0"/>
        <v>0</v>
      </c>
    </row>
    <row r="13" spans="1:6">
      <c r="A13" s="47"/>
      <c r="B13" s="48"/>
      <c r="D13" s="46"/>
    </row>
    <row r="14" spans="1:6" ht="112.7" customHeight="1">
      <c r="A14" s="47" t="s">
        <v>164</v>
      </c>
      <c r="B14" s="48" t="s">
        <v>52</v>
      </c>
      <c r="C14" s="30" t="s">
        <v>51</v>
      </c>
      <c r="D14" s="46">
        <v>6</v>
      </c>
      <c r="F14" s="57">
        <f t="shared" si="0"/>
        <v>0</v>
      </c>
    </row>
    <row r="15" spans="1:6">
      <c r="A15" s="47"/>
      <c r="B15" s="48"/>
      <c r="D15" s="46"/>
    </row>
    <row r="16" spans="1:6" ht="114.75">
      <c r="A16" s="47" t="s">
        <v>166</v>
      </c>
      <c r="B16" s="48" t="s">
        <v>79</v>
      </c>
      <c r="C16" s="30" t="s">
        <v>51</v>
      </c>
      <c r="D16" s="46">
        <v>2</v>
      </c>
      <c r="F16" s="57">
        <f t="shared" si="0"/>
        <v>0</v>
      </c>
    </row>
    <row r="17" spans="1:6">
      <c r="A17" s="47"/>
      <c r="B17" s="48"/>
      <c r="D17" s="46"/>
    </row>
    <row r="18" spans="1:6" ht="114" customHeight="1">
      <c r="A18" s="47" t="s">
        <v>168</v>
      </c>
      <c r="B18" s="48" t="s">
        <v>80</v>
      </c>
      <c r="C18" s="30" t="s">
        <v>51</v>
      </c>
      <c r="D18" s="46">
        <v>4</v>
      </c>
      <c r="F18" s="57">
        <f t="shared" si="0"/>
        <v>0</v>
      </c>
    </row>
    <row r="19" spans="1:6">
      <c r="A19" s="47"/>
      <c r="B19" s="48"/>
      <c r="D19" s="46"/>
    </row>
    <row r="20" spans="1:6" ht="114" customHeight="1">
      <c r="A20" s="47" t="s">
        <v>172</v>
      </c>
      <c r="B20" s="48" t="s">
        <v>81</v>
      </c>
      <c r="C20" s="30" t="s">
        <v>51</v>
      </c>
      <c r="D20" s="46">
        <v>2</v>
      </c>
      <c r="F20" s="57">
        <f t="shared" si="0"/>
        <v>0</v>
      </c>
    </row>
    <row r="21" spans="1:6">
      <c r="A21" s="47"/>
      <c r="B21" s="48"/>
      <c r="D21" s="46"/>
    </row>
    <row r="22" spans="1:6" ht="102">
      <c r="A22" s="47" t="s">
        <v>193</v>
      </c>
      <c r="B22" s="48" t="s">
        <v>53</v>
      </c>
      <c r="C22" s="30" t="s">
        <v>51</v>
      </c>
      <c r="D22" s="46">
        <v>1</v>
      </c>
      <c r="F22" s="57">
        <f t="shared" si="0"/>
        <v>0</v>
      </c>
    </row>
    <row r="23" spans="1:6">
      <c r="A23" s="47"/>
      <c r="B23" s="48"/>
      <c r="D23" s="46"/>
    </row>
    <row r="24" spans="1:6" ht="102">
      <c r="A24" s="47" t="s">
        <v>194</v>
      </c>
      <c r="B24" s="48" t="s">
        <v>82</v>
      </c>
      <c r="C24" s="30" t="s">
        <v>51</v>
      </c>
      <c r="D24" s="46">
        <v>1</v>
      </c>
      <c r="F24" s="57">
        <f t="shared" si="0"/>
        <v>0</v>
      </c>
    </row>
    <row r="25" spans="1:6">
      <c r="A25" s="28"/>
      <c r="B25" s="48"/>
      <c r="D25" s="46"/>
    </row>
    <row r="26" spans="1:6" ht="51">
      <c r="A26" s="47" t="s">
        <v>195</v>
      </c>
      <c r="B26" s="48" t="s">
        <v>54</v>
      </c>
      <c r="C26" s="30" t="s">
        <v>50</v>
      </c>
      <c r="D26" s="46">
        <v>150</v>
      </c>
      <c r="F26" s="57">
        <f>D26*E26</f>
        <v>0</v>
      </c>
    </row>
    <row r="27" spans="1:6">
      <c r="A27" s="28"/>
      <c r="B27" s="48"/>
      <c r="D27" s="46"/>
    </row>
    <row r="28" spans="1:6" ht="63.75">
      <c r="A28" s="47" t="s">
        <v>196</v>
      </c>
      <c r="B28" s="48" t="s">
        <v>55</v>
      </c>
      <c r="C28" s="30" t="s">
        <v>50</v>
      </c>
      <c r="D28" s="46">
        <v>10</v>
      </c>
      <c r="F28" s="57">
        <f>D28*E28</f>
        <v>0</v>
      </c>
    </row>
    <row r="29" spans="1:6">
      <c r="A29" s="47"/>
      <c r="B29" s="48"/>
      <c r="D29" s="46"/>
    </row>
    <row r="30" spans="1:6" ht="51">
      <c r="A30" s="47" t="s">
        <v>197</v>
      </c>
      <c r="B30" s="48" t="s">
        <v>56</v>
      </c>
      <c r="C30" s="30" t="s">
        <v>50</v>
      </c>
      <c r="D30" s="46">
        <v>80</v>
      </c>
      <c r="F30" s="57">
        <f>D30*E30</f>
        <v>0</v>
      </c>
    </row>
    <row r="31" spans="1:6">
      <c r="A31" s="47"/>
      <c r="B31" s="48"/>
      <c r="D31" s="46"/>
    </row>
    <row r="32" spans="1:6" ht="51">
      <c r="A32" s="47" t="s">
        <v>198</v>
      </c>
      <c r="B32" s="48" t="s">
        <v>57</v>
      </c>
      <c r="C32" s="30" t="s">
        <v>50</v>
      </c>
      <c r="D32" s="46">
        <v>50</v>
      </c>
      <c r="F32" s="57">
        <f>D32*E32</f>
        <v>0</v>
      </c>
    </row>
    <row r="33" spans="1:6">
      <c r="A33" s="47"/>
      <c r="B33" s="48"/>
      <c r="D33" s="46"/>
    </row>
    <row r="34" spans="1:6" ht="38.25">
      <c r="A34" s="47" t="s">
        <v>199</v>
      </c>
      <c r="B34" s="48" t="s">
        <v>58</v>
      </c>
      <c r="C34" s="30" t="s">
        <v>50</v>
      </c>
      <c r="D34" s="46">
        <v>45</v>
      </c>
      <c r="F34" s="57">
        <f>D34*E34</f>
        <v>0</v>
      </c>
    </row>
    <row r="35" spans="1:6">
      <c r="A35" s="47"/>
      <c r="B35" s="48"/>
      <c r="D35" s="46"/>
    </row>
    <row r="36" spans="1:6" ht="38.25">
      <c r="A36" s="47" t="s">
        <v>200</v>
      </c>
      <c r="B36" s="48" t="s">
        <v>59</v>
      </c>
      <c r="C36" s="30" t="s">
        <v>47</v>
      </c>
      <c r="D36" s="46">
        <v>1</v>
      </c>
      <c r="F36" s="57">
        <f>D36*E36</f>
        <v>0</v>
      </c>
    </row>
    <row r="37" spans="1:6" ht="15" customHeight="1" thickBot="1">
      <c r="A37" s="49"/>
      <c r="B37" s="48"/>
      <c r="D37" s="46"/>
    </row>
    <row r="38" spans="1:6" s="40" customFormat="1" ht="15" customHeight="1" thickBot="1">
      <c r="A38" s="49"/>
      <c r="B38" s="85" t="s">
        <v>60</v>
      </c>
      <c r="C38" s="51"/>
      <c r="D38" s="61"/>
      <c r="E38" s="119"/>
      <c r="F38" s="111">
        <f>SUM(F4:F36)</f>
        <v>0</v>
      </c>
    </row>
    <row r="39" spans="1:6" s="40" customFormat="1" ht="15" customHeight="1">
      <c r="A39" s="60"/>
      <c r="B39" s="86"/>
      <c r="C39" s="29"/>
      <c r="D39" s="43"/>
      <c r="E39" s="120"/>
      <c r="F39" s="115"/>
    </row>
  </sheetData>
  <pageMargins left="0.7" right="0.7" top="0.75" bottom="0.75" header="0.3" footer="0.3"/>
  <pageSetup paperSize="9" scale="9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DCC31-A742-4B7F-AC58-F5AF5CE26345}">
  <dimension ref="A1:F81"/>
  <sheetViews>
    <sheetView showRowColHeaders="0" view="pageBreakPreview" zoomScale="60" zoomScaleNormal="100" workbookViewId="0">
      <selection activeCell="D88" sqref="D88"/>
    </sheetView>
  </sheetViews>
  <sheetFormatPr defaultColWidth="9.140625" defaultRowHeight="12.75"/>
  <cols>
    <col min="1" max="1" width="5.85546875" style="47" customWidth="1"/>
    <col min="2" max="2" width="42.85546875" style="31" customWidth="1"/>
    <col min="3" max="3" width="7.7109375" style="30" customWidth="1"/>
    <col min="4" max="4" width="8.28515625" style="35" customWidth="1"/>
    <col min="5" max="5" width="10.7109375" style="57" customWidth="1"/>
    <col min="6" max="6" width="14.28515625" style="57" customWidth="1"/>
    <col min="7" max="16384" width="9.140625" style="28"/>
  </cols>
  <sheetData>
    <row r="1" spans="1:6" s="40" customFormat="1" ht="26.25" thickBot="1">
      <c r="A1" s="36" t="s">
        <v>2</v>
      </c>
      <c r="B1" s="37" t="s">
        <v>3</v>
      </c>
      <c r="C1" s="38" t="s">
        <v>4</v>
      </c>
      <c r="D1" s="39" t="s">
        <v>5</v>
      </c>
      <c r="E1" s="117" t="s">
        <v>6</v>
      </c>
      <c r="F1" s="105" t="s">
        <v>66</v>
      </c>
    </row>
    <row r="2" spans="1:6">
      <c r="A2" s="129" t="s">
        <v>105</v>
      </c>
      <c r="B2" s="45" t="str">
        <f>B81</f>
        <v>MONOSPLIT SUSTAV</v>
      </c>
      <c r="C2" s="45"/>
      <c r="D2" s="134"/>
      <c r="E2" s="110"/>
      <c r="F2" s="110"/>
    </row>
    <row r="3" spans="1:6" ht="216.75">
      <c r="A3" s="33"/>
      <c r="B3" s="88" t="s">
        <v>209</v>
      </c>
      <c r="C3" s="87"/>
      <c r="D3" s="30"/>
    </row>
    <row r="4" spans="1:6">
      <c r="A4" s="33" t="s">
        <v>106</v>
      </c>
      <c r="B4" s="88" t="s">
        <v>107</v>
      </c>
      <c r="C4" s="89"/>
      <c r="D4" s="30"/>
    </row>
    <row r="5" spans="1:6" ht="114.75">
      <c r="A5" s="33"/>
      <c r="B5" s="31" t="s">
        <v>108</v>
      </c>
      <c r="C5" s="87"/>
      <c r="D5" s="30"/>
    </row>
    <row r="6" spans="1:6" ht="64.5" customHeight="1">
      <c r="A6" s="33"/>
      <c r="B6" s="31" t="s">
        <v>109</v>
      </c>
      <c r="C6" s="87"/>
      <c r="D6" s="30"/>
    </row>
    <row r="7" spans="1:6">
      <c r="A7" s="33"/>
      <c r="B7" s="31" t="s">
        <v>110</v>
      </c>
      <c r="C7" s="87"/>
      <c r="D7" s="30"/>
    </row>
    <row r="8" spans="1:6" ht="25.5">
      <c r="A8" s="33"/>
      <c r="B8" s="31" t="s">
        <v>111</v>
      </c>
      <c r="C8" s="87"/>
      <c r="D8" s="30"/>
    </row>
    <row r="9" spans="1:6">
      <c r="A9" s="33"/>
      <c r="B9" s="31" t="s">
        <v>112</v>
      </c>
      <c r="C9" s="87"/>
      <c r="D9" s="30"/>
    </row>
    <row r="10" spans="1:6">
      <c r="A10" s="33"/>
      <c r="B10" s="90" t="s">
        <v>113</v>
      </c>
      <c r="C10" s="87"/>
      <c r="D10" s="30"/>
    </row>
    <row r="11" spans="1:6">
      <c r="A11" s="33"/>
      <c r="B11" s="31" t="s">
        <v>114</v>
      </c>
      <c r="C11" s="87"/>
      <c r="D11" s="30"/>
    </row>
    <row r="12" spans="1:6">
      <c r="A12" s="33"/>
      <c r="B12" s="31" t="s">
        <v>115</v>
      </c>
      <c r="C12" s="87"/>
      <c r="D12" s="30"/>
    </row>
    <row r="13" spans="1:6">
      <c r="A13" s="33"/>
      <c r="B13" s="31" t="s">
        <v>116</v>
      </c>
      <c r="C13" s="87"/>
      <c r="D13" s="30"/>
    </row>
    <row r="14" spans="1:6">
      <c r="A14" s="33"/>
      <c r="B14" s="31" t="s">
        <v>117</v>
      </c>
      <c r="C14" s="87"/>
      <c r="D14" s="30"/>
    </row>
    <row r="15" spans="1:6">
      <c r="A15" s="33"/>
      <c r="B15" s="90" t="s">
        <v>118</v>
      </c>
      <c r="C15" s="87"/>
      <c r="D15" s="30"/>
    </row>
    <row r="16" spans="1:6">
      <c r="A16" s="33"/>
      <c r="B16" s="31" t="s">
        <v>119</v>
      </c>
      <c r="C16" s="87"/>
      <c r="D16" s="30"/>
    </row>
    <row r="17" spans="1:4">
      <c r="A17" s="33"/>
      <c r="B17" s="31" t="s">
        <v>115</v>
      </c>
      <c r="C17" s="87"/>
      <c r="D17" s="30"/>
    </row>
    <row r="18" spans="1:4">
      <c r="A18" s="33"/>
      <c r="B18" s="31" t="s">
        <v>120</v>
      </c>
      <c r="C18" s="87"/>
      <c r="D18" s="30"/>
    </row>
    <row r="19" spans="1:4">
      <c r="A19" s="33"/>
      <c r="B19" s="31" t="s">
        <v>112</v>
      </c>
      <c r="C19" s="87"/>
      <c r="D19" s="30"/>
    </row>
    <row r="20" spans="1:4">
      <c r="A20" s="33"/>
      <c r="B20" s="31" t="s">
        <v>121</v>
      </c>
      <c r="C20" s="87"/>
      <c r="D20" s="30"/>
    </row>
    <row r="21" spans="1:4">
      <c r="A21" s="33"/>
      <c r="B21" s="31" t="s">
        <v>122</v>
      </c>
      <c r="C21" s="87"/>
      <c r="D21" s="30"/>
    </row>
    <row r="22" spans="1:4">
      <c r="A22" s="33"/>
      <c r="B22" s="31" t="s">
        <v>117</v>
      </c>
      <c r="C22" s="87"/>
      <c r="D22" s="30"/>
    </row>
    <row r="23" spans="1:4">
      <c r="A23" s="33"/>
      <c r="B23" s="31" t="s">
        <v>123</v>
      </c>
      <c r="C23" s="87"/>
      <c r="D23" s="30"/>
    </row>
    <row r="24" spans="1:4">
      <c r="A24" s="33"/>
      <c r="B24" s="31" t="s">
        <v>124</v>
      </c>
      <c r="C24" s="87"/>
      <c r="D24" s="30"/>
    </row>
    <row r="25" spans="1:4">
      <c r="A25" s="33"/>
      <c r="B25" s="31" t="s">
        <v>125</v>
      </c>
      <c r="C25" s="87"/>
      <c r="D25" s="30"/>
    </row>
    <row r="26" spans="1:4">
      <c r="A26" s="33"/>
      <c r="B26" s="31" t="s">
        <v>126</v>
      </c>
      <c r="C26" s="87"/>
      <c r="D26" s="30"/>
    </row>
    <row r="27" spans="1:4">
      <c r="A27" s="33"/>
      <c r="B27" s="31" t="s">
        <v>127</v>
      </c>
      <c r="C27" s="87"/>
      <c r="D27" s="30"/>
    </row>
    <row r="28" spans="1:4">
      <c r="A28" s="33"/>
      <c r="B28" s="31" t="s">
        <v>128</v>
      </c>
      <c r="C28" s="87"/>
      <c r="D28" s="30"/>
    </row>
    <row r="29" spans="1:4">
      <c r="A29" s="33"/>
      <c r="B29" s="31" t="s">
        <v>129</v>
      </c>
      <c r="C29" s="87"/>
      <c r="D29" s="30"/>
    </row>
    <row r="30" spans="1:4">
      <c r="A30" s="33"/>
      <c r="B30" s="31" t="s">
        <v>130</v>
      </c>
      <c r="C30" s="87"/>
      <c r="D30" s="30"/>
    </row>
    <row r="31" spans="1:4">
      <c r="A31" s="33"/>
      <c r="B31" s="31" t="s">
        <v>131</v>
      </c>
      <c r="C31" s="87"/>
      <c r="D31" s="30"/>
    </row>
    <row r="32" spans="1:4">
      <c r="A32" s="33"/>
      <c r="B32" s="31" t="s">
        <v>132</v>
      </c>
      <c r="C32" s="87"/>
      <c r="D32" s="30"/>
    </row>
    <row r="33" spans="1:4">
      <c r="A33" s="33"/>
      <c r="B33" s="31" t="s">
        <v>133</v>
      </c>
      <c r="C33" s="87"/>
      <c r="D33" s="30"/>
    </row>
    <row r="34" spans="1:4">
      <c r="A34" s="33"/>
      <c r="B34" s="31" t="s">
        <v>134</v>
      </c>
      <c r="C34" s="87"/>
      <c r="D34" s="30"/>
    </row>
    <row r="35" spans="1:4">
      <c r="A35" s="33"/>
      <c r="B35" s="31" t="s">
        <v>135</v>
      </c>
      <c r="C35" s="87"/>
      <c r="D35" s="30"/>
    </row>
    <row r="36" spans="1:4">
      <c r="A36" s="33"/>
      <c r="B36" s="31" t="s">
        <v>136</v>
      </c>
      <c r="C36" s="87"/>
      <c r="D36" s="30"/>
    </row>
    <row r="37" spans="1:4">
      <c r="A37" s="33"/>
      <c r="B37" s="31" t="s">
        <v>137</v>
      </c>
      <c r="C37" s="87"/>
      <c r="D37" s="30"/>
    </row>
    <row r="38" spans="1:4">
      <c r="A38" s="33"/>
      <c r="B38" s="31" t="s">
        <v>138</v>
      </c>
      <c r="C38" s="87"/>
      <c r="D38" s="30"/>
    </row>
    <row r="39" spans="1:4" ht="25.5">
      <c r="A39" s="33"/>
      <c r="B39" s="31" t="s">
        <v>139</v>
      </c>
      <c r="C39" s="87"/>
      <c r="D39" s="30"/>
    </row>
    <row r="40" spans="1:4">
      <c r="A40" s="33"/>
      <c r="B40" s="31" t="s">
        <v>140</v>
      </c>
      <c r="C40" s="87"/>
      <c r="D40" s="30"/>
    </row>
    <row r="41" spans="1:4">
      <c r="A41" s="33"/>
      <c r="B41" s="31" t="s">
        <v>141</v>
      </c>
      <c r="C41" s="87"/>
      <c r="D41" s="30"/>
    </row>
    <row r="42" spans="1:4">
      <c r="A42" s="33"/>
      <c r="B42" s="31" t="s">
        <v>142</v>
      </c>
      <c r="C42" s="87"/>
      <c r="D42" s="30"/>
    </row>
    <row r="43" spans="1:4">
      <c r="A43" s="33"/>
      <c r="B43" s="31" t="s">
        <v>143</v>
      </c>
      <c r="C43" s="87"/>
      <c r="D43" s="164"/>
    </row>
    <row r="44" spans="1:4">
      <c r="A44" s="33"/>
      <c r="B44" s="31" t="s">
        <v>144</v>
      </c>
      <c r="C44" s="87"/>
      <c r="D44" s="164"/>
    </row>
    <row r="45" spans="1:4">
      <c r="A45" s="33"/>
      <c r="B45" s="31" t="s">
        <v>145</v>
      </c>
      <c r="C45" s="87"/>
      <c r="D45" s="164"/>
    </row>
    <row r="46" spans="1:4">
      <c r="A46" s="33"/>
      <c r="B46" s="31" t="s">
        <v>146</v>
      </c>
      <c r="C46" s="87"/>
      <c r="D46" s="164"/>
    </row>
    <row r="47" spans="1:4" ht="25.5">
      <c r="A47" s="33"/>
      <c r="B47" s="31" t="s">
        <v>147</v>
      </c>
      <c r="C47" s="87"/>
      <c r="D47" s="164"/>
    </row>
    <row r="48" spans="1:4">
      <c r="A48" s="33"/>
      <c r="B48" s="31" t="s">
        <v>148</v>
      </c>
      <c r="C48" s="87"/>
      <c r="D48" s="164"/>
    </row>
    <row r="49" spans="1:6" ht="25.5">
      <c r="A49" s="33"/>
      <c r="B49" s="31" t="s">
        <v>149</v>
      </c>
      <c r="C49" s="87"/>
      <c r="D49" s="164"/>
    </row>
    <row r="50" spans="1:6">
      <c r="A50" s="33"/>
      <c r="B50" s="31" t="s">
        <v>150</v>
      </c>
      <c r="C50" s="87"/>
      <c r="D50" s="164"/>
    </row>
    <row r="51" spans="1:6" ht="25.5">
      <c r="A51" s="33"/>
      <c r="B51" s="31" t="s">
        <v>151</v>
      </c>
      <c r="C51" s="87"/>
      <c r="D51" s="164"/>
    </row>
    <row r="52" spans="1:6" ht="25.5">
      <c r="A52" s="91" t="s">
        <v>152</v>
      </c>
      <c r="B52" s="92" t="s">
        <v>153</v>
      </c>
      <c r="C52" s="93" t="s">
        <v>154</v>
      </c>
      <c r="D52" s="165">
        <v>2</v>
      </c>
      <c r="E52" s="116"/>
      <c r="F52" s="116">
        <f>D52*E52</f>
        <v>0</v>
      </c>
    </row>
    <row r="53" spans="1:6">
      <c r="A53" s="33"/>
      <c r="B53" s="29"/>
      <c r="C53" s="87"/>
      <c r="D53" s="164"/>
    </row>
    <row r="54" spans="1:6" ht="63.75">
      <c r="A54" s="33" t="s">
        <v>201</v>
      </c>
      <c r="B54" s="72" t="s">
        <v>156</v>
      </c>
      <c r="C54" s="94" t="s">
        <v>51</v>
      </c>
      <c r="D54" s="164">
        <v>2</v>
      </c>
      <c r="E54" s="110"/>
      <c r="F54" s="110">
        <f>D54*E54</f>
        <v>0</v>
      </c>
    </row>
    <row r="55" spans="1:6">
      <c r="A55" s="33"/>
      <c r="B55" s="71"/>
      <c r="C55" s="94"/>
      <c r="D55" s="164"/>
      <c r="E55" s="110"/>
      <c r="F55" s="110"/>
    </row>
    <row r="56" spans="1:6" ht="51">
      <c r="A56" s="33" t="s">
        <v>155</v>
      </c>
      <c r="B56" s="72" t="s">
        <v>158</v>
      </c>
      <c r="C56" s="94" t="s">
        <v>154</v>
      </c>
      <c r="D56" s="164">
        <v>2</v>
      </c>
      <c r="E56" s="110"/>
      <c r="F56" s="110">
        <f>D56*E56</f>
        <v>0</v>
      </c>
    </row>
    <row r="57" spans="1:6">
      <c r="A57" s="33"/>
      <c r="B57" s="29"/>
      <c r="C57" s="87"/>
      <c r="D57" s="164"/>
    </row>
    <row r="58" spans="1:6" ht="51">
      <c r="A58" s="33" t="s">
        <v>157</v>
      </c>
      <c r="B58" s="48" t="s">
        <v>160</v>
      </c>
      <c r="C58" s="95"/>
      <c r="D58" s="164"/>
      <c r="F58" s="116"/>
    </row>
    <row r="59" spans="1:6" ht="25.5">
      <c r="A59" s="33"/>
      <c r="B59" s="48" t="s">
        <v>161</v>
      </c>
      <c r="C59" s="95"/>
      <c r="D59" s="164"/>
      <c r="F59" s="116"/>
    </row>
    <row r="60" spans="1:6">
      <c r="A60" s="33"/>
      <c r="B60" s="88" t="s">
        <v>162</v>
      </c>
      <c r="C60" s="94" t="s">
        <v>50</v>
      </c>
      <c r="D60" s="165">
        <v>20</v>
      </c>
      <c r="E60" s="116"/>
      <c r="F60" s="116">
        <f>D60*E60</f>
        <v>0</v>
      </c>
    </row>
    <row r="61" spans="1:6">
      <c r="A61" s="33"/>
      <c r="B61" s="88" t="s">
        <v>163</v>
      </c>
      <c r="C61" s="94" t="s">
        <v>50</v>
      </c>
      <c r="D61" s="165">
        <v>20</v>
      </c>
      <c r="E61" s="116"/>
      <c r="F61" s="116">
        <f>D61*E61</f>
        <v>0</v>
      </c>
    </row>
    <row r="62" spans="1:6">
      <c r="A62" s="130"/>
      <c r="B62" s="96"/>
      <c r="C62" s="97"/>
      <c r="D62" s="166"/>
      <c r="E62" s="116"/>
      <c r="F62" s="116"/>
    </row>
    <row r="63" spans="1:6" ht="25.5">
      <c r="A63" s="33" t="s">
        <v>159</v>
      </c>
      <c r="B63" s="48" t="s">
        <v>165</v>
      </c>
      <c r="C63" s="94" t="s">
        <v>50</v>
      </c>
      <c r="D63" s="165">
        <v>20</v>
      </c>
      <c r="E63" s="116"/>
      <c r="F63" s="116">
        <f>D63*E63</f>
        <v>0</v>
      </c>
    </row>
    <row r="64" spans="1:6">
      <c r="A64" s="130"/>
      <c r="B64" s="59"/>
      <c r="C64" s="97"/>
      <c r="D64" s="166"/>
      <c r="E64" s="116"/>
      <c r="F64" s="116"/>
    </row>
    <row r="65" spans="1:6" ht="51">
      <c r="A65" s="33" t="s">
        <v>202</v>
      </c>
      <c r="B65" s="48" t="s">
        <v>167</v>
      </c>
      <c r="C65" s="98"/>
      <c r="D65" s="164"/>
      <c r="E65" s="116"/>
      <c r="F65" s="116"/>
    </row>
    <row r="66" spans="1:6" ht="14.25">
      <c r="A66" s="131"/>
      <c r="B66" s="48" t="s">
        <v>182</v>
      </c>
      <c r="C66" s="94" t="s">
        <v>50</v>
      </c>
      <c r="D66" s="165">
        <f>D60</f>
        <v>20</v>
      </c>
      <c r="E66" s="116"/>
      <c r="F66" s="116">
        <f>D66*E66</f>
        <v>0</v>
      </c>
    </row>
    <row r="67" spans="1:6">
      <c r="A67" s="132"/>
      <c r="B67" s="59"/>
      <c r="C67" s="97"/>
      <c r="D67" s="166"/>
      <c r="E67" s="116"/>
      <c r="F67" s="116"/>
    </row>
    <row r="68" spans="1:6" ht="25.5">
      <c r="A68" s="33" t="s">
        <v>203</v>
      </c>
      <c r="B68" s="88" t="s">
        <v>169</v>
      </c>
      <c r="C68" s="99"/>
      <c r="D68" s="164"/>
      <c r="E68" s="116"/>
      <c r="F68" s="116"/>
    </row>
    <row r="69" spans="1:6" ht="51">
      <c r="A69" s="133"/>
      <c r="B69" s="88" t="s">
        <v>170</v>
      </c>
      <c r="C69" s="99"/>
      <c r="D69" s="164"/>
      <c r="E69" s="116"/>
      <c r="F69" s="116"/>
    </row>
    <row r="70" spans="1:6" ht="25.5">
      <c r="A70" s="133" t="s">
        <v>204</v>
      </c>
      <c r="B70" s="88" t="s">
        <v>171</v>
      </c>
      <c r="C70" s="100" t="s">
        <v>154</v>
      </c>
      <c r="D70" s="165">
        <v>2</v>
      </c>
      <c r="E70" s="116"/>
      <c r="F70" s="116">
        <f>E70*D70</f>
        <v>0</v>
      </c>
    </row>
    <row r="71" spans="1:6">
      <c r="A71" s="133"/>
      <c r="B71" s="88"/>
      <c r="C71" s="100"/>
      <c r="D71" s="165"/>
      <c r="E71" s="116"/>
      <c r="F71" s="116"/>
    </row>
    <row r="72" spans="1:6" ht="38.25">
      <c r="A72" s="33" t="s">
        <v>205</v>
      </c>
      <c r="B72" s="101" t="s">
        <v>173</v>
      </c>
      <c r="C72" s="94" t="s">
        <v>154</v>
      </c>
      <c r="D72" s="165">
        <v>2</v>
      </c>
      <c r="E72" s="116"/>
      <c r="F72" s="116">
        <f>D72*E72</f>
        <v>0</v>
      </c>
    </row>
    <row r="73" spans="1:6">
      <c r="A73" s="133"/>
      <c r="B73" s="101"/>
      <c r="C73" s="94"/>
      <c r="D73" s="165"/>
      <c r="E73" s="116"/>
      <c r="F73" s="116"/>
    </row>
    <row r="74" spans="1:6" ht="38.25">
      <c r="A74" s="33" t="s">
        <v>206</v>
      </c>
      <c r="B74" s="48" t="s">
        <v>175</v>
      </c>
      <c r="C74" s="102" t="s">
        <v>176</v>
      </c>
      <c r="D74" s="165">
        <v>1</v>
      </c>
      <c r="E74" s="116"/>
      <c r="F74" s="116">
        <f>D74*E74</f>
        <v>0</v>
      </c>
    </row>
    <row r="75" spans="1:6">
      <c r="A75" s="133"/>
      <c r="B75" s="48"/>
      <c r="C75" s="102"/>
      <c r="D75" s="165"/>
      <c r="E75" s="116"/>
      <c r="F75" s="116"/>
    </row>
    <row r="76" spans="1:6" ht="38.25">
      <c r="A76" s="33" t="s">
        <v>207</v>
      </c>
      <c r="B76" s="48" t="s">
        <v>177</v>
      </c>
      <c r="C76" s="102" t="s">
        <v>176</v>
      </c>
      <c r="D76" s="165">
        <v>1</v>
      </c>
      <c r="E76" s="116"/>
      <c r="F76" s="116">
        <f>D76*E76</f>
        <v>0</v>
      </c>
    </row>
    <row r="77" spans="1:6">
      <c r="A77" s="133"/>
      <c r="B77" s="48"/>
      <c r="C77" s="102"/>
      <c r="D77" s="165"/>
      <c r="E77" s="116"/>
      <c r="F77" s="116"/>
    </row>
    <row r="78" spans="1:6" ht="76.5">
      <c r="A78" s="33" t="s">
        <v>208</v>
      </c>
      <c r="B78" s="48" t="s">
        <v>178</v>
      </c>
      <c r="C78" s="102"/>
      <c r="D78" s="165"/>
      <c r="E78" s="116"/>
      <c r="F78" s="116"/>
    </row>
    <row r="79" spans="1:6" ht="76.5">
      <c r="A79" s="33"/>
      <c r="B79" s="48" t="s">
        <v>179</v>
      </c>
      <c r="C79" s="102" t="s">
        <v>176</v>
      </c>
      <c r="D79" s="165">
        <v>1</v>
      </c>
      <c r="E79" s="116"/>
      <c r="F79" s="116">
        <f>D79*E79</f>
        <v>0</v>
      </c>
    </row>
    <row r="80" spans="1:6">
      <c r="A80" s="33"/>
      <c r="B80" s="28"/>
      <c r="C80" s="102"/>
      <c r="D80" s="28"/>
      <c r="E80" s="116"/>
      <c r="F80" s="116"/>
    </row>
    <row r="81" spans="1:6">
      <c r="A81" s="152" t="s">
        <v>105</v>
      </c>
      <c r="B81" s="153" t="s">
        <v>174</v>
      </c>
      <c r="C81" s="154"/>
      <c r="D81" s="155"/>
      <c r="E81" s="156"/>
      <c r="F81" s="156">
        <f>SUM(F6:F79)</f>
        <v>0</v>
      </c>
    </row>
  </sheetData>
  <protectedRanges>
    <protectedRange password="D465" sqref="C68:D73 C9:D13 B47:D47 B19:B20 A53:B54 A52:D52 B68 A68:A69 B50:D50 A55:D67 B41:B49 A80:B80 A70:B72 A33:B40 B51 C33:D46 A81:D81 C48:D49 C51:D54 A41:A51 B12:B17 A22:D32 A12:A21 C16:D21 A11:B11 A73:D79" name="Range1_5"/>
    <protectedRange password="D465" sqref="C9:D13 C68:D73 B47:D47 B19:B20 A53:B54 A52:D52 B68 A68:A69 B50:D50 A55:D67 B41:B49 A80:B80 A70:B72 B51 C48:D49 C51:D54 A41:A51 B12:B17 A22:B22 C16:D22 C32:D46 A32:B40 A12:A21 A81:D81 A23:D31 A11:B11 A73:D79" name="Range2_5"/>
    <protectedRange password="D465" sqref="A80:B80" name="Range1_2_1"/>
    <protectedRange password="D465" sqref="A80:B80" name="Range2_2_1"/>
    <protectedRange password="D465" sqref="C14:D14 C8:D8" name="Range1_4_1"/>
    <protectedRange password="D465" sqref="C14:D14 C8:D8" name="Range2_4_1"/>
  </protectedRanges>
  <pageMargins left="0.7" right="0.7" top="0.75" bottom="0.75" header="0.3" footer="0.3"/>
  <pageSetup paperSize="9" scale="99" orientation="portrait" r:id="rId1"/>
  <colBreaks count="1" manualBreakCount="1">
    <brk id="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2"/>
  <sheetViews>
    <sheetView view="pageLayout" zoomScaleNormal="100" zoomScaleSheetLayoutView="100" workbookViewId="0">
      <selection activeCell="E2" sqref="E2"/>
    </sheetView>
  </sheetViews>
  <sheetFormatPr defaultColWidth="9.140625" defaultRowHeight="14.25"/>
  <cols>
    <col min="1" max="1" width="5.85546875" style="10" customWidth="1"/>
    <col min="2" max="2" width="42.85546875" style="3" customWidth="1"/>
    <col min="3" max="3" width="7.7109375" style="13" customWidth="1"/>
    <col min="4" max="4" width="8.28515625" style="19" customWidth="1"/>
    <col min="5" max="5" width="10.7109375" style="12" customWidth="1"/>
    <col min="6" max="6" width="14.28515625" style="25" customWidth="1"/>
    <col min="7" max="7" width="16.85546875" style="1" customWidth="1"/>
    <col min="8" max="8" width="3.7109375" style="1" customWidth="1"/>
    <col min="9" max="9" width="5.7109375" style="1" customWidth="1"/>
    <col min="10" max="16384" width="9.140625" style="1"/>
  </cols>
  <sheetData>
    <row r="1" spans="1:7" ht="15">
      <c r="A1" s="18"/>
      <c r="B1" s="6"/>
      <c r="C1" s="14"/>
      <c r="D1" s="11"/>
      <c r="E1" s="11"/>
      <c r="F1" s="23"/>
    </row>
    <row r="2" spans="1:7" s="21" customFormat="1" ht="29.25" customHeight="1">
      <c r="A2" s="15"/>
      <c r="B2" s="7"/>
      <c r="C2" s="15"/>
      <c r="D2" s="16"/>
      <c r="E2" s="17"/>
      <c r="F2" s="24"/>
    </row>
    <row r="3" spans="1:7" ht="15" customHeight="1">
      <c r="A3" s="8"/>
      <c r="B3" s="4"/>
      <c r="D3" s="12"/>
    </row>
    <row r="4" spans="1:7" ht="14.25" customHeight="1">
      <c r="A4" s="8"/>
      <c r="B4" s="20" t="s">
        <v>83</v>
      </c>
      <c r="D4" s="12"/>
    </row>
    <row r="5" spans="1:7" ht="10.5" customHeight="1">
      <c r="A5" s="8"/>
      <c r="B5" s="4"/>
      <c r="D5" s="12"/>
    </row>
    <row r="6" spans="1:7" ht="16.5" customHeight="1">
      <c r="A6" s="9" t="s">
        <v>184</v>
      </c>
      <c r="B6" s="5" t="s">
        <v>183</v>
      </c>
      <c r="D6" s="12"/>
      <c r="F6" s="26">
        <f>'građevinsko obrtnički'!F195</f>
        <v>0</v>
      </c>
      <c r="G6" s="22"/>
    </row>
    <row r="7" spans="1:7" ht="16.5" customHeight="1">
      <c r="A7" s="9" t="s">
        <v>187</v>
      </c>
      <c r="B7" s="5" t="s">
        <v>48</v>
      </c>
      <c r="D7" s="12"/>
      <c r="F7" s="27">
        <f>elektroinstalacije!F38</f>
        <v>0</v>
      </c>
      <c r="G7" s="22"/>
    </row>
    <row r="8" spans="1:7" ht="16.5" customHeight="1">
      <c r="A8" s="9" t="s">
        <v>105</v>
      </c>
      <c r="B8" s="2" t="s">
        <v>235</v>
      </c>
      <c r="D8" s="12"/>
      <c r="F8" s="27">
        <f>'strojarske instalacije'!F81</f>
        <v>0</v>
      </c>
      <c r="G8" s="22"/>
    </row>
    <row r="9" spans="1:7" ht="15.75" thickBot="1">
      <c r="A9" s="8"/>
      <c r="B9" s="5"/>
      <c r="F9" s="27"/>
      <c r="G9" s="22"/>
    </row>
    <row r="10" spans="1:7" ht="15.75" thickBot="1">
      <c r="A10" s="146"/>
      <c r="B10" s="147" t="s">
        <v>62</v>
      </c>
      <c r="C10" s="148"/>
      <c r="D10" s="149"/>
      <c r="E10" s="150"/>
      <c r="F10" s="151">
        <f>SUM(F6:F8)</f>
        <v>0</v>
      </c>
      <c r="G10" s="22"/>
    </row>
    <row r="11" spans="1:7" ht="15.75" thickBot="1">
      <c r="A11" s="146"/>
      <c r="B11" s="147" t="s">
        <v>63</v>
      </c>
      <c r="C11" s="148"/>
      <c r="D11" s="149"/>
      <c r="E11" s="150"/>
      <c r="F11" s="151">
        <f>0.25*F10</f>
        <v>0</v>
      </c>
      <c r="G11" s="22"/>
    </row>
    <row r="12" spans="1:7" ht="15.75" thickBot="1">
      <c r="A12" s="146"/>
      <c r="B12" s="147" t="s">
        <v>64</v>
      </c>
      <c r="C12" s="148"/>
      <c r="D12" s="149"/>
      <c r="E12" s="150"/>
      <c r="F12" s="151">
        <f>F10+F11</f>
        <v>0</v>
      </c>
      <c r="G12" s="22"/>
    </row>
  </sheetData>
  <phoneticPr fontId="5" type="noConversion"/>
  <printOptions horizontalCentered="1"/>
  <pageMargins left="0.74803149606299213" right="0.55118110236220474" top="0.59055118110236227" bottom="0.59055118110236227"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4</vt:i4>
      </vt:variant>
      <vt:variant>
        <vt:lpstr>Imenovani rasponi</vt:lpstr>
      </vt:variant>
      <vt:variant>
        <vt:i4>4</vt:i4>
      </vt:variant>
    </vt:vector>
  </HeadingPairs>
  <TitlesOfParts>
    <vt:vector size="8" baseType="lpstr">
      <vt:lpstr>građevinsko obrtnički</vt:lpstr>
      <vt:lpstr>elektroinstalacije</vt:lpstr>
      <vt:lpstr>strojarske instalacije</vt:lpstr>
      <vt:lpstr>REKAPITULACIJA II. FAZE</vt:lpstr>
      <vt:lpstr>elektroinstalacije!Podrucje_ispisa</vt:lpstr>
      <vt:lpstr>'građevinsko obrtnički'!Podrucje_ispisa</vt:lpstr>
      <vt:lpstr>'REKAPITULACIJA II. FAZE'!Podrucje_ispisa</vt:lpstr>
      <vt:lpstr>'strojarske instalacije'!Podrucje_ispisa</vt:lpstr>
    </vt:vector>
  </TitlesOfParts>
  <Manager/>
  <Company>u</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dc:creator>
  <cp:keywords/>
  <dc:description/>
  <cp:lastModifiedBy>Pročelnik Gračišće</cp:lastModifiedBy>
  <cp:revision/>
  <cp:lastPrinted>2025-09-15T10:12:25Z</cp:lastPrinted>
  <dcterms:created xsi:type="dcterms:W3CDTF">2015-05-11T11:58:03Z</dcterms:created>
  <dcterms:modified xsi:type="dcterms:W3CDTF">2025-09-15T10:18:07Z</dcterms:modified>
  <cp:category/>
  <cp:contentStatus/>
</cp:coreProperties>
</file>